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ml.chartshapes+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
    </mc:Choice>
  </mc:AlternateContent>
  <bookViews>
    <workbookView xWindow="2775" yWindow="1545" windowWidth="7365" windowHeight="5220"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3.1" sheetId="132" r:id="rId34"/>
    <sheet name="D.3.2" sheetId="108" r:id="rId35"/>
    <sheet name="D.3.3" sheetId="154" r:id="rId36"/>
    <sheet name="D.3.4" sheetId="153" r:id="rId37"/>
    <sheet name="D.3.5" sheetId="111" r:id="rId38"/>
    <sheet name="D.3.6" sheetId="113" r:id="rId39"/>
    <sheet name="D.4.1" sheetId="137" r:id="rId40"/>
    <sheet name="D.4.2" sheetId="138" r:id="rId41"/>
    <sheet name="D.4.3" sheetId="195" r:id="rId42"/>
    <sheet name="D.4.4" sheetId="147" r:id="rId43"/>
    <sheet name="D.4.5" sheetId="167" r:id="rId44"/>
    <sheet name="D.4.6" sheetId="168" r:id="rId45"/>
    <sheet name="D.4.7" sheetId="155" r:id="rId46"/>
    <sheet name="D.4.8" sheetId="125" r:id="rId47"/>
    <sheet name="D.5.1" sheetId="175" r:id="rId48"/>
    <sheet name="D.5.2" sheetId="185" r:id="rId49"/>
    <sheet name="D.5.3" sheetId="180" r:id="rId50"/>
    <sheet name="D.5.4" sheetId="182" r:id="rId51"/>
    <sheet name="D.5.5" sheetId="177" r:id="rId52"/>
    <sheet name="D.5.6" sheetId="188" r:id="rId53"/>
    <sheet name="D.5.7" sheetId="181" r:id="rId54"/>
    <sheet name="D.6.1" sheetId="197" r:id="rId55"/>
    <sheet name="Notas Metodológicas" sheetId="191" r:id="rId56"/>
    <sheet name="CONTRA-PORTADA" sheetId="202" r:id="rId57"/>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B.3!$A$6:$I$80</definedName>
    <definedName name="_xlnm.Print_Area" localSheetId="12">'C.1'!$A$6:$H$84</definedName>
    <definedName name="_xlnm.Print_Area" localSheetId="13">'C.2'!$A$6:$K$41</definedName>
    <definedName name="_xlnm.Print_Area" localSheetId="14">'C.3'!$A$6:$I$47</definedName>
    <definedName name="_xlnm.Print_Area" localSheetId="56">'CONTRA-PORTADA'!$A$1:$E$64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3">'D.3.1'!$A$6:$P$71</definedName>
    <definedName name="_xlnm.Print_Area" localSheetId="34">'D.3.2'!$A$6:$H$74</definedName>
    <definedName name="_xlnm.Print_Area" localSheetId="35">'D.3.3'!$A$6:$H$52</definedName>
    <definedName name="_xlnm.Print_Area" localSheetId="36">'D.3.4'!$A$6:$K$71</definedName>
    <definedName name="_xlnm.Print_Area" localSheetId="37">'D.3.5'!$A$6:$H$74</definedName>
    <definedName name="_xlnm.Print_Area" localSheetId="38">'D.3.6'!$A$6:$K$71</definedName>
    <definedName name="_xlnm.Print_Area" localSheetId="39">'D.4.1'!$A$6:$J$71</definedName>
    <definedName name="_xlnm.Print_Area" localSheetId="40">'D.4.2'!$A$6:$J$71</definedName>
    <definedName name="_xlnm.Print_Area" localSheetId="41">'D.4.3'!$A$6:$N$71</definedName>
    <definedName name="_xlnm.Print_Area" localSheetId="42">'D.4.4'!$A$6:$K$64</definedName>
    <definedName name="_xlnm.Print_Area" localSheetId="43">'D.4.5'!$A$6:$H$70</definedName>
    <definedName name="_xlnm.Print_Area" localSheetId="44">'D.4.6'!$A$6:$K$64</definedName>
    <definedName name="_xlnm.Print_Area" localSheetId="45">'D.4.7'!$A$6:$H$73</definedName>
    <definedName name="_xlnm.Print_Area" localSheetId="46">'D.4.8'!$A$6:$H$70</definedName>
    <definedName name="_xlnm.Print_Area" localSheetId="47">'D.5.1'!$A$6:$K$52</definedName>
    <definedName name="_xlnm.Print_Area" localSheetId="48">'D.5.2'!$A$6:$J$71</definedName>
    <definedName name="_xlnm.Print_Area" localSheetId="49">'D.5.3'!$A$6:$J$71</definedName>
    <definedName name="_xlnm.Print_Area" localSheetId="50">'D.5.4'!$A$6:$J$71</definedName>
    <definedName name="_xlnm.Print_Area" localSheetId="51">'D.5.5'!$A$6:$H$71</definedName>
    <definedName name="_xlnm.Print_Area" localSheetId="52">'D.5.6'!$A$6:$P$71</definedName>
    <definedName name="_xlnm.Print_Area" localSheetId="53">'D.5.7'!$A$6:$J$71</definedName>
    <definedName name="_xlnm.Print_Area" localSheetId="54">'D.6.1'!$A$6:$G$68</definedName>
    <definedName name="_xlnm.Print_Area" localSheetId="2">INDICE!$A$6:$D$75</definedName>
    <definedName name="_xlnm.Print_Area" localSheetId="3">'Informe 1'!$A$6:$I$60</definedName>
    <definedName name="_xlnm.Print_Area" localSheetId="4">'Informe 2'!$A$6:$H$27</definedName>
    <definedName name="_xlnm.Print_Area" localSheetId="55">'Notas Metodológicas'!$A$6:$H$20</definedName>
    <definedName name="_xlnm.Print_Area" localSheetId="0">PORTADA!$A$1:$I$81</definedName>
    <definedName name="OLE_LINK2" localSheetId="0">PORTADA!$L$34</definedName>
  </definedNames>
  <calcPr calcId="152511"/>
</workbook>
</file>

<file path=xl/calcChain.xml><?xml version="1.0" encoding="utf-8"?>
<calcChain xmlns="http://schemas.openxmlformats.org/spreadsheetml/2006/main">
  <c r="C16" i="202" l="1"/>
  <c r="D6" i="134" l="1"/>
</calcChain>
</file>

<file path=xl/sharedStrings.xml><?xml version="1.0" encoding="utf-8"?>
<sst xmlns="http://schemas.openxmlformats.org/spreadsheetml/2006/main" count="4780" uniqueCount="498">
  <si>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</si>
  <si>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</si>
  <si>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</si>
  <si>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</si>
  <si>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</si>
  <si>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</si>
  <si>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</si>
  <si>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</si>
  <si>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</si>
  <si>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</si>
  <si>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</si>
  <si>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</si>
  <si>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</si>
  <si>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</si>
  <si>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</si>
  <si>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</si>
  <si>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</si>
  <si>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</si>
  <si>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</si>
  <si>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</si>
  <si>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</si>
  <si>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</si>
  <si>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</si>
  <si>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</si>
  <si>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</si>
  <si>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</si>
  <si>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</si>
  <si>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</si>
  <si>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</si>
  <si>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</si>
  <si>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</si>
  <si>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</si>
  <si>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</si>
  <si>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</si>
  <si>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</si>
  <si>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</si>
  <si>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</si>
  <si>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</si>
  <si>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</si>
  <si>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</si>
  <si>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</si>
  <si>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</si>
  <si>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</si>
  <si>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</si>
  <si>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</si>
  <si>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</si>
  <si>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</si>
  <si>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</si>
  <si>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</si>
  <si>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</si>
  <si>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</si>
  <si>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</si>
  <si>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</si>
  <si>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</si>
  <si>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</si>
  <si>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</si>
  <si>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</si>
  <si>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</si>
  <si>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</si>
  <si>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</si>
  <si>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</si>
  <si>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</si>
  <si>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</si>
  <si>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</si>
  <si>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</si>
  <si>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</si>
  <si>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</si>
  <si>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</si>
  <si>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</si>
  <si>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</si>
  <si>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</si>
  <si>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</si>
  <si>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</si>
  <si>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</si>
  <si>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</si>
  <si>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</si>
  <si>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</si>
  <si>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</si>
  <si>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</si>
  <si>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</si>
  <si>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</si>
  <si>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</si>
  <si>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</si>
  <si>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</si>
  <si>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</si>
  <si>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</si>
  <si>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</si>
  <si>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</si>
  <si>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</si>
  <si>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</si>
  <si>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</si>
  <si>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</si>
  <si>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</si>
  <si>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</si>
  <si>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</si>
  <si>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</si>
  <si>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</si>
  <si>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</si>
  <si>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</si>
  <si>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</si>
  <si>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</si>
  <si>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</si>
  <si>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</si>
  <si>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</si>
  <si>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</si>
  <si>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</si>
  <si>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</si>
  <si>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 xml:space="preserve">  RANKINGS Y OBJETIVOS LISBOA</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</si>
  <si>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</si>
  <si>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</si>
  <si>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</si>
  <si>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</si>
  <si>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</si>
  <si>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</si>
  <si>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</si>
  <si>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</si>
  <si>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</si>
  <si>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</si>
  <si>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</si>
  <si>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</si>
  <si>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</si>
  <si>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</si>
  <si>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</si>
  <si>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</si>
  <si>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</si>
  <si>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</si>
  <si>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</si>
  <si>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</si>
  <si>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</si>
  <si>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</si>
  <si>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</si>
  <si>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</si>
  <si>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</si>
  <si>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</si>
  <si>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</si>
  <si>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</si>
  <si>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</si>
  <si>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</si>
  <si>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</si>
  <si>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</si>
  <si>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</si>
  <si>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</si>
  <si>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</si>
  <si>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</si>
  <si>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</si>
  <si>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</si>
  <si>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</si>
  <si>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</si>
  <si>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</si>
  <si>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</si>
  <si>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</si>
  <si>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</si>
  <si>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</si>
  <si>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</si>
  <si>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</si>
  <si>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</si>
  <si>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</si>
  <si>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</si>
  <si>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</si>
  <si>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</si>
  <si>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</si>
  <si>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</si>
  <si>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</si>
  <si>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</si>
  <si>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</si>
  <si>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</si>
  <si>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</si>
  <si>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</si>
  <si>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</si>
  <si>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</si>
  <si>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</si>
  <si>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</si>
  <si>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</si>
  <si>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</si>
  <si>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</si>
  <si>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</si>
  <si>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</si>
  <si>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</si>
  <si>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</si>
  <si>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</si>
  <si>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</si>
  <si>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</si>
  <si>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</si>
  <si>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</si>
  <si>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</si>
  <si>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</si>
  <si>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</si>
  <si>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</si>
  <si>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</si>
  <si>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</si>
  <si>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</si>
  <si>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</si>
  <si>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</si>
  <si>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</si>
  <si>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</si>
  <si>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</si>
  <si>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</si>
  <si>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</si>
  <si>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EUROPA 2020</t>
  </si>
  <si>
    <t>ESTRATEGIA EUROPA 2020</t>
  </si>
  <si>
    <t>TASA DE EMPLEO DE 20 A 64 AÑOS. COMUNIDADES AUTÓNOMAS</t>
  </si>
  <si>
    <t xml:space="preserve">TASA DE EMPLEO 20-64 AÑOS                  </t>
  </si>
  <si>
    <t>TI 13</t>
  </si>
  <si>
    <t>-</t>
  </si>
  <si>
    <t>TII 13</t>
  </si>
  <si>
    <t>TIII 13</t>
  </si>
  <si>
    <t>TIV 13</t>
  </si>
  <si>
    <t>TI 14</t>
  </si>
  <si>
    <t>TII 14</t>
  </si>
  <si>
    <t>TIII 14</t>
  </si>
  <si>
    <t>TIV 14</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</si>
  <si>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</si>
  <si>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</si>
  <si>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</si>
  <si>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</si>
  <si>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</si>
  <si>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</si>
  <si>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</si>
  <si>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</si>
  <si>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</si>
  <si>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15</t>
  </si>
  <si>
    <t>TII 15</t>
  </si>
  <si>
    <t>TIII 15</t>
  </si>
  <si>
    <t>TIV 15</t>
  </si>
  <si>
    <t>UE-28</t>
  </si>
  <si>
    <t>TI 16</t>
  </si>
  <si>
    <t>TII 16</t>
  </si>
  <si>
    <t>TIII 16</t>
  </si>
  <si>
    <t>TIV 16</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</si>
  <si>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</si>
  <si>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</si>
  <si>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</si>
  <si>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</si>
  <si>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</si>
  <si>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</si>
  <si>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</si>
  <si>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</si>
  <si>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</si>
  <si>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</si>
  <si>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</si>
  <si>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</si>
  <si>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</si>
  <si>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</si>
  <si>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</si>
  <si>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</si>
  <si>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</si>
  <si>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</si>
  <si>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</si>
  <si>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</si>
  <si>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</si>
  <si>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</si>
  <si>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</si>
  <si>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</si>
  <si>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</si>
  <si>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</si>
  <si>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</si>
  <si>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</si>
  <si>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</si>
  <si>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</si>
  <si>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</si>
  <si>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</si>
  <si>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</si>
  <si>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</si>
  <si>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</si>
  <si>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</si>
  <si>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</si>
  <si>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</si>
  <si>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</si>
  <si>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</si>
  <si>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</si>
  <si>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</si>
  <si>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</si>
  <si>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</si>
  <si>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</si>
  <si>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</si>
  <si>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</si>
  <si>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</si>
  <si>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</si>
  <si>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</si>
  <si>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</si>
  <si>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</si>
  <si>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</si>
  <si>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</si>
  <si>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</si>
  <si>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</si>
  <si>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</si>
  <si>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</si>
  <si>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</si>
  <si>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</si>
  <si>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</si>
  <si>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</si>
  <si>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</si>
  <si>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</si>
  <si>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</si>
  <si>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</si>
  <si>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</si>
  <si>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</si>
  <si>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</si>
  <si>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</si>
  <si>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</si>
  <si>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</si>
  <si>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</si>
  <si>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</si>
  <si>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</si>
  <si>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</si>
  <si>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</si>
  <si>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</si>
  <si>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</si>
  <si>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</si>
  <si>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</si>
  <si>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</si>
  <si>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</si>
  <si>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</si>
  <si>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</si>
  <si>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</si>
  <si>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</si>
  <si>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</si>
  <si>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</si>
  <si>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</si>
  <si>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</si>
  <si>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</si>
  <si>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</si>
  <si>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</si>
  <si>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</si>
  <si>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</si>
  <si>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</si>
  <si>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</si>
  <si>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</si>
  <si>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</si>
  <si>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</si>
  <si>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</si>
  <si>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</si>
  <si>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</si>
  <si>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</si>
  <si>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</si>
  <si>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</si>
  <si>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</si>
  <si>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</si>
  <si>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</si>
  <si>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</si>
  <si>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</si>
  <si>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</si>
  <si>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</si>
  <si>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</si>
  <si>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</si>
  <si>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</si>
  <si>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</si>
  <si>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</si>
  <si>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</si>
  <si>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</si>
  <si>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</si>
  <si>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</si>
  <si>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</si>
  <si>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</si>
  <si>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</si>
  <si>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</si>
  <si>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</si>
  <si>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</si>
  <si>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</si>
  <si>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</si>
  <si>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</si>
  <si>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</si>
  <si>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</si>
  <si>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</si>
  <si>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</si>
  <si>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</si>
  <si>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</si>
  <si>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</si>
  <si>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</si>
  <si>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</si>
  <si>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</si>
  <si>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D.2.12 JORNADA A TIEMPO PARCIAL. MOTIVO PARA LA JORNADA A TIEMPO PARCIAL POR SEXO. MADRID-ESPAÑA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</si>
  <si>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</si>
  <si>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</si>
  <si>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</si>
  <si>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</si>
  <si>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</si>
  <si>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</si>
  <si>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</si>
  <si>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</si>
  <si>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</si>
  <si>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</si>
  <si>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</si>
  <si>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</si>
  <si>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</si>
  <si>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</si>
  <si>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</si>
  <si>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</si>
  <si>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</si>
  <si>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</si>
  <si>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</si>
  <si>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</si>
  <si>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</si>
  <si>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</si>
  <si>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</si>
  <si>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</si>
  <si>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</si>
  <si>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</si>
  <si>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</si>
  <si>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</si>
  <si>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</si>
  <si>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</si>
  <si>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</si>
  <si>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</si>
  <si>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</si>
  <si>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</si>
  <si>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</si>
  <si>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</si>
  <si>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</si>
  <si>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</si>
  <si>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</si>
  <si>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</si>
  <si>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Asalariados</t>
  </si>
  <si>
    <t>Parados</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</si>
  <si>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</si>
  <si>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</si>
  <si>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</si>
  <si>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</si>
  <si>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</si>
  <si>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</si>
  <si>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</si>
  <si>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</si>
  <si>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</si>
  <si>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</si>
  <si>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</si>
  <si>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</si>
  <si>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</si>
  <si>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</si>
  <si>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</si>
  <si>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</si>
  <si>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 xml:space="preserve">· </t>
  </si>
  <si>
    <t>CONSEJERÍA DE ECONOMÍA, EMPLEO Y HACIENDA</t>
  </si>
  <si>
    <t xml:space="preserve">Viceconsejero de Hacienda y Empleo </t>
  </si>
  <si>
    <t>Ilmo. Sr. D. Miguel Ángel García Martín</t>
  </si>
  <si>
    <t xml:space="preserve">Director General del Servicio Público de Empleo </t>
  </si>
  <si>
    <t>Ilmo. Sr. D. José María Díaz Zabala</t>
  </si>
  <si>
    <t>Consejería de Economía, Empleo y Hacienda</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</si>
  <si>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</si>
  <si>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</si>
  <si>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</si>
  <si>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</si>
  <si>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</si>
  <si>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</si>
  <si>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</si>
  <si>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</si>
  <si>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</si>
  <si>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Teresa Fernández Huete</t>
  </si>
  <si>
    <t>Equipo Técnico del área de Análisis y Estrategia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</si>
  <si>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</si>
  <si>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</si>
  <si>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</si>
  <si>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</si>
  <si>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</si>
  <si>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</si>
  <si>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</si>
  <si>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</si>
  <si>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</si>
  <si>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</si>
  <si>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</si>
  <si>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B.1 RÁNKINGS: TASAS DE ACTIVIDAD, EMPLEO Y PARO - ESTRATEGIA EUROPA 2020</t>
  </si>
  <si>
    <t>Ránkings Tasas de Actividad, Empleo y Paro - Estrategia Europa 2020</t>
  </si>
  <si>
    <t>D.2.7 OCUPADOS POR SECTOR ECONÓMICO Y CCAA</t>
  </si>
  <si>
    <t xml:space="preserve">Ocupados por Sector Económico y CCAA Variaciones </t>
  </si>
  <si>
    <t>IT 2019</t>
  </si>
  <si>
    <t>TI 19</t>
  </si>
  <si>
    <t>TII 19</t>
  </si>
  <si>
    <t>TIII 19</t>
  </si>
  <si>
    <t>TIV 19</t>
  </si>
  <si>
    <t>© Comunidad de Madrid 2019</t>
  </si>
  <si>
    <t>Edición: 07/2019</t>
  </si>
  <si>
    <t>IIT 2019</t>
  </si>
  <si>
    <t>II Trim. 2019</t>
  </si>
  <si>
    <t>59.900 activos más en el mercado laboral madrileño que hace un año</t>
  </si>
  <si>
    <t>Crece el empleo en la Comunidad de Madrid con 105.700 ocupados más en el último año.</t>
  </si>
  <si>
    <t>La tasa de paro se reduce hasta un 10,54%, la más baja desde el IV trimestre de 2008</t>
  </si>
  <si>
    <t xml:space="preserve">· Los ocupados crecen  y se sitúan en 3.093.100, se experimenta un aumento del empleo del 2,01% </t>
  </si>
  <si>
    <t>· La Comunidad de Madrid se sitúa con la menor tasa de temporalidad,19,24%, de todas las comunidades.</t>
  </si>
  <si>
    <t>· La tasa de paro se reduce hasta un 10,54%, la más baja desde el IV trimestre de 2008.</t>
  </si>
  <si>
    <t>· Ascenso de la población activa en los últimos doce meses de un 1,76%.</t>
  </si>
  <si>
    <t xml:space="preserve">· Crece el empleo en el segundo trimestre del año con un aumento de 105.700 ocupados, un 3,54%, </t>
  </si>
  <si>
    <t>Según los últimos datos de la Encuesta de Población Activa, en el II trimestre de 2019 la población de 16 y más años en la Comunidad de Madrid ha alcanzado la cifra de 5.500.700 personas, 25.000 más que el trimestre anterior y un aumento, en los últimos doce meses de 94.000 personas. En cuanto a la población activa, este trimestre los activos suben y se sitúan en 3.457.600 trabajadores en el mercado laboral madrileño, un 0,69% mas que el trimestre pasado. En la comparativa anual, los activos también presentan un ascenso de 59.900, un 1,76%. La Comunidad de Madrid se sitúa como la segunda comunidad, tras Baleares, en tasa de actividad, 62,86%, mas de cuatro puntos porcentuales sobre la tasa de España. Por sexo, la tasa de actividad de los hombres es de 67,78% y 58,43% en el caso de las mujeres, frente a las  tasas de 64,42% y 53,37% de hombres y mujeres en el conjunto del territorio nacional.</t>
  </si>
  <si>
    <r>
      <rPr>
        <sz val="9"/>
        <rFont val="Arial"/>
        <family val="2"/>
      </rPr>
      <t>El empleo en la Comunidad de Madrid asciende un 2,01% en el trimestre, situándose en el segundo trimestre del año en 3.093.100 ocupados. Analizando por sexo, el grupo de los hombres aumenta respecto al trimestre anterior, un 1,58%, alcanzando la cifra de 1.592.600 ocupados.</t>
    </r>
    <r>
      <rPr>
        <sz val="9"/>
        <color rgb="FFFF0000"/>
        <rFont val="Arial"/>
        <family val="2"/>
      </rPr>
      <t xml:space="preserve"> </t>
    </r>
    <r>
      <rPr>
        <sz val="9"/>
        <rFont val="Arial"/>
        <family val="2"/>
      </rPr>
      <t>En el caso de las mujeres,  la ocupación también crece en un  2,48%, 36.300 mujeres ocupadas más. En la comparativa anual, asimismo, se produce ascenso en el número de ocupados, con 105.700 más que hace un año, un 3,54% de incremento. Respecto al mismo trimestre de 2018, ambos sexos experimentan crecimiento de la ocupación, el empleo entre los hombres crece un 2,61% y un 4,54%, en el caso de las mujeres. En España con 19.804.900 ocupados, el empleo aumenta un 1,71% en el trimestre, y también asciende en el periodo anual, en el que experimenta un incremento de un 2,38%</t>
    </r>
    <r>
      <rPr>
        <sz val="9"/>
        <color rgb="FFFF0000"/>
        <rFont val="Arial"/>
        <family val="2"/>
      </rPr>
      <t>.</t>
    </r>
    <r>
      <rPr>
        <sz val="9"/>
        <rFont val="Arial"/>
        <family val="2"/>
      </rPr>
      <t xml:space="preserve"> Madrid se sitúa como la segunda comunidad en tasa de empleo con una tasa de  56,23%, tras Baleares.</t>
    </r>
  </si>
  <si>
    <r>
      <rPr>
        <sz val="9"/>
        <rFont val="Arial"/>
        <family val="2"/>
      </rPr>
      <t>Los trabajadores asalariados este trimestre aumentan y se sitúan en 2.757.600, lo que ha supuesto un ascenso respecto al trimestre pasado del 2,68%. En cuanto al período anual, los asalariados también crecen con un incremento del 3,69%. Según el tipo de contrato, 2.227.100 son asalariados con contrato indefinido y 530.500 son asalariados con contrato temporal. Los de carácter indefinido ascienden un</t>
    </r>
    <r>
      <rPr>
        <sz val="9"/>
        <color rgb="FFFF0000"/>
        <rFont val="Arial"/>
        <family val="2"/>
      </rPr>
      <t xml:space="preserve"> </t>
    </r>
    <r>
      <rPr>
        <sz val="9"/>
        <rFont val="Arial"/>
        <family val="2"/>
      </rPr>
      <t>2,83% respecto al trimestre anterior, y asimismo crecen respecto al segundo trimestre de 2018, con un incremento de un 4,07%.</t>
    </r>
    <r>
      <rPr>
        <sz val="9"/>
        <color rgb="FFFF0000"/>
        <rFont val="Arial"/>
        <family val="2"/>
      </rPr>
      <t xml:space="preserve"> </t>
    </r>
    <r>
      <rPr>
        <sz val="9"/>
        <rFont val="Arial"/>
        <family val="2"/>
      </rPr>
      <t>Los asalariados con contrato temporal aumentan un 2,06% en el trimestre y también lo hacen en el último año, en el que crecen un 2,13%, situándose la tasa de temporalidad en 19,24%, la menor tasa de temporalidad en la comparativa con el resto de comunidades.</t>
    </r>
  </si>
  <si>
    <t>El paro desciende en el trimestre un 9,29%, 37.300 parados menos, así como en el último año, produciéndose un decremento del paro del 11,15%, lo que ha supuesto una bajada de 45.800, quedando la cifra de paro en 364.600. Por sexos, los hombres experimentan descenso trimestral del paro de un 7,31%, 13.600 parados menos, en el grupo de mujeres este descenso del paro es mayor, con un decremento del 11,01%. Respecto al II trimestre de 2018, en ambos sexos se produce reducción del paro, un 13,09% entre los hombres, y un 9,33% entre las mujeres. La tasa de paro este trimestre se reduce hasta un 10,54%, la más baja desde el IV trimestre de 2008. En España el paro disminuye trimestralmente un 3,68%, y también disminuye en los últimos doce meses con un descenso del 7,43%, alcanzando la cifra de 3.230.600 desempleados, quedando  la tasa en 14,02%.</t>
  </si>
  <si>
    <t>Asciende la ocupación entre la población extranjera en un 0,73% trimestral y 9,17% anual.</t>
  </si>
  <si>
    <t>Asciende la población activa de extranjeros en el mercado laboral madrileño en el período trimestral un 1,01%, y crece un 5,88% en el período anual. La ocupación de este grupo se sitúa en 453.400 ocupados, experimentando ascenso trimestral del 0,73% y también subida anual del 9,17%, quedando con una tasa de empleo de 66,51%, frente a la de 57,27% de tasa del total del territorio nacional. En cuanto al desempleo, los extranjeros experimentan un ascenso trimestral del 2,47%, 2.100 parados más, a diferencia del comportamiento respecto al mismo trimestre del año 2018, período en el que disminuyen el paro un 8,33%.</t>
  </si>
  <si>
    <t>87.100 asalariados más con contrato indefinido que hace un año</t>
  </si>
  <si>
    <t>Consejero de Economía, Empleo y Hacienda</t>
  </si>
  <si>
    <t>· Ascenso de la población activa, 23.700 activos más</t>
  </si>
  <si>
    <t>· Baja el paro en 45.800 parados, un 11,15% de descenso respecto a hace un año, situándose la cifra  en 364.600.</t>
  </si>
  <si>
    <t>Navarra (Comunidad Foral de)</t>
  </si>
  <si>
    <t>Madrid (Comunidad de)</t>
  </si>
  <si>
    <t>Balears (IIles)</t>
  </si>
  <si>
    <t>Comunidad Valenciana</t>
  </si>
  <si>
    <t>Murcia (Región de )</t>
  </si>
  <si>
    <t>Castilla - La Mancha</t>
  </si>
  <si>
    <t>Asturias (Principado de)</t>
  </si>
  <si>
    <t>II Trim.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</si>
</sst>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2"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s>
  <fills count="15">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s>
  <borders count="158">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s>
  <cellStyleXfs count="4">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cellStyleXfs>
  <cellXfs count="1576">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16" fillId="0" borderId="0" xfId="0" applyFont="1" applyBorder="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39" fillId="3" borderId="4" xfId="0" applyFont="1" applyFill="1" applyBorder="1" applyAlignment="1">
      <alignment horizontal="center"/>
    </xf>
    <xf numFmtId="0" fontId="39" fillId="3" borderId="20" xfId="0" applyFont="1" applyFill="1" applyBorder="1" applyAlignment="1">
      <alignment horizontal="center"/>
    </xf>
    <xf numFmtId="0" fontId="51" fillId="0" borderId="134" xfId="1" applyFont="1" applyFill="1" applyBorder="1" applyAlignment="1">
      <alignment horizontal="left" vertical="center" wrapText="1"/>
    </xf>
    <xf numFmtId="4" fontId="51" fillId="0" borderId="135" xfId="0" applyNumberFormat="1" applyFont="1" applyFill="1" applyBorder="1" applyAlignment="1">
      <alignment horizontal="right" vertical="center" wrapText="1"/>
    </xf>
    <xf numFmtId="2" fontId="51" fillId="0" borderId="135" xfId="1" applyNumberFormat="1" applyFont="1" applyFill="1" applyBorder="1" applyAlignment="1">
      <alignment horizontal="right" vertical="center" wrapText="1"/>
    </xf>
    <xf numFmtId="165" fontId="51" fillId="0" borderId="136" xfId="0" applyNumberFormat="1" applyFont="1" applyFill="1" applyBorder="1" applyAlignment="1">
      <alignment horizontal="right" vertical="center" wrapText="1"/>
    </xf>
    <xf numFmtId="0" fontId="2" fillId="0" borderId="137" xfId="0" applyFont="1" applyFill="1" applyBorder="1" applyAlignment="1">
      <alignment horizontal="left" vertical="center" wrapText="1"/>
    </xf>
    <xf numFmtId="0" fontId="2" fillId="0" borderId="138" xfId="0" applyFont="1" applyFill="1" applyBorder="1" applyAlignment="1">
      <alignment horizontal="right" vertical="center" wrapText="1"/>
    </xf>
    <xf numFmtId="0" fontId="51" fillId="0" borderId="137" xfId="1" applyFont="1" applyFill="1" applyBorder="1" applyAlignment="1">
      <alignment horizontal="left" vertical="center" wrapText="1"/>
    </xf>
    <xf numFmtId="165" fontId="51" fillId="0" borderId="138" xfId="0" applyNumberFormat="1" applyFont="1" applyFill="1" applyBorder="1" applyAlignment="1">
      <alignment horizontal="right" vertical="center" wrapText="1"/>
    </xf>
    <xf numFmtId="165" fontId="2" fillId="0" borderId="138" xfId="0" applyNumberFormat="1" applyFont="1" applyFill="1" applyBorder="1" applyAlignment="1">
      <alignment horizontal="right" vertical="center" wrapText="1"/>
    </xf>
    <xf numFmtId="0" fontId="51" fillId="0" borderId="139" xfId="1" applyFont="1" applyFill="1" applyBorder="1" applyAlignment="1">
      <alignment horizontal="left" vertical="center" wrapText="1"/>
    </xf>
    <xf numFmtId="4" fontId="51" fillId="0" borderId="140" xfId="0" applyNumberFormat="1" applyFont="1" applyFill="1" applyBorder="1" applyAlignment="1">
      <alignment horizontal="right" vertical="center" wrapText="1"/>
    </xf>
    <xf numFmtId="2" fontId="51" fillId="0" borderId="140" xfId="1" applyNumberFormat="1" applyFont="1" applyFill="1" applyBorder="1" applyAlignment="1">
      <alignment horizontal="right" vertical="center" wrapText="1"/>
    </xf>
    <xf numFmtId="0" fontId="2" fillId="0" borderId="141" xfId="0" applyFont="1" applyFill="1" applyBorder="1" applyAlignment="1">
      <alignment horizontal="righ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6" xfId="0" applyNumberFormat="1" applyFont="1" applyFill="1" applyBorder="1" applyAlignment="1">
      <alignment horizontal="center" vertical="center"/>
    </xf>
    <xf numFmtId="165" fontId="51" fillId="4" borderId="147" xfId="0" applyNumberFormat="1" applyFont="1" applyFill="1" applyBorder="1" applyAlignment="1">
      <alignment horizontal="center" vertical="center" wrapText="1"/>
    </xf>
    <xf numFmtId="165" fontId="47" fillId="2" borderId="148" xfId="0" applyNumberFormat="1" applyFont="1" applyFill="1" applyBorder="1" applyAlignment="1">
      <alignment horizontal="center" vertical="center"/>
    </xf>
    <xf numFmtId="165" fontId="47" fillId="2" borderId="149" xfId="0" applyNumberFormat="1" applyFont="1" applyFill="1" applyBorder="1" applyAlignment="1">
      <alignment horizontal="center" vertical="center" wrapText="1"/>
    </xf>
    <xf numFmtId="164" fontId="52" fillId="4" borderId="146" xfId="1" applyNumberFormat="1" applyFont="1" applyFill="1" applyBorder="1" applyAlignment="1">
      <alignment horizontal="right" vertical="center"/>
    </xf>
    <xf numFmtId="164" fontId="52" fillId="4" borderId="147" xfId="1" applyNumberFormat="1" applyFont="1" applyFill="1" applyBorder="1" applyAlignment="1">
      <alignment horizontal="right" vertical="center"/>
    </xf>
    <xf numFmtId="164" fontId="53" fillId="2" borderId="146" xfId="1" applyNumberFormat="1" applyFont="1" applyFill="1" applyBorder="1" applyAlignment="1">
      <alignment horizontal="right" vertical="center"/>
    </xf>
    <xf numFmtId="164" fontId="53" fillId="2" borderId="147"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3" fillId="2" borderId="150" xfId="1" applyNumberFormat="1" applyFont="1" applyFill="1" applyBorder="1" applyAlignment="1">
      <alignment horizontal="right" vertical="center"/>
    </xf>
    <xf numFmtId="164" fontId="53" fillId="2" borderId="151" xfId="1" applyNumberFormat="1" applyFont="1" applyFill="1" applyBorder="1" applyAlignment="1">
      <alignment horizontal="right" vertical="center"/>
    </xf>
    <xf numFmtId="164" fontId="53" fillId="4" borderId="152" xfId="1" applyNumberFormat="1" applyFont="1" applyFill="1" applyBorder="1" applyAlignment="1">
      <alignment horizontal="right" vertical="center"/>
    </xf>
    <xf numFmtId="164" fontId="53" fillId="4" borderId="153" xfId="1" applyNumberFormat="1" applyFont="1" applyFill="1" applyBorder="1" applyAlignment="1">
      <alignment horizontal="right" vertical="center"/>
    </xf>
    <xf numFmtId="164" fontId="52" fillId="2" borderId="150" xfId="1" applyNumberFormat="1" applyFont="1" applyFill="1" applyBorder="1" applyAlignment="1">
      <alignment horizontal="right" vertical="center"/>
    </xf>
    <xf numFmtId="164" fontId="52" fillId="2" borderId="151"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6" xfId="1" applyNumberFormat="1" applyFont="1" applyFill="1" applyBorder="1" applyAlignment="1">
      <alignment horizontal="right" vertical="center"/>
    </xf>
    <xf numFmtId="4" fontId="52" fillId="4" borderId="147" xfId="1" applyNumberFormat="1" applyFont="1" applyFill="1" applyBorder="1" applyAlignment="1">
      <alignment horizontal="right" vertical="center"/>
    </xf>
    <xf numFmtId="4" fontId="53" fillId="2" borderId="146" xfId="1" applyNumberFormat="1" applyFont="1" applyFill="1" applyBorder="1" applyAlignment="1">
      <alignment horizontal="right" vertical="center"/>
    </xf>
    <xf numFmtId="4" fontId="53" fillId="2" borderId="147"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3" fillId="2" borderId="150" xfId="1" applyNumberFormat="1" applyFont="1" applyFill="1" applyBorder="1" applyAlignment="1">
      <alignment horizontal="right" vertical="center"/>
    </xf>
    <xf numFmtId="4" fontId="53" fillId="2" borderId="151" xfId="1" applyNumberFormat="1" applyFont="1" applyFill="1" applyBorder="1" applyAlignment="1">
      <alignment horizontal="right" vertical="center"/>
    </xf>
    <xf numFmtId="4" fontId="53" fillId="4" borderId="152" xfId="1" applyNumberFormat="1" applyFont="1" applyFill="1" applyBorder="1" applyAlignment="1">
      <alignment horizontal="right" vertical="center"/>
    </xf>
    <xf numFmtId="4" fontId="53" fillId="4" borderId="153" xfId="1" applyNumberFormat="1" applyFont="1" applyFill="1" applyBorder="1" applyAlignment="1">
      <alignment horizontal="right" vertical="center"/>
    </xf>
    <xf numFmtId="4" fontId="52" fillId="2" borderId="150" xfId="1" applyNumberFormat="1" applyFont="1" applyFill="1" applyBorder="1" applyAlignment="1">
      <alignment horizontal="right" vertical="center"/>
    </xf>
    <xf numFmtId="4" fontId="52" fillId="2" borderId="151" xfId="1" applyNumberFormat="1" applyFont="1" applyFill="1" applyBorder="1" applyAlignment="1">
      <alignment horizontal="right" vertical="center"/>
    </xf>
    <xf numFmtId="4" fontId="53" fillId="2" borderId="154" xfId="1" applyNumberFormat="1" applyFont="1" applyFill="1" applyBorder="1" applyAlignment="1">
      <alignment horizontal="right" vertical="center"/>
    </xf>
    <xf numFmtId="4" fontId="53" fillId="2" borderId="155"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54" xfId="1" applyNumberFormat="1" applyFont="1" applyFill="1" applyBorder="1" applyAlignment="1">
      <alignment horizontal="right" vertical="center"/>
    </xf>
    <xf numFmtId="164" fontId="53" fillId="2" borderId="155"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6"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164" fontId="2" fillId="4" borderId="44" xfId="0" applyNumberFormat="1" applyFont="1" applyFill="1" applyBorder="1" applyAlignment="1" applyProtection="1">
      <alignment horizontal="right" vertical="center"/>
    </xf>
    <xf numFmtId="164" fontId="2" fillId="4" borderId="27" xfId="0" applyNumberFormat="1" applyFont="1" applyFill="1" applyBorder="1" applyAlignment="1" applyProtection="1">
      <alignment horizontal="right" vertical="center"/>
    </xf>
    <xf numFmtId="164" fontId="51" fillId="4" borderId="101" xfId="0" applyNumberFormat="1" applyFont="1" applyFill="1" applyBorder="1" applyAlignment="1">
      <alignment horizontal="righ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2" fontId="51" fillId="0" borderId="0" xfId="0" applyNumberFormat="1" applyFont="1" applyFill="1" applyBorder="1" applyAlignment="1">
      <alignment horizontal="right"/>
    </xf>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51" fillId="0" borderId="40" xfId="1" applyFont="1" applyFill="1" applyBorder="1" applyAlignment="1">
      <alignment horizontal="right" vertical="center"/>
    </xf>
    <xf numFmtId="165" fontId="51" fillId="0" borderId="39" xfId="0" applyNumberFormat="1" applyFont="1" applyFill="1" applyBorder="1" applyAlignment="1">
      <alignment horizontal="right"/>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4" fontId="51" fillId="0" borderId="30" xfId="1" applyNumberFormat="1" applyFont="1" applyFill="1" applyBorder="1" applyAlignment="1">
      <alignment vertical="center"/>
    </xf>
    <xf numFmtId="0" fontId="2" fillId="0" borderId="0" xfId="0" applyFont="1" applyAlignment="1">
      <alignment horizontal="right"/>
    </xf>
    <xf numFmtId="0" fontId="78" fillId="0" borderId="0" xfId="0" applyFont="1" applyBorder="1" applyAlignment="1">
      <alignment horizontal="right"/>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45" fillId="0" borderId="0" xfId="0" applyFont="1" applyFill="1" applyBorder="1" applyAlignment="1">
      <alignment horizontal="left" vertical="top" wrapText="1"/>
    </xf>
    <xf numFmtId="0" fontId="2" fillId="0" borderId="0" xfId="0" applyFont="1" applyAlignment="1">
      <alignment horizontal="right"/>
    </xf>
    <xf numFmtId="0" fontId="45" fillId="11" borderId="0" xfId="0" applyFont="1" applyFill="1" applyBorder="1" applyAlignment="1">
      <alignment horizontal="left"/>
    </xf>
    <xf numFmtId="0" fontId="101" fillId="11" borderId="0" xfId="0" applyFont="1" applyFill="1" applyBorder="1" applyAlignment="1">
      <alignment horizontal="left" vertical="center" wrapText="1"/>
    </xf>
    <xf numFmtId="0" fontId="75" fillId="11" borderId="0" xfId="0" applyFont="1" applyFill="1" applyBorder="1" applyAlignment="1">
      <alignment horizontal="left" vertical="center"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9" xfId="0" applyNumberFormat="1"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0" borderId="55" xfId="0" applyFont="1" applyBorder="1" applyAlignment="1">
      <alignment horizontal="left" vertical="top" wrapText="1"/>
    </xf>
    <xf numFmtId="0" fontId="59" fillId="0" borderId="29" xfId="0" applyFont="1" applyBorder="1" applyAlignment="1">
      <alignment horizontal="left"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2" fontId="51" fillId="0" borderId="65" xfId="0" applyNumberFormat="1" applyFont="1" applyBorder="1" applyAlignment="1">
      <alignment horizontal="center" vertical="top" wrapText="1"/>
    </xf>
    <xf numFmtId="0" fontId="47" fillId="3" borderId="113" xfId="0" applyFont="1" applyFill="1" applyBorder="1" applyAlignment="1">
      <alignment horizontal="center" vertical="center" wrapText="1"/>
    </xf>
    <xf numFmtId="9" fontId="51" fillId="0" borderId="65" xfId="0" applyNumberFormat="1" applyFont="1" applyBorder="1" applyAlignment="1">
      <alignment horizontal="center" vertical="top" wrapText="1"/>
    </xf>
    <xf numFmtId="0" fontId="51" fillId="0" borderId="119" xfId="0" applyFont="1" applyBorder="1" applyAlignment="1">
      <alignment horizontal="center" vertical="top"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2" fontId="51" fillId="9" borderId="8" xfId="0" applyNumberFormat="1" applyFont="1" applyFill="1" applyBorder="1" applyAlignment="1">
      <alignment horizontal="center" vertical="top" wrapText="1"/>
    </xf>
    <xf numFmtId="165" fontId="51" fillId="0" borderId="44" xfId="0" applyNumberFormat="1" applyFont="1" applyFill="1" applyBorder="1" applyAlignment="1">
      <alignment horizontal="center" vertical="top" wrapText="1"/>
    </xf>
    <xf numFmtId="165" fontId="51" fillId="0" borderId="65"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7"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42"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43" xfId="0" applyFont="1" applyFill="1" applyBorder="1" applyAlignment="1">
      <alignment horizontal="left" vertical="center"/>
    </xf>
    <xf numFmtId="165" fontId="47" fillId="3" borderId="144"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5"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3" borderId="81" xfId="1" applyFont="1" applyFill="1" applyBorder="1" applyAlignment="1">
      <alignment horizontal="left" vertical="center"/>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4">
    <cellStyle name="Hipervínculo" xfId="3" builtinId="8"/>
    <cellStyle name="Normal" xfId="0" builtinId="0"/>
    <cellStyle name="Normal_Epa0302" xfId="1"/>
    <cellStyle name="Porcentaje" xfId="2" builtinId="5"/>
  </cellStyles>
  <dxfs count="0"/>
  <tableStyles count="0" defaultTableStyle="TableStyleMedium9" defaultPivotStyle="PivotStyleLight16"/>
  <colors>
    <mruColors>
      <color rgb="FF800000"/>
      <color rgb="FFCC9900"/>
      <color rgb="FFC4C4C4"/>
      <color rgb="FFC0C0C2"/>
      <color rgb="FFA5A5A5"/>
      <color rgb="FF888888"/>
      <color rgb="FF929292"/>
      <color rgb="FFC28D4D"/>
      <color rgb="FFCC000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a:t>
            </a:r>
            <a:r>
              <a:rPr lang="es-ES" b="0" baseline="0">
                <a:solidFill>
                  <a:srgbClr val="808080"/>
                </a:solidFill>
              </a:rPr>
              <a:t> Tasa de Empleo 16-64</a:t>
            </a:r>
            <a:endParaRPr lang="es-ES" b="0">
              <a:solidFill>
                <a:srgbClr val="808080"/>
              </a:solidFill>
            </a:endParaRPr>
          </a:p>
        </c:rich>
      </c:tx>
      <c:layout>
        <c:manualLayout>
          <c:xMode val="edge"/>
          <c:yMode val="edge"/>
          <c:x val="0.35996299252306019"/>
          <c:y val="6.3744911143073055E-2"/>
        </c:manualLayout>
      </c:layout>
      <c:overlay val="0"/>
    </c:title>
    <c:autoTitleDeleted val="0"/>
    <c:plotArea>
      <c:layout>
        <c:manualLayout>
          <c:layoutTarget val="inner"/>
          <c:xMode val="edge"/>
          <c:yMode val="edge"/>
          <c:x val="4.9787535682127328E-2"/>
          <c:y val="5.2830286022785534E-2"/>
          <c:w val="0.9243320190113391"/>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1.2099062503722587E-2"/>
                  <c:y val="-4.6076237374352971E-2"/>
                </c:manualLayout>
              </c:layout>
              <c:tx>
                <c:rich>
                  <a:bodyPr/>
                  <a:lstStyle/>
                  <a:p>
                    <a:r>
                      <a:rPr lang="en-US"/>
                      <a:t>Madrid</a:t>
                    </a:r>
                  </a:p>
                </c:rich>
              </c:tx>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layout>
                <c:manualLayout>
                  <c:x val="-1.8154311649016642E-2"/>
                  <c:y val="-4.7874015748031497E-2"/>
                </c:manualLayout>
              </c:layout>
              <c:tx>
                <c:rich>
                  <a:bodyPr/>
                  <a:lstStyle/>
                  <a:p>
                    <a:r>
                      <a:rPr lang="en-US" baseline="0"/>
                      <a:t> </a:t>
                    </a:r>
                    <a:fld id="{F83B6B3E-38CD-4633-BB09-7B886BD1E6D8}" type="VALUE">
                      <a:rPr lang="en-US" baseline="0"/>
                      <a:pPr/>
                      <a:t>[VALOR]</a:t>
                    </a:fld>
                    <a:endParaRPr lang="en-US" baseline="0"/>
                  </a:p>
                </c:rich>
              </c:tx>
              <c:dLblPos val="r"/>
              <c:showLegendKey val="0"/>
              <c:showVal val="1"/>
              <c:showCatName val="0"/>
              <c:showSerName val="1"/>
              <c:showPercent val="0"/>
              <c:showBubbleSize val="0"/>
              <c:extLst>
                <c:ext xmlns:c15="http://schemas.microsoft.com/office/drawing/2012/chart" uri="{CE6537A1-D6FC-4f65-9D91-7224C49458BB}">
                  <c15:layout/>
                  <c15:dlblFieldTable/>
                  <c15:showDataLabelsRange val="0"/>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6"/>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pt idx="45">
                <c:v>2019 TII</c:v>
              </c:pt>
            </c:strLit>
          </c:cat>
          <c:val>
            <c:numLit>
              <c:formatCode>General</c:formatCode>
              <c:ptCount val="46"/>
              <c:pt idx="0">
                <c:v>71.293214142928477</c:v>
              </c:pt>
              <c:pt idx="1">
                <c:v>71.108189767472766</c:v>
              </c:pt>
              <c:pt idx="2">
                <c:v>71.402694569969896</c:v>
              </c:pt>
              <c:pt idx="3">
                <c:v>70.530851360937405</c:v>
              </c:pt>
              <c:pt idx="4">
                <c:v>68.174754732629779</c:v>
              </c:pt>
              <c:pt idx="5">
                <c:v>68.150719703243141</c:v>
              </c:pt>
              <c:pt idx="6">
                <c:v>66.860215722146123</c:v>
              </c:pt>
              <c:pt idx="7">
                <c:v>67.017532724828044</c:v>
              </c:pt>
              <c:pt idx="8">
                <c:v>66.387829911167017</c:v>
              </c:pt>
              <c:pt idx="9">
                <c:v>66.549999222608434</c:v>
              </c:pt>
              <c:pt idx="10">
                <c:v>66.56994068017319</c:v>
              </c:pt>
              <c:pt idx="11">
                <c:v>67.226728246889664</c:v>
              </c:pt>
              <c:pt idx="12">
                <c:v>66.659902653894775</c:v>
              </c:pt>
              <c:pt idx="13">
                <c:v>66.949439993937787</c:v>
              </c:pt>
              <c:pt idx="14">
                <c:v>65.280529017504165</c:v>
              </c:pt>
              <c:pt idx="15">
                <c:v>64.34584958871973</c:v>
              </c:pt>
              <c:pt idx="16">
                <c:v>64.584623501642213</c:v>
              </c:pt>
              <c:pt idx="17">
                <c:v>64.595813231680282</c:v>
              </c:pt>
              <c:pt idx="18">
                <c:v>64.282414213656324</c:v>
              </c:pt>
              <c:pt idx="19">
                <c:v>63.484345576254604</c:v>
              </c:pt>
              <c:pt idx="20">
                <c:v>63.587017097003766</c:v>
              </c:pt>
              <c:pt idx="21">
                <c:v>63.433621836770484</c:v>
              </c:pt>
              <c:pt idx="22">
                <c:v>63.229447989228071</c:v>
              </c:pt>
              <c:pt idx="23">
                <c:v>62.649844042115518</c:v>
              </c:pt>
              <c:pt idx="24">
                <c:v>62.206350383934485</c:v>
              </c:pt>
              <c:pt idx="25">
                <c:v>63.398847415514943</c:v>
              </c:pt>
              <c:pt idx="26">
                <c:v>64.5781879985893</c:v>
              </c:pt>
              <c:pt idx="27">
                <c:v>65.520524641089992</c:v>
              </c:pt>
              <c:pt idx="28">
                <c:v>65.402110457038248</c:v>
              </c:pt>
              <c:pt idx="29">
                <c:v>66.191111214669377</c:v>
              </c:pt>
              <c:pt idx="30">
                <c:v>66.241564418327627</c:v>
              </c:pt>
              <c:pt idx="31">
                <c:v>66.840952067924178</c:v>
              </c:pt>
              <c:pt idx="32">
                <c:v>66.385374451017952</c:v>
              </c:pt>
              <c:pt idx="33">
                <c:v>66.613864623547627</c:v>
              </c:pt>
              <c:pt idx="34">
                <c:v>66.644224109933674</c:v>
              </c:pt>
              <c:pt idx="35">
                <c:v>67.256672344399306</c:v>
              </c:pt>
              <c:pt idx="36">
                <c:v>67.050167818148751</c:v>
              </c:pt>
              <c:pt idx="37">
                <c:v>68.06829499919094</c:v>
              </c:pt>
              <c:pt idx="38">
                <c:v>68.745366237356492</c:v>
              </c:pt>
              <c:pt idx="39">
                <c:v>68.089456961749775</c:v>
              </c:pt>
              <c:pt idx="40">
                <c:v>68.360406027619788</c:v>
              </c:pt>
              <c:pt idx="41">
                <c:v>69.015945843867954</c:v>
              </c:pt>
              <c:pt idx="42">
                <c:v>68.776774183750689</c:v>
              </c:pt>
              <c:pt idx="43">
                <c:v>69.497606574192531</c:v>
              </c:pt>
              <c:pt idx="44">
                <c:v>69.138909601852291</c:v>
              </c:pt>
              <c:pt idx="45">
                <c:v>70.238676920525918</c:v>
              </c:pt>
            </c:numLit>
          </c:val>
          <c:smooth val="0"/>
        </c:ser>
        <c:ser>
          <c:idx val="1"/>
          <c:order val="1"/>
          <c:tx>
            <c:v>España</c:v>
          </c:tx>
          <c:spPr>
            <a:ln>
              <a:solidFill>
                <a:srgbClr val="C00000"/>
              </a:solidFill>
            </a:ln>
          </c:spPr>
          <c:marker>
            <c:symbol val="none"/>
          </c:marker>
          <c:dLbls>
            <c:dLbl>
              <c:idx val="0"/>
              <c:layout>
                <c:manualLayout>
                  <c:x val="-1.3374946891093984E-2"/>
                  <c:y val="7.5087069224706052E-2"/>
                </c:manualLayout>
              </c:layout>
              <c:tx>
                <c:rich>
                  <a:bodyPr/>
                  <a:lstStyle/>
                  <a:p>
                    <a:r>
                      <a:rPr lang="en-US"/>
                      <a:t>España</a:t>
                    </a:r>
                  </a:p>
                </c:rich>
              </c:tx>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layout>
                <c:manualLayout>
                  <c:x val="-2.5816606509662842E-2"/>
                  <c:y val="-5.20019827242957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6"/>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pt idx="45">
                <c:v>2019 TII</c:v>
              </c:pt>
            </c:strLit>
          </c:cat>
          <c:val>
            <c:numLit>
              <c:formatCode>General</c:formatCode>
              <c:ptCount val="46"/>
              <c:pt idx="0">
                <c:v>66.180000000000007</c:v>
              </c:pt>
              <c:pt idx="1">
                <c:v>66.069999999999993</c:v>
              </c:pt>
              <c:pt idx="2">
                <c:v>65.62</c:v>
              </c:pt>
              <c:pt idx="3">
                <c:v>63.9</c:v>
              </c:pt>
              <c:pt idx="4">
                <c:v>61.4</c:v>
              </c:pt>
              <c:pt idx="5">
                <c:v>60.98</c:v>
              </c:pt>
              <c:pt idx="6">
                <c:v>60.8</c:v>
              </c:pt>
              <c:pt idx="7">
                <c:v>60.09</c:v>
              </c:pt>
              <c:pt idx="8">
                <c:v>59.4</c:v>
              </c:pt>
              <c:pt idx="9">
                <c:v>59.73</c:v>
              </c:pt>
              <c:pt idx="10">
                <c:v>59.99</c:v>
              </c:pt>
              <c:pt idx="11">
                <c:v>59.53</c:v>
              </c:pt>
              <c:pt idx="12">
                <c:v>58.79</c:v>
              </c:pt>
              <c:pt idx="13">
                <c:v>59.45</c:v>
              </c:pt>
              <c:pt idx="14">
                <c:v>59.03</c:v>
              </c:pt>
              <c:pt idx="15">
                <c:v>57.93</c:v>
              </c:pt>
              <c:pt idx="16">
                <c:v>56.8</c:v>
              </c:pt>
              <c:pt idx="17">
                <c:v>56.86</c:v>
              </c:pt>
              <c:pt idx="18">
                <c:v>56.67</c:v>
              </c:pt>
              <c:pt idx="19">
                <c:v>55.73</c:v>
              </c:pt>
              <c:pt idx="20">
                <c:v>54.91</c:v>
              </c:pt>
              <c:pt idx="21">
                <c:v>55.5</c:v>
              </c:pt>
              <c:pt idx="22">
                <c:v>55.98</c:v>
              </c:pt>
              <c:pt idx="23">
                <c:v>55.87</c:v>
              </c:pt>
              <c:pt idx="24">
                <c:v>55.45</c:v>
              </c:pt>
              <c:pt idx="25">
                <c:v>56.77</c:v>
              </c:pt>
              <c:pt idx="26">
                <c:v>57.31</c:v>
              </c:pt>
              <c:pt idx="27">
                <c:v>57.6</c:v>
              </c:pt>
              <c:pt idx="28">
                <c:v>57.28</c:v>
              </c:pt>
              <c:pt idx="29">
                <c:v>58.7</c:v>
              </c:pt>
              <c:pt idx="30">
                <c:v>59.36</c:v>
              </c:pt>
              <c:pt idx="31">
                <c:v>59.53</c:v>
              </c:pt>
              <c:pt idx="32">
                <c:v>59.42</c:v>
              </c:pt>
              <c:pt idx="33">
                <c:v>60.32</c:v>
              </c:pt>
              <c:pt idx="34">
                <c:v>61.12</c:v>
              </c:pt>
              <c:pt idx="35">
                <c:v>61.05</c:v>
              </c:pt>
              <c:pt idx="36">
                <c:v>60.82</c:v>
              </c:pt>
              <c:pt idx="37">
                <c:v>62.04</c:v>
              </c:pt>
              <c:pt idx="38">
                <c:v>62.8</c:v>
              </c:pt>
              <c:pt idx="39">
                <c:v>62.57</c:v>
              </c:pt>
              <c:pt idx="40">
                <c:v>62.072255233803162</c:v>
              </c:pt>
              <c:pt idx="41">
                <c:v>63.533439116074426</c:v>
              </c:pt>
              <c:pt idx="42">
                <c:v>64.014059390656655</c:v>
              </c:pt>
              <c:pt idx="43">
                <c:v>64.000068084015922</c:v>
              </c:pt>
              <c:pt idx="44">
                <c:v>63.576745337699769</c:v>
              </c:pt>
              <c:pt idx="45">
                <c:v>64.48511728203961</c:v>
              </c:pt>
            </c:numLit>
          </c:val>
          <c:smooth val="0"/>
        </c:ser>
        <c:dLbls>
          <c:showLegendKey val="0"/>
          <c:showVal val="0"/>
          <c:showCatName val="0"/>
          <c:showSerName val="0"/>
          <c:showPercent val="0"/>
          <c:showBubbleSize val="0"/>
        </c:dLbls>
        <c:smooth val="0"/>
        <c:axId val="239930232"/>
        <c:axId val="239934544"/>
      </c:lineChart>
      <c:catAx>
        <c:axId val="239930232"/>
        <c:scaling>
          <c:orientation val="minMax"/>
        </c:scaling>
        <c:delete val="0"/>
        <c:axPos val="b"/>
        <c:numFmt formatCode="General" sourceLinked="1"/>
        <c:majorTickMark val="out"/>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239934544"/>
        <c:crossesAt val="20"/>
        <c:auto val="0"/>
        <c:lblAlgn val="ctr"/>
        <c:lblOffset val="100"/>
        <c:noMultiLvlLbl val="0"/>
      </c:catAx>
      <c:valAx>
        <c:axId val="239934544"/>
        <c:scaling>
          <c:orientation val="minMax"/>
          <c:max val="80"/>
          <c:min val="40"/>
        </c:scaling>
        <c:delete val="0"/>
        <c:axPos val="l"/>
        <c:majorGridlines>
          <c:spPr>
            <a:ln w="3175">
              <a:solidFill>
                <a:srgbClr val="FFFFFF"/>
              </a:solidFill>
              <a:prstDash val="solid"/>
            </a:ln>
          </c:spPr>
        </c:majorGridlines>
        <c:numFmt formatCode="0" sourceLinked="0"/>
        <c:majorTickMark val="out"/>
        <c:minorTickMark val="none"/>
        <c:tickLblPos val="nextTo"/>
        <c:spPr>
          <a:noFill/>
          <a:ln w="9525" cap="flat" cmpd="sng" algn="ctr">
            <a:solidFill>
              <a:schemeClr val="tx1">
                <a:lumMod val="50000"/>
                <a:lumOff val="50000"/>
              </a:schemeClr>
            </a:solidFill>
            <a:prstDash val="solid"/>
          </a:ln>
          <a:effectLst/>
        </c:spPr>
        <c:txPr>
          <a:bodyPr rot="0" vert="horz"/>
          <a:lstStyle/>
          <a:p>
            <a:pPr>
              <a:defRPr>
                <a:solidFill>
                  <a:schemeClr val="tx1">
                    <a:lumMod val="50000"/>
                    <a:lumOff val="50000"/>
                  </a:schemeClr>
                </a:solidFill>
                <a:latin typeface="+mn-lt"/>
                <a:ea typeface="+mn-ea"/>
                <a:cs typeface="+mn-cs"/>
              </a:defRPr>
            </a:pPr>
            <a:endParaRPr lang="es-ES"/>
          </a:p>
        </c:txPr>
        <c:crossAx val="239930232"/>
        <c:crosses val="autoZero"/>
        <c:crossBetween val="between"/>
        <c:majorUnit val="5"/>
        <c:minorUnit val="1"/>
      </c:valAx>
      <c:spPr>
        <a:solidFill>
          <a:schemeClr val="bg1">
            <a:lumMod val="95000"/>
          </a:schemeClr>
        </a:solidFill>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 Tasa de Paro </a:t>
            </a:r>
          </a:p>
        </c:rich>
      </c:tx>
      <c:layout>
        <c:manualLayout>
          <c:xMode val="edge"/>
          <c:yMode val="edge"/>
          <c:x val="0.38066056163683865"/>
          <c:y val="3.4265622894385436E-2"/>
        </c:manualLayout>
      </c:layout>
      <c:overlay val="0"/>
    </c:title>
    <c:autoTitleDeleted val="0"/>
    <c:plotArea>
      <c:layout>
        <c:manualLayout>
          <c:layoutTarget val="inner"/>
          <c:xMode val="edge"/>
          <c:yMode val="edge"/>
          <c:x val="4.2482593089538265E-2"/>
          <c:y val="1.9706199099202987E-2"/>
          <c:w val="0.93913347510393319"/>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3.2435412983895817E-3"/>
                  <c:y val="3.1644661981077481E-2"/>
                </c:manualLayout>
              </c:layout>
              <c:dLblPos val="r"/>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layout>
                <c:manualLayout>
                  <c:x val="-2.2431817791337998E-2"/>
                  <c:y val="2.9298264198913338E-2"/>
                </c:manualLayout>
              </c:layout>
              <c:tx>
                <c:rich>
                  <a:bodyPr/>
                  <a:lstStyle/>
                  <a:p>
                    <a:fld id="{43566CEA-726E-4DA8-8491-3338E7685B49}" type="VALUE">
                      <a:rPr lang="en-US" baseline="0"/>
                      <a:pPr/>
                      <a:t>[VALOR]</a:t>
                    </a:fld>
                    <a:endParaRPr lang="es-ES"/>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6"/>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pt idx="45">
                <c:v>2019 TII</c:v>
              </c:pt>
            </c:strLit>
          </c:cat>
          <c:val>
            <c:numLit>
              <c:formatCode>General</c:formatCode>
              <c:ptCount val="46"/>
              <c:pt idx="0">
                <c:v>7.3912318744774241</c:v>
              </c:pt>
              <c:pt idx="1">
                <c:v>8.6672905767657937</c:v>
              </c:pt>
              <c:pt idx="2">
                <c:v>8.3224751421846506</c:v>
              </c:pt>
              <c:pt idx="3">
                <c:v>10.023556507103683</c:v>
              </c:pt>
              <c:pt idx="4">
                <c:v>13.36495268877904</c:v>
              </c:pt>
              <c:pt idx="5">
                <c:v>13.403954842993329</c:v>
              </c:pt>
              <c:pt idx="6">
                <c:v>14.179314058879108</c:v>
              </c:pt>
              <c:pt idx="7">
                <c:v>14.483352659343183</c:v>
              </c:pt>
              <c:pt idx="8">
                <c:v>15.89087108621011</c:v>
              </c:pt>
              <c:pt idx="9">
                <c:v>16.177543496777023</c:v>
              </c:pt>
              <c:pt idx="10">
                <c:v>15.764804648850136</c:v>
              </c:pt>
              <c:pt idx="11">
                <c:v>15.542916245418898</c:v>
              </c:pt>
              <c:pt idx="12">
                <c:v>15.179694773337289</c:v>
              </c:pt>
              <c:pt idx="13">
                <c:v>15.617774887775166</c:v>
              </c:pt>
              <c:pt idx="14">
                <c:v>16.587963824538772</c:v>
              </c:pt>
              <c:pt idx="15">
                <c:v>17.960444154258322</c:v>
              </c:pt>
              <c:pt idx="16">
                <c:v>18.148021536756502</c:v>
              </c:pt>
              <c:pt idx="17">
                <c:v>18.42031508515581</c:v>
              </c:pt>
              <c:pt idx="18">
                <c:v>18.232663081568983</c:v>
              </c:pt>
              <c:pt idx="19">
                <c:v>19.317777850782925</c:v>
              </c:pt>
              <c:pt idx="20">
                <c:v>19.989434687530991</c:v>
              </c:pt>
              <c:pt idx="21">
                <c:v>19.203424235935813</c:v>
              </c:pt>
              <c:pt idx="22">
                <c:v>19.411211759589715</c:v>
              </c:pt>
              <c:pt idx="23">
                <c:v>20.45116487880783</c:v>
              </c:pt>
              <c:pt idx="24">
                <c:v>20.4331620866493</c:v>
              </c:pt>
              <c:pt idx="25">
                <c:v>19.028528535542563</c:v>
              </c:pt>
              <c:pt idx="26">
                <c:v>17.525652464770054</c:v>
              </c:pt>
              <c:pt idx="27">
                <c:v>18.00250458501975</c:v>
              </c:pt>
              <c:pt idx="28">
                <c:v>17.785123923052119</c:v>
              </c:pt>
              <c:pt idx="29">
                <c:v>17.664063576260958</c:v>
              </c:pt>
              <c:pt idx="30">
                <c:v>16.269165421358867</c:v>
              </c:pt>
              <c:pt idx="31">
                <c:v>16.510931233373981</c:v>
              </c:pt>
              <c:pt idx="32">
                <c:v>16.814003827377601</c:v>
              </c:pt>
              <c:pt idx="33">
                <c:v>16.248784946450993</c:v>
              </c:pt>
              <c:pt idx="34">
                <c:v>15.18977763972371</c:v>
              </c:pt>
              <c:pt idx="35">
                <c:v>14.600536479345349</c:v>
              </c:pt>
              <c:pt idx="36">
                <c:v>14.234140553565686</c:v>
              </c:pt>
              <c:pt idx="37">
                <c:v>13.039868337549336</c:v>
              </c:pt>
              <c:pt idx="38">
                <c:v>12.354537505472054</c:v>
              </c:pt>
              <c:pt idx="39">
                <c:v>13.747772274675564</c:v>
              </c:pt>
              <c:pt idx="40">
                <c:v>13.397065451961582</c:v>
              </c:pt>
              <c:pt idx="41">
                <c:v>12.076262129986373</c:v>
              </c:pt>
              <c:pt idx="42">
                <c:v>11.857413965822474</c:v>
              </c:pt>
              <c:pt idx="43">
                <c:v>11.544381351178052</c:v>
              </c:pt>
              <c:pt idx="44">
                <c:v>11.703528429202331</c:v>
              </c:pt>
              <c:pt idx="45">
                <c:v>10.543375547379551</c:v>
              </c:pt>
            </c:numLit>
          </c:val>
          <c:smooth val="0"/>
        </c:ser>
        <c:ser>
          <c:idx val="1"/>
          <c:order val="1"/>
          <c:tx>
            <c:v>España</c:v>
          </c:tx>
          <c:spPr>
            <a:ln>
              <a:solidFill>
                <a:srgbClr val="C00000"/>
              </a:solidFill>
            </a:ln>
          </c:spPr>
          <c:marker>
            <c:symbol val="none"/>
          </c:marker>
          <c:dLbls>
            <c:dLbl>
              <c:idx val="0"/>
              <c:layout>
                <c:manualLayout>
                  <c:x val="-1.6553140045033849E-2"/>
                  <c:y val="-0.14262906088599578"/>
                </c:manualLayout>
              </c:layout>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layout>
                <c:manualLayout>
                  <c:x val="-2.2431817791337849E-2"/>
                  <c:y val="-5.9488678414509659E-2"/>
                </c:manualLayout>
              </c:layout>
              <c:tx>
                <c:rich>
                  <a:bodyPr/>
                  <a:lstStyle/>
                  <a:p>
                    <a:fld id="{532CD64C-7787-4A66-8D78-7CCAE054F16C}" type="VALUE">
                      <a:rPr lang="en-US" baseline="0"/>
                      <a:pPr/>
                      <a:t>[VALOR]</a:t>
                    </a:fld>
                    <a:endParaRPr lang="es-E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6"/>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pt idx="44">
                <c:v>2019 TI</c:v>
              </c:pt>
              <c:pt idx="45">
                <c:v>2019 TII</c:v>
              </c:pt>
            </c:strLit>
          </c:cat>
          <c:val>
            <c:numLit>
              <c:formatCode>General</c:formatCode>
              <c:ptCount val="46"/>
              <c:pt idx="0">
                <c:v>9.6</c:v>
              </c:pt>
              <c:pt idx="1">
                <c:v>10.36</c:v>
              </c:pt>
              <c:pt idx="2">
                <c:v>11.23</c:v>
              </c:pt>
              <c:pt idx="3">
                <c:v>13.79</c:v>
              </c:pt>
              <c:pt idx="4">
                <c:v>17.239999999999998</c:v>
              </c:pt>
              <c:pt idx="5">
                <c:v>17.77</c:v>
              </c:pt>
              <c:pt idx="6">
                <c:v>17.75</c:v>
              </c:pt>
              <c:pt idx="7">
                <c:v>18.66</c:v>
              </c:pt>
              <c:pt idx="8">
                <c:v>19.84</c:v>
              </c:pt>
              <c:pt idx="9">
                <c:v>19.89</c:v>
              </c:pt>
              <c:pt idx="10">
                <c:v>19.59</c:v>
              </c:pt>
              <c:pt idx="11">
                <c:v>20.11</c:v>
              </c:pt>
              <c:pt idx="12">
                <c:v>21.08</c:v>
              </c:pt>
              <c:pt idx="13">
                <c:v>20.64</c:v>
              </c:pt>
              <c:pt idx="14">
                <c:v>21.28</c:v>
              </c:pt>
              <c:pt idx="15">
                <c:v>22.56</c:v>
              </c:pt>
              <c:pt idx="16">
                <c:v>24.19</c:v>
              </c:pt>
              <c:pt idx="17">
                <c:v>24.4</c:v>
              </c:pt>
              <c:pt idx="18">
                <c:v>24.79</c:v>
              </c:pt>
              <c:pt idx="19">
                <c:v>25.77</c:v>
              </c:pt>
              <c:pt idx="20">
                <c:v>26.94</c:v>
              </c:pt>
              <c:pt idx="21">
                <c:v>26.06</c:v>
              </c:pt>
              <c:pt idx="22">
                <c:v>25.65</c:v>
              </c:pt>
              <c:pt idx="23">
                <c:v>25.73</c:v>
              </c:pt>
              <c:pt idx="24">
                <c:v>25.93</c:v>
              </c:pt>
              <c:pt idx="25">
                <c:v>24.47</c:v>
              </c:pt>
              <c:pt idx="26">
                <c:v>23.67</c:v>
              </c:pt>
              <c:pt idx="27">
                <c:v>23.7</c:v>
              </c:pt>
              <c:pt idx="28">
                <c:v>23.78</c:v>
              </c:pt>
              <c:pt idx="29">
                <c:v>22.37</c:v>
              </c:pt>
              <c:pt idx="30">
                <c:v>21.18</c:v>
              </c:pt>
              <c:pt idx="31">
                <c:v>20.9</c:v>
              </c:pt>
              <c:pt idx="32">
                <c:v>21</c:v>
              </c:pt>
              <c:pt idx="33">
                <c:v>20</c:v>
              </c:pt>
              <c:pt idx="34">
                <c:v>18.91</c:v>
              </c:pt>
              <c:pt idx="35">
                <c:v>18.63</c:v>
              </c:pt>
              <c:pt idx="36">
                <c:v>18.75</c:v>
              </c:pt>
              <c:pt idx="37">
                <c:v>17.22</c:v>
              </c:pt>
              <c:pt idx="38">
                <c:v>16.38</c:v>
              </c:pt>
              <c:pt idx="39">
                <c:v>16.55</c:v>
              </c:pt>
              <c:pt idx="40">
                <c:v>16.744734494414686</c:v>
              </c:pt>
              <c:pt idx="41">
                <c:v>15.284554501156165</c:v>
              </c:pt>
              <c:pt idx="42">
                <c:v>14.553170439995442</c:v>
              </c:pt>
              <c:pt idx="43">
                <c:v>14.448881127142455</c:v>
              </c:pt>
              <c:pt idx="44">
                <c:v>14.69516212127381</c:v>
              </c:pt>
              <c:pt idx="45">
                <c:v>14.024538152166372</c:v>
              </c:pt>
            </c:numLit>
          </c:val>
          <c:smooth val="0"/>
        </c:ser>
        <c:dLbls>
          <c:showLegendKey val="0"/>
          <c:showVal val="1"/>
          <c:showCatName val="0"/>
          <c:showSerName val="0"/>
          <c:showPercent val="0"/>
          <c:showBubbleSize val="0"/>
        </c:dLbls>
        <c:smooth val="0"/>
        <c:axId val="239929056"/>
        <c:axId val="239932192"/>
      </c:lineChart>
      <c:catAx>
        <c:axId val="239929056"/>
        <c:scaling>
          <c:orientation val="minMax"/>
        </c:scaling>
        <c:delete val="0"/>
        <c:axPos val="b"/>
        <c:numFmt formatCode="General" sourceLinked="1"/>
        <c:majorTickMark val="none"/>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239932192"/>
        <c:crossesAt val="0"/>
        <c:auto val="1"/>
        <c:lblAlgn val="ctr"/>
        <c:lblOffset val="100"/>
        <c:noMultiLvlLbl val="0"/>
      </c:catAx>
      <c:valAx>
        <c:axId val="239932192"/>
        <c:scaling>
          <c:orientation val="minMax"/>
          <c:max val="35"/>
          <c:min val="0"/>
        </c:scaling>
        <c:delete val="0"/>
        <c:axPos val="l"/>
        <c:majorGridlines>
          <c:spPr>
            <a:ln w="3175">
              <a:solidFill>
                <a:srgbClr val="FFFFFF"/>
              </a:solidFill>
              <a:prstDash val="solid"/>
            </a:ln>
          </c:spPr>
        </c:majorGridlines>
        <c:numFmt formatCode="0" sourceLinked="0"/>
        <c:majorTickMark val="out"/>
        <c:minorTickMark val="none"/>
        <c:tickLblPos val="nextTo"/>
        <c:spPr>
          <a:ln>
            <a:solidFill>
              <a:schemeClr val="tx1">
                <a:lumMod val="50000"/>
                <a:lumOff val="50000"/>
              </a:schemeClr>
            </a:solidFill>
          </a:ln>
        </c:spPr>
        <c:txPr>
          <a:bodyPr/>
          <a:lstStyle/>
          <a:p>
            <a:pPr>
              <a:defRPr>
                <a:solidFill>
                  <a:schemeClr val="tx1">
                    <a:lumMod val="50000"/>
                    <a:lumOff val="50000"/>
                  </a:schemeClr>
                </a:solidFill>
              </a:defRPr>
            </a:pPr>
            <a:endParaRPr lang="es-ES"/>
          </a:p>
        </c:txPr>
        <c:crossAx val="239929056"/>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0C0C2"/>
              </a:solidFill>
              <a:ln w="25400">
                <a:noFill/>
              </a:ln>
            </c:spPr>
          </c:dPt>
          <c:dPt>
            <c:idx val="1"/>
            <c:invertIfNegative val="0"/>
            <c:bubble3D val="0"/>
          </c:dPt>
          <c:dPt>
            <c:idx val="2"/>
            <c:invertIfNegative val="0"/>
            <c:bubble3D val="0"/>
            <c:spPr>
              <a:solidFill>
                <a:srgbClr val="CC9900"/>
              </a:solidFill>
              <a:ln w="25400">
                <a:noFill/>
              </a:ln>
            </c:spPr>
          </c:dPt>
          <c:dPt>
            <c:idx val="3"/>
            <c:invertIfNegative val="0"/>
            <c:bubble3D val="0"/>
            <c:spPr>
              <a:solidFill>
                <a:srgbClr val="C0C0C2"/>
              </a:solidFill>
              <a:ln w="25400">
                <a:noFill/>
              </a:ln>
            </c:spPr>
          </c:dPt>
          <c:dPt>
            <c:idx val="4"/>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2"/>
            <c:invertIfNegative val="0"/>
            <c:bubble3D val="0"/>
          </c:dPt>
          <c:dPt>
            <c:idx val="17"/>
            <c:invertIfNegative val="0"/>
            <c:bubble3D val="0"/>
            <c:spPr>
              <a:solidFill>
                <a:srgbClr val="CC0000"/>
              </a:solidFill>
              <a:ln w="25400">
                <a:noFill/>
              </a:ln>
            </c:spPr>
          </c:dPt>
          <c:dLbls>
            <c:dLbl>
              <c:idx val="2"/>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B.1!$K$42:$K$59</c:f>
              <c:strCache>
                <c:ptCount val="18"/>
                <c:pt idx="0">
                  <c:v>Navarra (Comunidad Foral de)</c:v>
                </c:pt>
                <c:pt idx="1">
                  <c:v>La Rioja</c:v>
                </c:pt>
                <c:pt idx="2">
                  <c:v>Madrid (Comunidad de)</c:v>
                </c:pt>
                <c:pt idx="3">
                  <c:v>Aragón</c:v>
                </c:pt>
                <c:pt idx="4">
                  <c:v>Cataluña</c:v>
                </c:pt>
                <c:pt idx="5">
                  <c:v>Balears (IIles)</c:v>
                </c:pt>
                <c:pt idx="6">
                  <c:v>País Vasco</c:v>
                </c:pt>
                <c:pt idx="7">
                  <c:v>Castilla y León</c:v>
                </c:pt>
                <c:pt idx="8">
                  <c:v>Cantabria</c:v>
                </c:pt>
                <c:pt idx="9">
                  <c:v>Galicia</c:v>
                </c:pt>
                <c:pt idx="10">
                  <c:v>Comunidad Valenciana</c:v>
                </c:pt>
                <c:pt idx="11">
                  <c:v>Murcia (Región de )</c:v>
                </c:pt>
                <c:pt idx="12">
                  <c:v>Castilla - La Mancha</c:v>
                </c:pt>
                <c:pt idx="13">
                  <c:v>Asturias (Principado de)</c:v>
                </c:pt>
                <c:pt idx="14">
                  <c:v>Canarias</c:v>
                </c:pt>
                <c:pt idx="15">
                  <c:v>Extremadura</c:v>
                </c:pt>
                <c:pt idx="16">
                  <c:v>Andalucía</c:v>
                </c:pt>
                <c:pt idx="17">
                  <c:v>ESPAÑA</c:v>
                </c:pt>
              </c:strCache>
            </c:strRef>
          </c:cat>
          <c:val>
            <c:numRef>
              <c:f>B.1!$M$42:$M$59</c:f>
              <c:numCache>
                <c:formatCode>0.00</c:formatCode>
                <c:ptCount val="18"/>
                <c:pt idx="0">
                  <c:v>75.05398747291828</c:v>
                </c:pt>
                <c:pt idx="1">
                  <c:v>74.654919883396232</c:v>
                </c:pt>
                <c:pt idx="2">
                  <c:v>74.32896360461055</c:v>
                </c:pt>
                <c:pt idx="3">
                  <c:v>73.901543895153324</c:v>
                </c:pt>
                <c:pt idx="4">
                  <c:v>73.448787826976144</c:v>
                </c:pt>
                <c:pt idx="5">
                  <c:v>73.358233201089348</c:v>
                </c:pt>
                <c:pt idx="6">
                  <c:v>73.055599243211773</c:v>
                </c:pt>
                <c:pt idx="7">
                  <c:v>69.666016696591996</c:v>
                </c:pt>
                <c:pt idx="8">
                  <c:v>69.094936845076887</c:v>
                </c:pt>
                <c:pt idx="9">
                  <c:v>68.219422616836908</c:v>
                </c:pt>
                <c:pt idx="10">
                  <c:v>67.961503515162562</c:v>
                </c:pt>
                <c:pt idx="11">
                  <c:v>66.704545060853718</c:v>
                </c:pt>
                <c:pt idx="12">
                  <c:v>65.399564759886061</c:v>
                </c:pt>
                <c:pt idx="13">
                  <c:v>62.317474459821668</c:v>
                </c:pt>
                <c:pt idx="14">
                  <c:v>60.97627055371062</c:v>
                </c:pt>
                <c:pt idx="15">
                  <c:v>60.633702584926375</c:v>
                </c:pt>
                <c:pt idx="16">
                  <c:v>59.563029832399693</c:v>
                </c:pt>
                <c:pt idx="17">
                  <c:v>68.186691144480889</c:v>
                </c:pt>
              </c:numCache>
            </c:numRef>
          </c:val>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ser>
        <c:dLbls>
          <c:showLegendKey val="0"/>
          <c:showVal val="0"/>
          <c:showCatName val="0"/>
          <c:showSerName val="0"/>
          <c:showPercent val="0"/>
          <c:showBubbleSize val="0"/>
        </c:dLbls>
        <c:gapWidth val="0"/>
        <c:axId val="239929448"/>
        <c:axId val="239929840"/>
      </c:barChart>
      <c:catAx>
        <c:axId val="2399294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39929840"/>
        <c:crossesAt val="40"/>
        <c:auto val="1"/>
        <c:lblAlgn val="ctr"/>
        <c:lblOffset val="100"/>
        <c:noMultiLvlLbl val="0"/>
      </c:catAx>
      <c:valAx>
        <c:axId val="239929840"/>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23992944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dPt>
          <c:dPt>
            <c:idx val="1"/>
            <c:invertIfNegative val="0"/>
            <c:bubble3D val="0"/>
          </c:dPt>
          <c:dPt>
            <c:idx val="2"/>
            <c:invertIfNegative val="0"/>
            <c:bubble3D val="0"/>
            <c:spPr>
              <a:solidFill>
                <a:srgbClr val="CC9900"/>
              </a:solidFill>
              <a:ln w="25400">
                <a:noFill/>
              </a:ln>
            </c:spPr>
          </c:dPt>
          <c:dPt>
            <c:idx val="3"/>
            <c:invertIfNegative val="0"/>
            <c:bubble3D val="0"/>
          </c:dPt>
          <c:dPt>
            <c:idx val="4"/>
            <c:invertIfNegative val="0"/>
            <c:bubble3D val="0"/>
            <c:spPr>
              <a:solidFill>
                <a:srgbClr val="C0C0C2"/>
              </a:solidFill>
              <a:ln w="25400">
                <a:noFill/>
              </a:ln>
            </c:spPr>
          </c:dPt>
          <c:dPt>
            <c:idx val="9"/>
            <c:invertIfNegative val="0"/>
            <c:bubble3D val="0"/>
          </c:dPt>
          <c:dPt>
            <c:idx val="10"/>
            <c:invertIfNegative val="0"/>
            <c:bubble3D val="0"/>
          </c:dPt>
          <c:dPt>
            <c:idx val="11"/>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B.1!$H$11:$H$28</c:f>
              <c:strCache>
                <c:ptCount val="18"/>
                <c:pt idx="0">
                  <c:v>La Rioja</c:v>
                </c:pt>
                <c:pt idx="1">
                  <c:v>Navarra</c:v>
                </c:pt>
                <c:pt idx="2">
                  <c:v>Madrid</c:v>
                </c:pt>
                <c:pt idx="3">
                  <c:v>Aragón</c:v>
                </c:pt>
                <c:pt idx="4">
                  <c:v>Baleares </c:v>
                </c:pt>
                <c:pt idx="5">
                  <c:v>Cataluña</c:v>
                </c:pt>
                <c:pt idx="6">
                  <c:v>País Vasco</c:v>
                </c:pt>
                <c:pt idx="7">
                  <c:v>Castilla y León</c:v>
                </c:pt>
                <c:pt idx="8">
                  <c:v>Cantabria</c:v>
                </c:pt>
                <c:pt idx="9">
                  <c:v>Galicia</c:v>
                </c:pt>
                <c:pt idx="10">
                  <c:v>C.Valenciana</c:v>
                </c:pt>
                <c:pt idx="11">
                  <c:v>Murcia</c:v>
                </c:pt>
                <c:pt idx="12">
                  <c:v>Castilla-La Mancha</c:v>
                </c:pt>
                <c:pt idx="13">
                  <c:v>Asturias</c:v>
                </c:pt>
                <c:pt idx="14">
                  <c:v>Canarias</c:v>
                </c:pt>
                <c:pt idx="15">
                  <c:v>Extremadura</c:v>
                </c:pt>
                <c:pt idx="16">
                  <c:v>Andalucía</c:v>
                </c:pt>
                <c:pt idx="17">
                  <c:v>ESPAÑA</c:v>
                </c:pt>
              </c:strCache>
            </c:strRef>
          </c:cat>
          <c:val>
            <c:numRef>
              <c:f>B.1!$I$11:$I$28</c:f>
              <c:numCache>
                <c:formatCode>0.00</c:formatCode>
                <c:ptCount val="18"/>
                <c:pt idx="0">
                  <c:v>70.848863295386138</c:v>
                </c:pt>
                <c:pt idx="1">
                  <c:v>70.436637295687518</c:v>
                </c:pt>
                <c:pt idx="2">
                  <c:v>70.238676920525648</c:v>
                </c:pt>
                <c:pt idx="3">
                  <c:v>69.866010909707512</c:v>
                </c:pt>
                <c:pt idx="4">
                  <c:v>69.72786742287947</c:v>
                </c:pt>
                <c:pt idx="5">
                  <c:v>69.559671314708908</c:v>
                </c:pt>
                <c:pt idx="6">
                  <c:v>69.131831671194547</c:v>
                </c:pt>
                <c:pt idx="7">
                  <c:v>66.337441135261187</c:v>
                </c:pt>
                <c:pt idx="8">
                  <c:v>65.387363302165824</c:v>
                </c:pt>
                <c:pt idx="9">
                  <c:v>64.962961961781829</c:v>
                </c:pt>
                <c:pt idx="10">
                  <c:v>64.312589800331196</c:v>
                </c:pt>
                <c:pt idx="11">
                  <c:v>62.804156915519229</c:v>
                </c:pt>
                <c:pt idx="12">
                  <c:v>61.681637582471978</c:v>
                </c:pt>
                <c:pt idx="13">
                  <c:v>59.537356255368856</c:v>
                </c:pt>
                <c:pt idx="14">
                  <c:v>57.665360524967546</c:v>
                </c:pt>
                <c:pt idx="15">
                  <c:v>57.113153826226551</c:v>
                </c:pt>
                <c:pt idx="16">
                  <c:v>56.091113490081355</c:v>
                </c:pt>
                <c:pt idx="17" formatCode="#,##0.00">
                  <c:v>64.48511728203944</c:v>
                </c:pt>
              </c:numCache>
            </c:numRef>
          </c:val>
        </c:ser>
        <c:dLbls>
          <c:showLegendKey val="0"/>
          <c:showVal val="1"/>
          <c:showCatName val="0"/>
          <c:showSerName val="0"/>
          <c:showPercent val="0"/>
          <c:showBubbleSize val="0"/>
        </c:dLbls>
        <c:gapWidth val="50"/>
        <c:axId val="239931408"/>
        <c:axId val="239927096"/>
      </c:barChart>
      <c:catAx>
        <c:axId val="23993140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239927096"/>
        <c:crossesAt val="20"/>
        <c:auto val="1"/>
        <c:lblAlgn val="ctr"/>
        <c:lblOffset val="100"/>
        <c:noMultiLvlLbl val="0"/>
      </c:catAx>
      <c:valAx>
        <c:axId val="239927096"/>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23993140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dPt>
          <c:dPt>
            <c:idx val="4"/>
            <c:invertIfNegative val="0"/>
            <c:bubble3D val="0"/>
          </c:dPt>
          <c:dPt>
            <c:idx val="5"/>
            <c:invertIfNegative val="0"/>
            <c:bubble3D val="0"/>
            <c:spPr>
              <a:solidFill>
                <a:srgbClr val="CC9900"/>
              </a:solidFill>
              <a:ln w="25400">
                <a:noFill/>
              </a:ln>
            </c:spPr>
          </c:dPt>
          <c:dPt>
            <c:idx val="6"/>
            <c:invertIfNegative val="0"/>
            <c:bubble3D val="0"/>
          </c:dPt>
          <c:dPt>
            <c:idx val="7"/>
            <c:invertIfNegative val="0"/>
            <c:bubble3D val="0"/>
            <c:spPr>
              <a:solidFill>
                <a:srgbClr val="C0C0C2"/>
              </a:solidFill>
              <a:ln w="25400">
                <a:noFill/>
              </a:ln>
            </c:spPr>
          </c:dPt>
          <c:dPt>
            <c:idx val="8"/>
            <c:invertIfNegative val="0"/>
            <c:bubble3D val="0"/>
            <c:spPr>
              <a:solidFill>
                <a:srgbClr val="C0C0C2"/>
              </a:solidFill>
              <a:ln w="25400">
                <a:noFill/>
              </a:ln>
            </c:spPr>
          </c:dPt>
          <c:dPt>
            <c:idx val="11"/>
            <c:invertIfNegative val="0"/>
            <c:bubble3D val="0"/>
          </c:dPt>
          <c:dPt>
            <c:idx val="12"/>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Navarra</c:v>
                </c:pt>
                <c:pt idx="1">
                  <c:v>País Vasco</c:v>
                </c:pt>
                <c:pt idx="2">
                  <c:v>Cantabria</c:v>
                </c:pt>
                <c:pt idx="3">
                  <c:v>La Rioja</c:v>
                </c:pt>
                <c:pt idx="4">
                  <c:v>Aragón</c:v>
                </c:pt>
                <c:pt idx="5">
                  <c:v>Madrid</c:v>
                </c:pt>
                <c:pt idx="6">
                  <c:v>Cataluña</c:v>
                </c:pt>
                <c:pt idx="7">
                  <c:v>Galicia</c:v>
                </c:pt>
                <c:pt idx="8">
                  <c:v>Castilla y León</c:v>
                </c:pt>
                <c:pt idx="9">
                  <c:v>Baleares </c:v>
                </c:pt>
                <c:pt idx="10">
                  <c:v>Murcia</c:v>
                </c:pt>
                <c:pt idx="11">
                  <c:v>Asturias</c:v>
                </c:pt>
                <c:pt idx="12">
                  <c:v>C.Valenciana</c:v>
                </c:pt>
                <c:pt idx="13">
                  <c:v>Castilla-La Mancha</c:v>
                </c:pt>
                <c:pt idx="14">
                  <c:v>Extremadura</c:v>
                </c:pt>
                <c:pt idx="15">
                  <c:v>Canarias</c:v>
                </c:pt>
                <c:pt idx="16">
                  <c:v>Andalucía</c:v>
                </c:pt>
                <c:pt idx="17">
                  <c:v>ESPAÑA</c:v>
                </c:pt>
              </c:strCache>
            </c:strRef>
          </c:cat>
          <c:val>
            <c:numRef>
              <c:f>B.1!$F$11:$F$28</c:f>
              <c:numCache>
                <c:formatCode>0.00</c:formatCode>
                <c:ptCount val="18"/>
                <c:pt idx="0">
                  <c:v>7.5783215509335919</c:v>
                </c:pt>
                <c:pt idx="1">
                  <c:v>8.6345590712667413</c:v>
                </c:pt>
                <c:pt idx="2">
                  <c:v>9.008836967760999</c:v>
                </c:pt>
                <c:pt idx="3">
                  <c:v>9.8568000597661776</c:v>
                </c:pt>
                <c:pt idx="4">
                  <c:v>9.9824944532627846</c:v>
                </c:pt>
                <c:pt idx="5">
                  <c:v>10.543375547379553</c:v>
                </c:pt>
                <c:pt idx="6">
                  <c:v>11.165470091203163</c:v>
                </c:pt>
                <c:pt idx="7">
                  <c:v>11.328508099418375</c:v>
                </c:pt>
                <c:pt idx="8">
                  <c:v>11.757380019180573</c:v>
                </c:pt>
                <c:pt idx="9">
                  <c:v>12.128925467549994</c:v>
                </c:pt>
                <c:pt idx="10">
                  <c:v>13.362310593750532</c:v>
                </c:pt>
                <c:pt idx="11">
                  <c:v>14.171164705414025</c:v>
                </c:pt>
                <c:pt idx="12">
                  <c:v>14.296486752169383</c:v>
                </c:pt>
                <c:pt idx="13">
                  <c:v>16.421142684050587</c:v>
                </c:pt>
                <c:pt idx="14">
                  <c:v>20.456680227892349</c:v>
                </c:pt>
                <c:pt idx="15">
                  <c:v>21.004902909005796</c:v>
                </c:pt>
                <c:pt idx="16">
                  <c:v>21.038178301632477</c:v>
                </c:pt>
                <c:pt idx="17" formatCode="#,##0.00">
                  <c:v>14.024538152166372</c:v>
                </c:pt>
              </c:numCache>
            </c:numRef>
          </c:val>
        </c:ser>
        <c:dLbls>
          <c:showLegendKey val="0"/>
          <c:showVal val="1"/>
          <c:showCatName val="0"/>
          <c:showSerName val="0"/>
          <c:showPercent val="0"/>
          <c:showBubbleSize val="0"/>
        </c:dLbls>
        <c:gapWidth val="50"/>
        <c:axId val="239928272"/>
        <c:axId val="239928664"/>
      </c:barChart>
      <c:catAx>
        <c:axId val="239928272"/>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239928664"/>
        <c:crossesAt val="0"/>
        <c:auto val="1"/>
        <c:lblAlgn val="ctr"/>
        <c:lblOffset val="100"/>
        <c:noMultiLvlLbl val="0"/>
      </c:catAx>
      <c:valAx>
        <c:axId val="239928664"/>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239928272"/>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4C4C4"/>
              </a:solidFill>
              <a:ln w="25400">
                <a:noFill/>
              </a:ln>
            </c:spPr>
          </c:dPt>
          <c:dPt>
            <c:idx val="1"/>
            <c:invertIfNegative val="0"/>
            <c:bubble3D val="0"/>
            <c:spPr>
              <a:solidFill>
                <a:srgbClr val="CC9900"/>
              </a:solidFill>
              <a:ln w="25400">
                <a:noFill/>
              </a:ln>
            </c:spPr>
          </c:dPt>
          <c:dPt>
            <c:idx val="6"/>
            <c:invertIfNegative val="0"/>
            <c:bubble3D val="0"/>
          </c:dPt>
          <c:dPt>
            <c:idx val="7"/>
            <c:invertIfNegative val="0"/>
            <c:bubble3D val="0"/>
          </c:dPt>
          <c:dPt>
            <c:idx val="8"/>
            <c:invertIfNegative val="0"/>
            <c:bubble3D val="0"/>
          </c:dPt>
          <c:dPt>
            <c:idx val="9"/>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B.1!$A$11:$A$28</c:f>
              <c:strCache>
                <c:ptCount val="18"/>
                <c:pt idx="0">
                  <c:v>Baleares </c:v>
                </c:pt>
                <c:pt idx="1">
                  <c:v>Madrid</c:v>
                </c:pt>
                <c:pt idx="2">
                  <c:v>Cataluña</c:v>
                </c:pt>
                <c:pt idx="3">
                  <c:v>La Rioja</c:v>
                </c:pt>
                <c:pt idx="4">
                  <c:v>Canarias</c:v>
                </c:pt>
                <c:pt idx="5">
                  <c:v>Navarra</c:v>
                </c:pt>
                <c:pt idx="6">
                  <c:v>Aragón</c:v>
                </c:pt>
                <c:pt idx="7">
                  <c:v>Murcia</c:v>
                </c:pt>
                <c:pt idx="8">
                  <c:v>C.Valenciana</c:v>
                </c:pt>
                <c:pt idx="9">
                  <c:v>Castilla-La Mancha</c:v>
                </c:pt>
                <c:pt idx="10">
                  <c:v>Andalucía</c:v>
                </c:pt>
                <c:pt idx="11">
                  <c:v>País Vasco</c:v>
                </c:pt>
                <c:pt idx="12">
                  <c:v>Extremadura</c:v>
                </c:pt>
                <c:pt idx="13">
                  <c:v>Castilla y León</c:v>
                </c:pt>
                <c:pt idx="14">
                  <c:v>Cantabria</c:v>
                </c:pt>
                <c:pt idx="15">
                  <c:v>Galicia</c:v>
                </c:pt>
                <c:pt idx="16">
                  <c:v>Asturias</c:v>
                </c:pt>
                <c:pt idx="17">
                  <c:v>ESPAÑA</c:v>
                </c:pt>
              </c:strCache>
            </c:strRef>
          </c:cat>
          <c:val>
            <c:numRef>
              <c:f>B.1!$B$11:$B$28</c:f>
              <c:numCache>
                <c:formatCode>0.00</c:formatCode>
                <c:ptCount val="18"/>
                <c:pt idx="0">
                  <c:v>65.826731262484842</c:v>
                </c:pt>
                <c:pt idx="1">
                  <c:v>62.857768689437918</c:v>
                </c:pt>
                <c:pt idx="2">
                  <c:v>61.552228878797841</c:v>
                </c:pt>
                <c:pt idx="3">
                  <c:v>60.240604351996531</c:v>
                </c:pt>
                <c:pt idx="4">
                  <c:v>60.208229276443411</c:v>
                </c:pt>
                <c:pt idx="5">
                  <c:v>59.280017519737214</c:v>
                </c:pt>
                <c:pt idx="6">
                  <c:v>59.167383446201512</c:v>
                </c:pt>
                <c:pt idx="7">
                  <c:v>59.091662147931793</c:v>
                </c:pt>
                <c:pt idx="8">
                  <c:v>58.407653858492459</c:v>
                </c:pt>
                <c:pt idx="9">
                  <c:v>58.341512877196912</c:v>
                </c:pt>
                <c:pt idx="10">
                  <c:v>57.04359101125084</c:v>
                </c:pt>
                <c:pt idx="11">
                  <c:v>56.470828591586105</c:v>
                </c:pt>
                <c:pt idx="12">
                  <c:v>55.47687667662565</c:v>
                </c:pt>
                <c:pt idx="13">
                  <c:v>54.833749750827131</c:v>
                </c:pt>
                <c:pt idx="14">
                  <c:v>54.460012874761176</c:v>
                </c:pt>
                <c:pt idx="15">
                  <c:v>53.083857224380779</c:v>
                </c:pt>
                <c:pt idx="16">
                  <c:v>50.367200256213032</c:v>
                </c:pt>
                <c:pt idx="17" formatCode="#,##0.00">
                  <c:v>58.74445941514179</c:v>
                </c:pt>
              </c:numCache>
            </c:numRef>
          </c:val>
        </c:ser>
        <c:dLbls>
          <c:showLegendKey val="0"/>
          <c:showVal val="1"/>
          <c:showCatName val="0"/>
          <c:showSerName val="0"/>
          <c:showPercent val="0"/>
          <c:showBubbleSize val="0"/>
        </c:dLbls>
        <c:gapWidth val="50"/>
        <c:axId val="240750808"/>
        <c:axId val="240751200"/>
      </c:barChart>
      <c:catAx>
        <c:axId val="24075080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240751200"/>
        <c:crosses val="autoZero"/>
        <c:auto val="1"/>
        <c:lblAlgn val="ctr"/>
        <c:lblOffset val="100"/>
        <c:noMultiLvlLbl val="0"/>
      </c:catAx>
      <c:valAx>
        <c:axId val="240751200"/>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24075080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dPt>
          <c:dPt>
            <c:idx val="3"/>
            <c:invertIfNegative val="0"/>
            <c:bubble3D val="0"/>
          </c:dPt>
          <c:dPt>
            <c:idx val="4"/>
            <c:invertIfNegative val="0"/>
            <c:bubble3D val="0"/>
          </c:dPt>
          <c:dPt>
            <c:idx val="5"/>
            <c:invertIfNegative val="0"/>
            <c:bubble3D val="0"/>
            <c:spPr>
              <a:solidFill>
                <a:srgbClr val="CC9900"/>
              </a:solidFill>
              <a:ln w="25400">
                <a:noFill/>
              </a:ln>
            </c:spPr>
          </c:dPt>
          <c:dPt>
            <c:idx val="6"/>
            <c:invertIfNegative val="0"/>
            <c:bubble3D val="0"/>
          </c:dPt>
          <c:dPt>
            <c:idx val="7"/>
            <c:invertIfNegative val="0"/>
            <c:bubble3D val="0"/>
            <c:spPr>
              <a:solidFill>
                <a:srgbClr val="A5A5A5"/>
              </a:solidFill>
              <a:ln w="25400">
                <a:noFill/>
              </a:ln>
            </c:spPr>
          </c:dPt>
          <c:dPt>
            <c:idx val="8"/>
            <c:invertIfNegative val="0"/>
            <c:bubble3D val="0"/>
          </c:dPt>
          <c:dLbls>
            <c:dLbl>
              <c:idx val="5"/>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Navarra</c:v>
                </c:pt>
                <c:pt idx="1">
                  <c:v>País Vasco</c:v>
                </c:pt>
                <c:pt idx="2">
                  <c:v>Cantabria</c:v>
                </c:pt>
                <c:pt idx="3">
                  <c:v>La Rioja</c:v>
                </c:pt>
                <c:pt idx="4">
                  <c:v>Aragón</c:v>
                </c:pt>
                <c:pt idx="5">
                  <c:v>Madrid</c:v>
                </c:pt>
                <c:pt idx="6">
                  <c:v>Cataluña</c:v>
                </c:pt>
                <c:pt idx="7">
                  <c:v>Galicia</c:v>
                </c:pt>
                <c:pt idx="8">
                  <c:v>Castilla y León</c:v>
                </c:pt>
                <c:pt idx="9">
                  <c:v>Baleares </c:v>
                </c:pt>
                <c:pt idx="10">
                  <c:v>Murcia</c:v>
                </c:pt>
                <c:pt idx="11">
                  <c:v>Asturias</c:v>
                </c:pt>
                <c:pt idx="12">
                  <c:v>C.Valenciana</c:v>
                </c:pt>
                <c:pt idx="13">
                  <c:v>Castilla-La Mancha</c:v>
                </c:pt>
                <c:pt idx="14">
                  <c:v>Extremadura</c:v>
                </c:pt>
                <c:pt idx="15">
                  <c:v>Canarias</c:v>
                </c:pt>
                <c:pt idx="16">
                  <c:v>Andalucía</c:v>
                </c:pt>
              </c:strCache>
            </c:strRef>
          </c:cat>
          <c:val>
            <c:numRef>
              <c:f>B.3!$B$29:$B$45</c:f>
              <c:numCache>
                <c:formatCode>0.00</c:formatCode>
                <c:ptCount val="17"/>
                <c:pt idx="0">
                  <c:v>7.5783215509335919</c:v>
                </c:pt>
                <c:pt idx="1">
                  <c:v>8.6345590712667413</c:v>
                </c:pt>
                <c:pt idx="2">
                  <c:v>9.008836967760999</c:v>
                </c:pt>
                <c:pt idx="3">
                  <c:v>9.8568000597661776</c:v>
                </c:pt>
                <c:pt idx="4">
                  <c:v>9.9824944532627846</c:v>
                </c:pt>
                <c:pt idx="5">
                  <c:v>10.543375547379553</c:v>
                </c:pt>
                <c:pt idx="6">
                  <c:v>11.165470091203163</c:v>
                </c:pt>
                <c:pt idx="7">
                  <c:v>11.328508099418375</c:v>
                </c:pt>
                <c:pt idx="8">
                  <c:v>11.757380019180573</c:v>
                </c:pt>
                <c:pt idx="9">
                  <c:v>12.128925467549994</c:v>
                </c:pt>
                <c:pt idx="10">
                  <c:v>13.362310593750532</c:v>
                </c:pt>
                <c:pt idx="11">
                  <c:v>14.171164705414025</c:v>
                </c:pt>
                <c:pt idx="12">
                  <c:v>14.296486752169383</c:v>
                </c:pt>
                <c:pt idx="13">
                  <c:v>16.421142684050587</c:v>
                </c:pt>
                <c:pt idx="14">
                  <c:v>20.456680227892349</c:v>
                </c:pt>
                <c:pt idx="15">
                  <c:v>21.004902909005796</c:v>
                </c:pt>
                <c:pt idx="16">
                  <c:v>21.038178301632477</c:v>
                </c:pt>
              </c:numCache>
            </c:numRef>
          </c:val>
        </c:ser>
        <c:dLbls>
          <c:showLegendKey val="0"/>
          <c:showVal val="0"/>
          <c:showCatName val="0"/>
          <c:showSerName val="0"/>
          <c:showPercent val="0"/>
          <c:showBubbleSize val="0"/>
        </c:dLbls>
        <c:gapWidth val="80"/>
        <c:axId val="240752376"/>
        <c:axId val="240752768"/>
      </c:barChart>
      <c:catAx>
        <c:axId val="24075237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240752768"/>
        <c:crossesAt val="0"/>
        <c:auto val="1"/>
        <c:lblAlgn val="ctr"/>
        <c:lblOffset val="100"/>
        <c:noMultiLvlLbl val="0"/>
      </c:catAx>
      <c:valAx>
        <c:axId val="240752768"/>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240752376"/>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92771057095578935"/>
          <c:h val="0.78651973065795056"/>
        </c:manualLayout>
      </c:layout>
      <c:barChart>
        <c:barDir val="col"/>
        <c:grouping val="clustered"/>
        <c:varyColors val="0"/>
        <c:ser>
          <c:idx val="0"/>
          <c:order val="0"/>
          <c:spPr>
            <a:solidFill>
              <a:srgbClr val="CC9900"/>
            </a:solidFill>
            <a:ln w="25400">
              <a:noFill/>
            </a:ln>
          </c:spPr>
          <c:invertIfNegative val="0"/>
          <c:cat>
            <c:strRef>
              <c:f>B.3!$A$51:$A$78</c:f>
              <c:strCache>
                <c:ptCount val="28"/>
                <c:pt idx="0">
                  <c:v>TI 13</c:v>
                </c:pt>
                <c:pt idx="1">
                  <c:v>TII 13</c:v>
                </c:pt>
                <c:pt idx="2">
                  <c:v>TIII 13</c:v>
                </c:pt>
                <c:pt idx="3">
                  <c:v>TIV 13</c:v>
                </c:pt>
                <c:pt idx="4">
                  <c:v>TI 14</c:v>
                </c:pt>
                <c:pt idx="5">
                  <c:v>TII 14</c:v>
                </c:pt>
                <c:pt idx="6">
                  <c:v>TIII 14</c:v>
                </c:pt>
                <c:pt idx="7">
                  <c:v>TIV 14</c:v>
                </c:pt>
                <c:pt idx="8">
                  <c:v>TI 15</c:v>
                </c:pt>
                <c:pt idx="9">
                  <c:v>TII 15</c:v>
                </c:pt>
                <c:pt idx="10">
                  <c:v>TIII 15</c:v>
                </c:pt>
                <c:pt idx="11">
                  <c:v>TIV 15</c:v>
                </c:pt>
                <c:pt idx="12">
                  <c:v>TI 16</c:v>
                </c:pt>
                <c:pt idx="13">
                  <c:v>TII 16</c:v>
                </c:pt>
                <c:pt idx="14">
                  <c:v>TIII 16</c:v>
                </c:pt>
                <c:pt idx="15">
                  <c:v>TIV 16</c:v>
                </c:pt>
                <c:pt idx="16">
                  <c:v>TI 17</c:v>
                </c:pt>
                <c:pt idx="17">
                  <c:v>TII 17</c:v>
                </c:pt>
                <c:pt idx="18">
                  <c:v>TIII 17</c:v>
                </c:pt>
                <c:pt idx="19">
                  <c:v>TIV 17</c:v>
                </c:pt>
                <c:pt idx="20">
                  <c:v>TI 18</c:v>
                </c:pt>
                <c:pt idx="21">
                  <c:v>TII 18</c:v>
                </c:pt>
                <c:pt idx="22">
                  <c:v>TIII 18</c:v>
                </c:pt>
                <c:pt idx="23">
                  <c:v>TIV 18</c:v>
                </c:pt>
                <c:pt idx="24">
                  <c:v>TI 19</c:v>
                </c:pt>
                <c:pt idx="25">
                  <c:v>TII 19</c:v>
                </c:pt>
                <c:pt idx="26">
                  <c:v>TIII 19</c:v>
                </c:pt>
                <c:pt idx="27">
                  <c:v>TIV 19</c:v>
                </c:pt>
              </c:strCache>
            </c:strRef>
          </c:cat>
          <c:val>
            <c:numRef>
              <c:f>B.3!$B$51:$B$76</c:f>
              <c:numCache>
                <c:formatCode>#,##0.00</c:formatCode>
                <c:ptCount val="26"/>
                <c:pt idx="0">
                  <c:v>16.349995647598394</c:v>
                </c:pt>
                <c:pt idx="1">
                  <c:v>16.820383573274032</c:v>
                </c:pt>
                <c:pt idx="2" formatCode="0.00">
                  <c:v>16.465416111071214</c:v>
                </c:pt>
                <c:pt idx="3">
                  <c:v>16.007884114928295</c:v>
                </c:pt>
                <c:pt idx="4" formatCode="0.00">
                  <c:v>14.855748742854599</c:v>
                </c:pt>
                <c:pt idx="5">
                  <c:v>16.296596277346687</c:v>
                </c:pt>
                <c:pt idx="6" formatCode="0.00">
                  <c:v>16.898201277619258</c:v>
                </c:pt>
                <c:pt idx="7" formatCode="0.00">
                  <c:v>15.855196823535639</c:v>
                </c:pt>
                <c:pt idx="8" formatCode="0.00">
                  <c:v>15.278985356831685</c:v>
                </c:pt>
                <c:pt idx="9">
                  <c:v>16.472637509862022</c:v>
                </c:pt>
                <c:pt idx="10" formatCode="0.00">
                  <c:v>18.268414135023221</c:v>
                </c:pt>
                <c:pt idx="11">
                  <c:v>18.02587244819863</c:v>
                </c:pt>
                <c:pt idx="12" formatCode="0.00">
                  <c:v>17.473890356732785</c:v>
                </c:pt>
                <c:pt idx="13">
                  <c:v>17.879429411669832</c:v>
                </c:pt>
                <c:pt idx="14" formatCode="0.00">
                  <c:v>18.802970160266291</c:v>
                </c:pt>
                <c:pt idx="15">
                  <c:v>19.214251749398048</c:v>
                </c:pt>
                <c:pt idx="16" formatCode="0.00">
                  <c:v>18.466045108154642</c:v>
                </c:pt>
                <c:pt idx="17">
                  <c:v>19.696297082643426</c:v>
                </c:pt>
                <c:pt idx="18" formatCode="0.00">
                  <c:v>19.363211037398067</c:v>
                </c:pt>
                <c:pt idx="19">
                  <c:v>18.178935072476982</c:v>
                </c:pt>
                <c:pt idx="20" formatCode="0.00">
                  <c:v>19.215417199385026</c:v>
                </c:pt>
                <c:pt idx="21">
                  <c:v>19.531037554055093</c:v>
                </c:pt>
                <c:pt idx="22" formatCode="0.00">
                  <c:v>19.926494241236682</c:v>
                </c:pt>
                <c:pt idx="23">
                  <c:v>20.610213708653617</c:v>
                </c:pt>
                <c:pt idx="24" formatCode="0.00">
                  <c:v>19.355121889126885</c:v>
                </c:pt>
                <c:pt idx="25">
                  <c:v>19.237266318390258</c:v>
                </c:pt>
              </c:numCache>
            </c:numRef>
          </c:val>
        </c:ser>
        <c:dLbls>
          <c:showLegendKey val="0"/>
          <c:showVal val="0"/>
          <c:showCatName val="0"/>
          <c:showSerName val="0"/>
          <c:showPercent val="0"/>
          <c:showBubbleSize val="0"/>
        </c:dLbls>
        <c:gapWidth val="80"/>
        <c:axId val="240753160"/>
        <c:axId val="240751592"/>
      </c:barChart>
      <c:catAx>
        <c:axId val="2407531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240751592"/>
        <c:crossesAt val="0"/>
        <c:auto val="1"/>
        <c:lblAlgn val="ctr"/>
        <c:lblOffset val="100"/>
        <c:tickLblSkip val="1"/>
        <c:tickMarkSkip val="1"/>
        <c:noMultiLvlLbl val="0"/>
      </c:catAx>
      <c:valAx>
        <c:axId val="240751592"/>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24075316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dPt>
          <c:dPt>
            <c:idx val="2"/>
            <c:invertIfNegative val="0"/>
            <c:bubble3D val="0"/>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B.3!$A$9:$A$25</c:f>
              <c:strCache>
                <c:ptCount val="17"/>
                <c:pt idx="0">
                  <c:v>Madrid</c:v>
                </c:pt>
                <c:pt idx="1">
                  <c:v>Cataluña</c:v>
                </c:pt>
                <c:pt idx="2">
                  <c:v>Aragón</c:v>
                </c:pt>
                <c:pt idx="3">
                  <c:v>Cantabria</c:v>
                </c:pt>
                <c:pt idx="4">
                  <c:v>Castilla y León</c:v>
                </c:pt>
                <c:pt idx="5">
                  <c:v>Asturias</c:v>
                </c:pt>
                <c:pt idx="6">
                  <c:v>País Vasco</c:v>
                </c:pt>
                <c:pt idx="7">
                  <c:v>La Rioja</c:v>
                </c:pt>
                <c:pt idx="8">
                  <c:v>Navarra</c:v>
                </c:pt>
                <c:pt idx="9">
                  <c:v>Baleares </c:v>
                </c:pt>
                <c:pt idx="10">
                  <c:v>Galicia</c:v>
                </c:pt>
                <c:pt idx="11">
                  <c:v>Castilla-La Mancha</c:v>
                </c:pt>
                <c:pt idx="12">
                  <c:v>C.Valenciana</c:v>
                </c:pt>
                <c:pt idx="13">
                  <c:v>Canarias</c:v>
                </c:pt>
                <c:pt idx="14">
                  <c:v>Murcia</c:v>
                </c:pt>
                <c:pt idx="15">
                  <c:v>Extremadura</c:v>
                </c:pt>
                <c:pt idx="16">
                  <c:v>Andalucía</c:v>
                </c:pt>
              </c:strCache>
            </c:strRef>
          </c:cat>
          <c:val>
            <c:numRef>
              <c:f>B.3!$B$9:$B$25</c:f>
              <c:numCache>
                <c:formatCode>0.00</c:formatCode>
                <c:ptCount val="17"/>
                <c:pt idx="0">
                  <c:v>19.237266318390258</c:v>
                </c:pt>
                <c:pt idx="1">
                  <c:v>21.657174851395723</c:v>
                </c:pt>
                <c:pt idx="2">
                  <c:v>22.597763524384792</c:v>
                </c:pt>
                <c:pt idx="3">
                  <c:v>24.228271114207256</c:v>
                </c:pt>
                <c:pt idx="4">
                  <c:v>24.523477976364504</c:v>
                </c:pt>
                <c:pt idx="5">
                  <c:v>24.797788628392365</c:v>
                </c:pt>
                <c:pt idx="6">
                  <c:v>25.117768647289747</c:v>
                </c:pt>
                <c:pt idx="7">
                  <c:v>25.826333077577381</c:v>
                </c:pt>
                <c:pt idx="8">
                  <c:v>26.278212132927635</c:v>
                </c:pt>
                <c:pt idx="9">
                  <c:v>26.310192625568725</c:v>
                </c:pt>
                <c:pt idx="10">
                  <c:v>26.677350431008502</c:v>
                </c:pt>
                <c:pt idx="11">
                  <c:v>27.581060843663558</c:v>
                </c:pt>
                <c:pt idx="12">
                  <c:v>28.429366016364209</c:v>
                </c:pt>
                <c:pt idx="13">
                  <c:v>31.106200011298711</c:v>
                </c:pt>
                <c:pt idx="14">
                  <c:v>32.537994153655234</c:v>
                </c:pt>
                <c:pt idx="15">
                  <c:v>34.142937092916085</c:v>
                </c:pt>
                <c:pt idx="16">
                  <c:v>35.829922780110564</c:v>
                </c:pt>
              </c:numCache>
            </c:numRef>
          </c:val>
        </c:ser>
        <c:dLbls>
          <c:showLegendKey val="0"/>
          <c:showVal val="0"/>
          <c:showCatName val="0"/>
          <c:showSerName val="0"/>
          <c:showPercent val="0"/>
          <c:showBubbleSize val="0"/>
        </c:dLbls>
        <c:gapWidth val="80"/>
        <c:axId val="240756688"/>
        <c:axId val="240755512"/>
      </c:barChart>
      <c:catAx>
        <c:axId val="2407566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40755512"/>
        <c:crossesAt val="0"/>
        <c:auto val="1"/>
        <c:lblAlgn val="ctr"/>
        <c:lblOffset val="50"/>
        <c:noMultiLvlLbl val="0"/>
      </c:catAx>
      <c:valAx>
        <c:axId val="240755512"/>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24075668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http://www.madrid.org/publicamadrid"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2019</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699655</xdr:colOff>
      <xdr:row>3</xdr:row>
      <xdr:rowOff>53638</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552450</xdr:colOff>
      <xdr:row>3</xdr:row>
      <xdr:rowOff>61431</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752475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104775</xdr:colOff>
          <xdr:row>31</xdr:row>
          <xdr:rowOff>128677</xdr:rowOff>
        </xdr:from>
        <xdr:to>
          <xdr:col>1</xdr:col>
          <xdr:colOff>69910</xdr:colOff>
          <xdr:row>33</xdr:row>
          <xdr:rowOff>79255</xdr:rowOff>
        </xdr:to>
        <xdr:sp macro="" textlink="">
          <xdr:nvSpPr>
            <xdr:cNvPr id="3079" name="Control 7" hidden="1">
              <a:extLst>
                <a:ext uri="{63B3BB69-23CF-44E3-9099-C40C66FF867C}">
                  <a14:compatExt spid="_x0000_s30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18</xdr:row>
          <xdr:rowOff>5931</xdr:rowOff>
        </xdr:from>
        <xdr:to>
          <xdr:col>1</xdr:col>
          <xdr:colOff>69910</xdr:colOff>
          <xdr:row>19</xdr:row>
          <xdr:rowOff>100282</xdr:rowOff>
        </xdr:to>
        <xdr:sp macro="" textlink="">
          <xdr:nvSpPr>
            <xdr:cNvPr id="3080" name="Control 8" hidden="1">
              <a:extLst>
                <a:ext uri="{63B3BB69-23CF-44E3-9099-C40C66FF867C}">
                  <a14:compatExt spid="_x0000_s308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0</xdr:rowOff>
    </xdr:from>
    <xdr:to>
      <xdr:col>2</xdr:col>
      <xdr:colOff>423054</xdr:colOff>
      <xdr:row>3</xdr:row>
      <xdr:rowOff>61970</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428625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4391025</xdr:colOff>
      <xdr:row>11</xdr:row>
      <xdr:rowOff>19050</xdr:rowOff>
    </xdr:from>
    <xdr:to>
      <xdr:col>2</xdr:col>
      <xdr:colOff>419100</xdr:colOff>
      <xdr:row>24</xdr:row>
      <xdr:rowOff>171450</xdr:rowOff>
    </xdr:to>
    <xdr:pic>
      <xdr:nvPicPr>
        <xdr:cNvPr id="3" name="Imagen 2" descr="Logos BV vertical">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1025" y="666750"/>
          <a:ext cx="158115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2078916</xdr:colOff>
      <xdr:row>3</xdr:row>
      <xdr:rowOff>56816</xdr:rowOff>
    </xdr:to>
    <xdr:pic>
      <xdr:nvPicPr>
        <xdr:cNvPr id="6" name="Imagen 5"/>
        <xdr:cNvPicPr>
          <a:picLocks noChangeAspect="1"/>
        </xdr:cNvPicPr>
      </xdr:nvPicPr>
      <xdr:blipFill>
        <a:blip xmlns:r="http://schemas.openxmlformats.org/officeDocument/2006/relationships" r:embed="rId3"/>
        <a:stretch>
          <a:fillRect/>
        </a:stretch>
      </xdr:blipFill>
      <xdr:spPr>
        <a:xfrm>
          <a:off x="0" y="0"/>
          <a:ext cx="2078916" cy="5425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152400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304800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352425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419100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409575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28575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200025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228600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1323975</xdr:colOff>
      <xdr:row>3</xdr:row>
      <xdr:rowOff>80481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104775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2076450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247650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2076450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3</xdr:col>
      <xdr:colOff>685800</xdr:colOff>
      <xdr:row>3</xdr:row>
      <xdr:rowOff>90006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2076450" cy="547206"/>
        </a:xfrm>
        <a:prstGeom prst="rect">
          <a:avLst/>
        </a:prstGeom>
      </xdr:spPr>
    </xdr:pic>
    <xdr:clientData/>
  </xdr:twoCellAnchor>
  <xdr:twoCellAnchor>
    <xdr:from>
      <xdr:col>1</xdr:col>
      <xdr:colOff>95250</xdr:colOff>
      <xdr:row>22</xdr:row>
      <xdr:rowOff>19049</xdr:rowOff>
    </xdr:from>
    <xdr:to>
      <xdr:col>8</xdr:col>
      <xdr:colOff>1552575</xdr:colOff>
      <xdr:row>41</xdr:row>
      <xdr:rowOff>19049</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163513</xdr:colOff>
      <xdr:row>40</xdr:row>
      <xdr:rowOff>139332</xdr:rowOff>
    </xdr:from>
    <xdr:to>
      <xdr:col>8</xdr:col>
      <xdr:colOff>1533524</xdr:colOff>
      <xdr:row>58</xdr:row>
      <xdr:rowOff>0</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228600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285750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971550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2</xdr:row>
      <xdr:rowOff>147156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3</xdr:col>
      <xdr:colOff>333375</xdr:colOff>
      <xdr:row>3</xdr:row>
      <xdr:rowOff>99531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8100"/>
          <a:ext cx="2076450" cy="54720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361950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85725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295275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428625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466725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276225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266700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371475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552450</xdr:colOff>
      <xdr:row>3</xdr:row>
      <xdr:rowOff>99531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2076450" cy="54720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171450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361950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7.xml"/><Relationship Id="rId1" Type="http://schemas.openxmlformats.org/officeDocument/2006/relationships/printerSettings" Target="../printerSettings/printerSettings12.bin"/><Relationship Id="rId6" Type="http://schemas.openxmlformats.org/officeDocument/2006/relationships/image" Target="../media/image8.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6.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5.v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Normal="100" zoomScaleSheetLayoutView="100" workbookViewId="0"/>
  </sheetViews>
  <sheetFormatPr baseColWidth="10" defaultRowHeight="12.75" x14ac:dyDescent="0.2"/>
  <cols>
    <col min="8" max="8" width="27.140625" customWidth="1"/>
  </cols>
  <sheetData>
    <row r="2" spans="2:2" ht="12.75" customHeight="1" x14ac:dyDescent="0.2"/>
    <row r="3" spans="2:2" ht="12.75" customHeight="1" x14ac:dyDescent="0.2"/>
    <row r="4" spans="2:2" ht="12.75" customHeight="1" x14ac:dyDescent="0.2">
      <c r="B4" s="101"/>
    </row>
    <row r="5" spans="2:2" ht="12.75" customHeight="1" x14ac:dyDescent="0.2"/>
    <row r="6" spans="2:2" ht="12.75" customHeight="1" x14ac:dyDescent="0.2"/>
    <row r="7" spans="2:2" ht="12.75" customHeight="1" x14ac:dyDescent="0.2"/>
    <row r="8" spans="2:2" ht="12.75" customHeight="1" x14ac:dyDescent="0.2"/>
    <row r="9" spans="2:2" ht="12.75" customHeight="1" x14ac:dyDescent="0.2"/>
    <row r="10" spans="2:2" ht="12.75" customHeight="1" x14ac:dyDescent="0.2"/>
    <row r="11" spans="2:2" ht="12.75" customHeight="1" x14ac:dyDescent="0.2"/>
    <row r="12" spans="2:2" ht="10.5" customHeight="1" x14ac:dyDescent="0.2"/>
    <row r="22" ht="10.5" customHeight="1" x14ac:dyDescent="0.2"/>
    <row r="67" ht="5.25" customHeight="1" x14ac:dyDescent="0.2"/>
    <row r="68" ht="1.5" hidden="1" customHeight="1" x14ac:dyDescent="0.2"/>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workbookViewId="0"/>
  </sheetViews>
  <sheetFormatPr baseColWidth="10" defaultRowHeight="12.75" x14ac:dyDescent="0.2"/>
  <sheetData>
    <row r="1" spans="1:11" s="1109" customFormat="1" x14ac:dyDescent="0.2"/>
    <row r="2" spans="1:11" s="1109" customFormat="1" x14ac:dyDescent="0.2"/>
    <row r="3" spans="1:11" s="1109" customFormat="1" x14ac:dyDescent="0.2"/>
    <row r="4" spans="1:11" s="1109" customFormat="1" x14ac:dyDescent="0.2"/>
    <row r="5" spans="1:11" s="1109" customFormat="1" x14ac:dyDescent="0.2">
      <c r="A5" s="62"/>
      <c r="K5" s="1044" t="s">
        <v>399</v>
      </c>
    </row>
    <row r="20" spans="3:3" x14ac:dyDescent="0.2">
      <c r="C20" t="s">
        <v>401</v>
      </c>
    </row>
    <row r="76" spans="1:11" s="1112" customFormat="1" x14ac:dyDescent="0.2">
      <c r="A76" s="64" t="s">
        <v>400</v>
      </c>
      <c r="B76" s="64"/>
      <c r="C76" s="64"/>
      <c r="D76" s="64"/>
      <c r="E76" s="64"/>
      <c r="F76" s="64"/>
      <c r="J76" s="1138" t="s">
        <v>471</v>
      </c>
      <c r="K76" s="1127"/>
    </row>
    <row r="77" spans="1:11" s="1112" customFormat="1" x14ac:dyDescent="0.2">
      <c r="A77" s="64"/>
      <c r="B77" s="64"/>
      <c r="C77" s="64"/>
      <c r="D77" s="64"/>
      <c r="E77" s="64"/>
      <c r="F77" s="64"/>
      <c r="K77" s="1127"/>
    </row>
    <row r="78" spans="1:11" s="1112" customFormat="1" x14ac:dyDescent="0.2">
      <c r="A78" s="64"/>
      <c r="B78" s="64"/>
      <c r="C78" s="1134" t="s">
        <v>401</v>
      </c>
      <c r="D78" s="64"/>
      <c r="E78" s="64"/>
      <c r="F78" s="64"/>
      <c r="K78" s="1127"/>
    </row>
    <row r="79" spans="1:11" s="1112" customFormat="1" x14ac:dyDescent="0.2">
      <c r="A79" s="64"/>
      <c r="B79" s="64"/>
      <c r="C79" s="64"/>
      <c r="D79" s="64"/>
      <c r="E79" s="64"/>
      <c r="F79" s="64"/>
      <c r="K79" s="1127"/>
    </row>
    <row r="80" spans="1:11" s="1112" customFormat="1" x14ac:dyDescent="0.2">
      <c r="A80" s="64"/>
      <c r="B80" s="64"/>
      <c r="C80" s="1134"/>
      <c r="D80" s="1134"/>
      <c r="E80" s="1134"/>
      <c r="F80" s="1135"/>
      <c r="J80" s="1127"/>
    </row>
    <row r="81" spans="1:10" s="1112" customFormat="1" x14ac:dyDescent="0.2">
      <c r="A81" s="64"/>
      <c r="B81" s="64"/>
      <c r="C81" s="1134"/>
      <c r="D81" s="1136"/>
      <c r="E81" s="917"/>
      <c r="F81" s="1136"/>
      <c r="G81" s="1137"/>
      <c r="J81" s="1127"/>
    </row>
    <row r="82" spans="1:10" s="1112" customFormat="1" x14ac:dyDescent="0.2">
      <c r="A82" s="64"/>
      <c r="B82" s="64"/>
      <c r="C82" s="1134"/>
      <c r="D82" s="1136"/>
      <c r="E82" s="917"/>
      <c r="F82" s="1136"/>
      <c r="G82" s="1137"/>
      <c r="J82" s="1127"/>
    </row>
    <row r="83" spans="1:10" s="1112" customFormat="1" x14ac:dyDescent="0.2">
      <c r="A83" s="64"/>
      <c r="B83" s="64"/>
      <c r="C83" s="1134"/>
      <c r="D83" s="1136"/>
      <c r="E83" s="917"/>
      <c r="F83" s="1136"/>
      <c r="G83" s="1137"/>
      <c r="J83" s="1138"/>
    </row>
    <row r="84" spans="1:10" s="1112" customFormat="1" x14ac:dyDescent="0.2">
      <c r="A84" s="64"/>
      <c r="B84" s="64"/>
      <c r="D84" s="1136"/>
      <c r="E84" s="917"/>
      <c r="F84" s="1136"/>
      <c r="G84" s="1137"/>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RowHeight="12.75" x14ac:dyDescent="0.2"/>
  <cols>
    <col min="1" max="1" width="14.28515625" customWidth="1"/>
    <col min="2" max="2" width="5.5703125" style="1174" customWidth="1"/>
    <col min="3" max="3" width="14.28515625" customWidth="1"/>
    <col min="4" max="4" width="5.5703125" customWidth="1"/>
    <col min="5" max="5" width="14.28515625" customWidth="1"/>
    <col min="6" max="6" width="5.5703125" customWidth="1"/>
    <col min="7" max="7" width="1.42578125" customWidth="1"/>
    <col min="8" max="8" width="13.85546875" customWidth="1"/>
    <col min="9" max="9" width="5.5703125" customWidth="1"/>
    <col min="10" max="10" width="14.28515625" customWidth="1"/>
    <col min="11" max="11" width="5.5703125" customWidth="1"/>
    <col min="12" max="12" width="14.28515625" customWidth="1"/>
    <col min="13" max="13" width="5.5703125" customWidth="1"/>
    <col min="14" max="16384" width="11.42578125" style="62"/>
  </cols>
  <sheetData>
    <row r="1" spans="1:14" x14ac:dyDescent="0.2">
      <c r="A1" s="1038"/>
      <c r="C1" s="1038"/>
      <c r="D1" s="1038"/>
      <c r="E1" s="1038"/>
      <c r="F1" s="1038"/>
      <c r="G1" s="1038"/>
      <c r="H1" s="1038"/>
      <c r="I1" s="1038"/>
      <c r="J1" s="1038"/>
      <c r="K1" s="1038"/>
      <c r="L1" s="1038"/>
      <c r="M1" s="1038"/>
    </row>
    <row r="2" spans="1:14" x14ac:dyDescent="0.2">
      <c r="A2" s="1038"/>
      <c r="C2" s="1038"/>
      <c r="D2" s="1038"/>
      <c r="E2" s="1038"/>
      <c r="F2" s="1038"/>
      <c r="G2" s="1038"/>
      <c r="H2" s="1038"/>
      <c r="I2" s="1038"/>
      <c r="J2" s="1038"/>
      <c r="K2" s="1038"/>
      <c r="L2" s="1038"/>
      <c r="M2" s="1038"/>
    </row>
    <row r="3" spans="1:14" x14ac:dyDescent="0.2">
      <c r="A3" s="1038"/>
      <c r="C3" s="1038"/>
      <c r="D3" s="1038"/>
      <c r="E3" s="1038"/>
      <c r="F3" s="1038"/>
      <c r="G3" s="1038"/>
      <c r="H3" s="1038"/>
      <c r="I3" s="1038"/>
      <c r="J3" s="1038"/>
      <c r="K3" s="1038"/>
      <c r="L3" s="1038"/>
      <c r="M3" s="1038"/>
    </row>
    <row r="4" spans="1:14" x14ac:dyDescent="0.2">
      <c r="A4" s="1038"/>
      <c r="C4" s="1038"/>
      <c r="D4" s="1038"/>
      <c r="E4" s="1038"/>
      <c r="F4" s="1038"/>
      <c r="G4" s="1038"/>
      <c r="H4" s="1038"/>
      <c r="I4" s="1038"/>
      <c r="J4" s="1038"/>
      <c r="K4" s="1038"/>
      <c r="L4" s="1038"/>
      <c r="M4" s="1038"/>
    </row>
    <row r="5" spans="1:14" x14ac:dyDescent="0.2">
      <c r="A5" s="1038"/>
      <c r="C5" s="1038"/>
      <c r="D5" s="1038"/>
      <c r="E5" s="1038"/>
      <c r="F5" s="1038"/>
      <c r="G5" s="1038"/>
      <c r="H5" s="1038"/>
      <c r="I5" s="1038"/>
      <c r="J5" s="1038"/>
      <c r="K5" s="1038"/>
      <c r="L5" s="1038"/>
      <c r="N5" s="1044" t="s">
        <v>399</v>
      </c>
    </row>
    <row r="6" spans="1:14" s="86" customFormat="1" ht="21" customHeight="1" x14ac:dyDescent="0.2">
      <c r="A6" s="1309" t="s">
        <v>375</v>
      </c>
      <c r="B6" s="1309"/>
      <c r="C6" s="1309"/>
      <c r="D6" s="1309"/>
      <c r="E6" s="1309"/>
      <c r="F6" s="1309"/>
      <c r="G6" s="1309"/>
      <c r="H6" s="1309"/>
      <c r="I6" s="1309"/>
      <c r="J6" s="1309"/>
      <c r="K6" s="1309"/>
      <c r="L6" s="1309"/>
      <c r="M6" s="1309"/>
    </row>
    <row r="7" spans="1:14" s="86" customFormat="1" ht="20.25" customHeight="1" thickBot="1" x14ac:dyDescent="0.25">
      <c r="A7" s="241"/>
      <c r="B7" s="1175"/>
      <c r="C7" s="241"/>
      <c r="D7" s="241"/>
      <c r="E7" s="241"/>
      <c r="F7" s="241"/>
      <c r="G7" s="241"/>
      <c r="H7" s="241"/>
      <c r="I7" s="241"/>
      <c r="J7" s="241"/>
      <c r="K7" s="241"/>
      <c r="L7" s="241"/>
      <c r="M7" s="241"/>
    </row>
    <row r="8" spans="1:14" ht="18" customHeight="1" thickTop="1" x14ac:dyDescent="0.2">
      <c r="A8" s="1370" t="s">
        <v>184</v>
      </c>
      <c r="B8" s="1371"/>
      <c r="C8" s="1371"/>
      <c r="D8" s="1371"/>
      <c r="E8" s="1371"/>
      <c r="F8" s="1371"/>
      <c r="G8" s="244"/>
      <c r="H8" s="1371" t="s">
        <v>173</v>
      </c>
      <c r="I8" s="1371"/>
      <c r="J8" s="1371"/>
      <c r="K8" s="1371"/>
      <c r="L8" s="1371"/>
      <c r="M8" s="1372"/>
    </row>
    <row r="9" spans="1:14" ht="21.75" customHeight="1" x14ac:dyDescent="0.2">
      <c r="A9" s="1376" t="s">
        <v>174</v>
      </c>
      <c r="B9" s="1374"/>
      <c r="C9" s="1374" t="s">
        <v>175</v>
      </c>
      <c r="D9" s="1374"/>
      <c r="E9" s="1374" t="s">
        <v>176</v>
      </c>
      <c r="F9" s="1374"/>
      <c r="G9" s="539"/>
      <c r="H9" s="1378" t="s">
        <v>174</v>
      </c>
      <c r="I9" s="1374"/>
      <c r="J9" s="1374" t="s">
        <v>175</v>
      </c>
      <c r="K9" s="1374"/>
      <c r="L9" s="1374" t="s">
        <v>176</v>
      </c>
      <c r="M9" s="1375"/>
    </row>
    <row r="10" spans="1:14" ht="9.75" customHeight="1" x14ac:dyDescent="0.2">
      <c r="A10" s="202"/>
      <c r="B10" s="1176"/>
      <c r="C10" s="202"/>
      <c r="D10" s="202"/>
      <c r="E10" s="202"/>
      <c r="F10" s="202"/>
      <c r="G10" s="537"/>
      <c r="H10" s="202"/>
      <c r="I10" s="202"/>
      <c r="J10" s="202"/>
      <c r="K10" s="202"/>
      <c r="L10" s="202"/>
      <c r="M10" s="202"/>
    </row>
    <row r="11" spans="1:14" ht="12.75" customHeight="1" x14ac:dyDescent="0.2">
      <c r="A11" s="1224" t="s">
        <v>7</v>
      </c>
      <c r="B11" s="1225">
        <v>70.013249999977234</v>
      </c>
      <c r="C11" s="1180" t="s">
        <v>11</v>
      </c>
      <c r="D11" s="1170">
        <v>105.7003300000074</v>
      </c>
      <c r="E11" s="1179" t="s">
        <v>5</v>
      </c>
      <c r="F11" s="1050">
        <v>16.806619999999782</v>
      </c>
      <c r="G11" s="1048"/>
      <c r="H11" s="1050" t="s">
        <v>5</v>
      </c>
      <c r="I11" s="1051">
        <v>2.6953508770482517</v>
      </c>
      <c r="J11" s="1050" t="s">
        <v>12</v>
      </c>
      <c r="K11" s="1051">
        <v>4.3548020398963114</v>
      </c>
      <c r="L11" s="1050" t="s">
        <v>51</v>
      </c>
      <c r="M11" s="1051">
        <v>10.131435313438294</v>
      </c>
    </row>
    <row r="12" spans="1:14" ht="12.75" customHeight="1" x14ac:dyDescent="0.2">
      <c r="A12" s="1180" t="s">
        <v>11</v>
      </c>
      <c r="B12" s="1170">
        <v>59.936670000004597</v>
      </c>
      <c r="C12" s="1179" t="s">
        <v>2</v>
      </c>
      <c r="D12" s="1050">
        <v>103.44483999997783</v>
      </c>
      <c r="E12" s="1179" t="s">
        <v>51</v>
      </c>
      <c r="F12" s="1050">
        <v>7.3487900000000224</v>
      </c>
      <c r="G12" s="1049"/>
      <c r="H12" s="1050" t="s">
        <v>36</v>
      </c>
      <c r="I12" s="1051">
        <v>2.062989639910489</v>
      </c>
      <c r="J12" s="1050" t="s">
        <v>9</v>
      </c>
      <c r="K12" s="1051">
        <v>4.0863449967928105</v>
      </c>
      <c r="L12" s="1050" t="s">
        <v>5</v>
      </c>
      <c r="M12" s="1051">
        <v>7.5565226692486815</v>
      </c>
    </row>
    <row r="13" spans="1:14" ht="12.75" customHeight="1" x14ac:dyDescent="0.2">
      <c r="A13" s="1179" t="s">
        <v>5</v>
      </c>
      <c r="B13" s="1050">
        <v>29.890900000008969</v>
      </c>
      <c r="C13" s="1179" t="s">
        <v>7</v>
      </c>
      <c r="D13" s="1050">
        <v>70.727959999988798</v>
      </c>
      <c r="E13" s="1179" t="s">
        <v>4</v>
      </c>
      <c r="F13" s="1050">
        <v>4.023850000000003</v>
      </c>
      <c r="G13" s="1049"/>
      <c r="H13" s="1050" t="s">
        <v>7</v>
      </c>
      <c r="I13" s="1051">
        <v>1.8461478365580042</v>
      </c>
      <c r="J13" s="1170" t="s">
        <v>11</v>
      </c>
      <c r="K13" s="1171">
        <v>3.5382145409072976</v>
      </c>
      <c r="L13" s="1050" t="s">
        <v>4</v>
      </c>
      <c r="M13" s="1051">
        <v>6.7635972450424715</v>
      </c>
    </row>
    <row r="14" spans="1:14" ht="12.75" customHeight="1" x14ac:dyDescent="0.2">
      <c r="A14" s="1179" t="s">
        <v>2</v>
      </c>
      <c r="B14" s="1199">
        <v>28.676959999996598</v>
      </c>
      <c r="C14" s="1179" t="s">
        <v>8</v>
      </c>
      <c r="D14" s="1050">
        <v>34.72295000000031</v>
      </c>
      <c r="E14" s="1179" t="s">
        <v>3</v>
      </c>
      <c r="F14" s="1050">
        <v>1.1565599999999776</v>
      </c>
      <c r="G14" s="1049"/>
      <c r="H14" s="1050" t="s">
        <v>51</v>
      </c>
      <c r="I14" s="1051">
        <v>1.8445425209905224</v>
      </c>
      <c r="J14" s="1050" t="s">
        <v>2</v>
      </c>
      <c r="K14" s="1051">
        <v>3.4112884661409151</v>
      </c>
      <c r="L14" s="1050" t="s">
        <v>3</v>
      </c>
      <c r="M14" s="1051">
        <v>1.8097717912446596</v>
      </c>
    </row>
    <row r="15" spans="1:14" ht="12.75" customHeight="1" x14ac:dyDescent="0.2">
      <c r="A15" s="1179" t="s">
        <v>51</v>
      </c>
      <c r="B15" s="1050">
        <v>11.928469999996878</v>
      </c>
      <c r="C15" s="1179" t="s">
        <v>12</v>
      </c>
      <c r="D15" s="1050">
        <v>25.959949999998685</v>
      </c>
      <c r="E15" s="1179" t="s">
        <v>7</v>
      </c>
      <c r="F15" s="1050">
        <v>-0.71471000000070717</v>
      </c>
      <c r="G15" s="1048"/>
      <c r="H15" s="1170" t="s">
        <v>11</v>
      </c>
      <c r="I15" s="1171">
        <v>1.7640324629675037</v>
      </c>
      <c r="J15" s="1050" t="s">
        <v>13</v>
      </c>
      <c r="K15" s="1051">
        <v>3.4102515983909898</v>
      </c>
      <c r="L15" s="1050" t="s">
        <v>7</v>
      </c>
      <c r="M15" s="1051">
        <v>-0.16545325942543881</v>
      </c>
    </row>
    <row r="16" spans="1:14" ht="12.75" customHeight="1" x14ac:dyDescent="0.2">
      <c r="A16" s="1179" t="s">
        <v>3</v>
      </c>
      <c r="B16" s="1050">
        <v>10.747390000003747</v>
      </c>
      <c r="C16" s="1179" t="s">
        <v>21</v>
      </c>
      <c r="D16" s="1050">
        <v>25.50833000000307</v>
      </c>
      <c r="E16" s="1179" t="s">
        <v>36</v>
      </c>
      <c r="F16" s="1050">
        <v>-0.95285000000000331</v>
      </c>
      <c r="G16" s="1049"/>
      <c r="H16" s="1050" t="s">
        <v>3</v>
      </c>
      <c r="I16" s="1051">
        <v>1.6765993029555817</v>
      </c>
      <c r="J16" s="1050" t="s">
        <v>21</v>
      </c>
      <c r="K16" s="1051">
        <v>3.2087443870660586</v>
      </c>
      <c r="L16" s="1050" t="s">
        <v>19</v>
      </c>
      <c r="M16" s="1051">
        <v>-1.8523045334694936</v>
      </c>
    </row>
    <row r="17" spans="1:13" ht="12.75" customHeight="1" x14ac:dyDescent="0.2">
      <c r="A17" s="1179" t="s">
        <v>12</v>
      </c>
      <c r="B17" s="1050">
        <v>5.8776899999954821</v>
      </c>
      <c r="C17" s="1179" t="s">
        <v>10</v>
      </c>
      <c r="D17" s="1050">
        <v>23.00453000000266</v>
      </c>
      <c r="E17" s="1179" t="s">
        <v>19</v>
      </c>
      <c r="F17" s="1050">
        <v>-2.4884499999997729</v>
      </c>
      <c r="G17" s="1049"/>
      <c r="H17" s="1050" t="s">
        <v>12</v>
      </c>
      <c r="I17" s="1051">
        <v>0.82534472737901454</v>
      </c>
      <c r="J17" s="1050" t="s">
        <v>36</v>
      </c>
      <c r="K17" s="1051">
        <v>2.9994551710782247</v>
      </c>
      <c r="L17" s="1050" t="s">
        <v>36</v>
      </c>
      <c r="M17" s="1051">
        <v>-5.7719240433332146</v>
      </c>
    </row>
    <row r="18" spans="1:13" ht="12.75" customHeight="1" x14ac:dyDescent="0.2">
      <c r="A18" s="1179" t="s">
        <v>36</v>
      </c>
      <c r="B18" s="1050">
        <v>3.1899000000001934</v>
      </c>
      <c r="C18" s="1179" t="s">
        <v>14</v>
      </c>
      <c r="D18" s="1050">
        <v>16.440139999998564</v>
      </c>
      <c r="E18" s="1179" t="s">
        <v>6</v>
      </c>
      <c r="F18" s="1050">
        <v>-7.170930000000002</v>
      </c>
      <c r="G18" s="1049"/>
      <c r="H18" s="1050" t="s">
        <v>13</v>
      </c>
      <c r="I18" s="1051">
        <v>0.77985319880648241</v>
      </c>
      <c r="J18" s="1050" t="s">
        <v>10</v>
      </c>
      <c r="K18" s="1051">
        <v>2.1384409102173927</v>
      </c>
      <c r="L18" s="1050" t="s">
        <v>2</v>
      </c>
      <c r="M18" s="1051">
        <v>-8.2137830748580676</v>
      </c>
    </row>
    <row r="19" spans="1:13" ht="12.75" customHeight="1" x14ac:dyDescent="0.2">
      <c r="A19" s="1179" t="s">
        <v>13</v>
      </c>
      <c r="B19" s="1050">
        <v>2.4591100000019992</v>
      </c>
      <c r="C19" s="1179" t="s">
        <v>9</v>
      </c>
      <c r="D19" s="1050">
        <v>15.505309999999611</v>
      </c>
      <c r="E19" s="1179" t="s">
        <v>13</v>
      </c>
      <c r="F19" s="1050">
        <v>-7.2266900000000227</v>
      </c>
      <c r="G19" s="1049"/>
      <c r="H19" s="1182" t="s">
        <v>2</v>
      </c>
      <c r="I19" s="1051">
        <v>0.72734308237178924</v>
      </c>
      <c r="J19" s="1050" t="s">
        <v>7</v>
      </c>
      <c r="K19" s="1051">
        <v>2.1047320973709587</v>
      </c>
      <c r="L19" s="1050" t="s">
        <v>8</v>
      </c>
      <c r="M19" s="1051">
        <v>-8.4976689649414254</v>
      </c>
    </row>
    <row r="20" spans="1:13" ht="12.75" customHeight="1" x14ac:dyDescent="0.2">
      <c r="A20" s="1179" t="s">
        <v>8</v>
      </c>
      <c r="B20" s="1050">
        <v>2.4031299999983275</v>
      </c>
      <c r="C20" s="1179" t="s">
        <v>5</v>
      </c>
      <c r="D20" s="1050">
        <v>13.084280000001968</v>
      </c>
      <c r="E20" s="1179" t="s">
        <v>14</v>
      </c>
      <c r="F20" s="1050">
        <v>-15.199030000000008</v>
      </c>
      <c r="G20" s="1049"/>
      <c r="H20" s="1050" t="s">
        <v>19</v>
      </c>
      <c r="I20" s="1051">
        <v>0.15573864543324589</v>
      </c>
      <c r="J20" s="1050" t="s">
        <v>6</v>
      </c>
      <c r="K20" s="1051">
        <v>1.9429356430213169</v>
      </c>
      <c r="L20" s="1170" t="s">
        <v>11</v>
      </c>
      <c r="M20" s="1171">
        <v>-11.153269122189768</v>
      </c>
    </row>
    <row r="21" spans="1:13" ht="12.75" customHeight="1" x14ac:dyDescent="0.2">
      <c r="A21" s="1179" t="s">
        <v>19</v>
      </c>
      <c r="B21" s="1050">
        <v>1.7438400000089587</v>
      </c>
      <c r="C21" s="1179" t="s">
        <v>13</v>
      </c>
      <c r="D21" s="1050">
        <v>9.6858000000016773</v>
      </c>
      <c r="E21" s="1179" t="s">
        <v>9</v>
      </c>
      <c r="F21" s="1050">
        <v>-17.252530000000107</v>
      </c>
      <c r="G21" s="1049"/>
      <c r="H21" s="1050" t="s">
        <v>14</v>
      </c>
      <c r="I21" s="1051">
        <v>0.12011489282566232</v>
      </c>
      <c r="J21" s="1050" t="s">
        <v>14</v>
      </c>
      <c r="K21" s="1051">
        <v>1.7701464585602189</v>
      </c>
      <c r="L21" s="1050" t="s">
        <v>21</v>
      </c>
      <c r="M21" s="1051">
        <v>-14.16251191499763</v>
      </c>
    </row>
    <row r="22" spans="1:13" ht="12.75" customHeight="1" x14ac:dyDescent="0.2">
      <c r="A22" s="1179" t="s">
        <v>14</v>
      </c>
      <c r="B22" s="1050">
        <v>1.2411099999967519</v>
      </c>
      <c r="C22" s="1179" t="s">
        <v>3</v>
      </c>
      <c r="D22" s="1050">
        <v>9.5908300000024838</v>
      </c>
      <c r="E22" s="1179" t="s">
        <v>12</v>
      </c>
      <c r="F22" s="1050">
        <v>-20.082259999999948</v>
      </c>
      <c r="G22" s="1049"/>
      <c r="H22" s="1050" t="s">
        <v>8</v>
      </c>
      <c r="I22" s="1051">
        <v>9.8817589579398582E-2</v>
      </c>
      <c r="J22" s="1050" t="s">
        <v>8</v>
      </c>
      <c r="K22" s="1051">
        <v>1.6925248882139046</v>
      </c>
      <c r="L22" s="1050" t="s">
        <v>9</v>
      </c>
      <c r="M22" s="1051">
        <v>-14.519430208138633</v>
      </c>
    </row>
    <row r="23" spans="1:13" ht="12.75" customHeight="1" x14ac:dyDescent="0.2">
      <c r="A23" s="1179" t="s">
        <v>21</v>
      </c>
      <c r="B23" s="1050">
        <v>-1.0887299999965308</v>
      </c>
      <c r="C23" s="1179" t="s">
        <v>6</v>
      </c>
      <c r="D23" s="1050">
        <v>4.6604899999998963</v>
      </c>
      <c r="E23" s="1179" t="s">
        <v>21</v>
      </c>
      <c r="F23" s="1050">
        <v>-26.597059999999971</v>
      </c>
      <c r="G23" s="1049"/>
      <c r="H23" s="1050" t="s">
        <v>21</v>
      </c>
      <c r="I23" s="1051">
        <v>-0.11078267056706137</v>
      </c>
      <c r="J23" s="1050" t="s">
        <v>3</v>
      </c>
      <c r="K23" s="1051">
        <v>1.6618525918078064</v>
      </c>
      <c r="L23" s="1050" t="s">
        <v>14</v>
      </c>
      <c r="M23" s="1051">
        <v>-14.541128283706339</v>
      </c>
    </row>
    <row r="24" spans="1:13" ht="12.75" customHeight="1" x14ac:dyDescent="0.2">
      <c r="A24" s="1179" t="s">
        <v>9</v>
      </c>
      <c r="B24" s="1050">
        <v>-1.7472200000001408</v>
      </c>
      <c r="C24" s="1179" t="s">
        <v>51</v>
      </c>
      <c r="D24" s="1050">
        <v>4.5796799999984614</v>
      </c>
      <c r="E24" s="1179" t="s">
        <v>8</v>
      </c>
      <c r="F24" s="1050">
        <v>-32.319820000000277</v>
      </c>
      <c r="G24" s="1049"/>
      <c r="H24" s="1050" t="s">
        <v>9</v>
      </c>
      <c r="I24" s="1051">
        <v>-0.35066025809201462</v>
      </c>
      <c r="J24" s="1050" t="s">
        <v>5</v>
      </c>
      <c r="K24" s="1051">
        <v>1.4758351879293803</v>
      </c>
      <c r="L24" s="1050" t="s">
        <v>12</v>
      </c>
      <c r="M24" s="1051">
        <v>-17.308218211729592</v>
      </c>
    </row>
    <row r="25" spans="1:13" s="66" customFormat="1" ht="12.75" customHeight="1" x14ac:dyDescent="0.2">
      <c r="A25" s="1179" t="s">
        <v>6</v>
      </c>
      <c r="B25" s="1050">
        <v>-2.5104399999992211</v>
      </c>
      <c r="C25" s="1179" t="s">
        <v>19</v>
      </c>
      <c r="D25" s="1050">
        <v>4.232290000004582</v>
      </c>
      <c r="E25" s="1179" t="s">
        <v>10</v>
      </c>
      <c r="F25" s="1050">
        <v>-34.663179999999812</v>
      </c>
      <c r="G25" s="1049"/>
      <c r="H25" s="1050" t="s">
        <v>6</v>
      </c>
      <c r="I25" s="1051">
        <v>-0.92550892594572765</v>
      </c>
      <c r="J25" s="1050" t="s">
        <v>51</v>
      </c>
      <c r="K25" s="1051">
        <v>0.79763778217836945</v>
      </c>
      <c r="L25" s="1050" t="s">
        <v>10</v>
      </c>
      <c r="M25" s="1051">
        <v>-19.803054806581898</v>
      </c>
    </row>
    <row r="26" spans="1:13" s="66" customFormat="1" ht="12.75" customHeight="1" x14ac:dyDescent="0.2">
      <c r="A26" s="1179" t="s">
        <v>4</v>
      </c>
      <c r="B26" s="1050">
        <v>-5.9589299999992136</v>
      </c>
      <c r="C26" s="1179" t="s">
        <v>36</v>
      </c>
      <c r="D26" s="1050">
        <v>4.1427500000001771</v>
      </c>
      <c r="E26" s="1180" t="s">
        <v>11</v>
      </c>
      <c r="F26" s="1170">
        <v>-45.763660000000243</v>
      </c>
      <c r="G26" s="1049"/>
      <c r="H26" s="1050" t="s">
        <v>10</v>
      </c>
      <c r="I26" s="1051">
        <v>-0.93209446034054466</v>
      </c>
      <c r="J26" s="1050" t="s">
        <v>19</v>
      </c>
      <c r="K26" s="1051">
        <v>0.42950901451511059</v>
      </c>
      <c r="L26" s="1050" t="s">
        <v>6</v>
      </c>
      <c r="M26" s="1051">
        <v>-22.851030919457855</v>
      </c>
    </row>
    <row r="27" spans="1:13" ht="12.75" customHeight="1" x14ac:dyDescent="0.2">
      <c r="A27" s="1179" t="s">
        <v>10</v>
      </c>
      <c r="B27" s="1050">
        <v>-11.658650000005309</v>
      </c>
      <c r="C27" s="1179" t="s">
        <v>4</v>
      </c>
      <c r="D27" s="1050">
        <v>-9.9827799999987974</v>
      </c>
      <c r="E27" s="1050" t="s">
        <v>2</v>
      </c>
      <c r="F27" s="1050">
        <v>-74.767880000000105</v>
      </c>
      <c r="G27" s="1049"/>
      <c r="H27" s="1050" t="s">
        <v>4</v>
      </c>
      <c r="I27" s="1051">
        <v>-1.3120509808360583</v>
      </c>
      <c r="J27" s="1050" t="s">
        <v>4</v>
      </c>
      <c r="K27" s="1051">
        <v>-2.529358613186385</v>
      </c>
      <c r="L27" s="1050" t="s">
        <v>13</v>
      </c>
      <c r="M27" s="1051">
        <v>-23.081269227231431</v>
      </c>
    </row>
    <row r="28" spans="1:13" s="100" customFormat="1" ht="12.75" customHeight="1" x14ac:dyDescent="0.2">
      <c r="A28" s="1181" t="s">
        <v>33</v>
      </c>
      <c r="B28" s="1177">
        <v>201.37032000054023</v>
      </c>
      <c r="C28" s="1181" t="s">
        <v>33</v>
      </c>
      <c r="D28" s="1172">
        <v>460.84329999994225</v>
      </c>
      <c r="E28" s="1181" t="s">
        <v>33</v>
      </c>
      <c r="F28" s="1172">
        <v>-259.47298000001592</v>
      </c>
      <c r="G28" s="1015"/>
      <c r="H28" s="1181" t="s">
        <v>33</v>
      </c>
      <c r="I28" s="1173">
        <v>0.88188161188687431</v>
      </c>
      <c r="J28" s="1181" t="s">
        <v>33</v>
      </c>
      <c r="K28" s="1173">
        <v>2.3823496717437451</v>
      </c>
      <c r="L28" s="1181" t="s">
        <v>33</v>
      </c>
      <c r="M28" s="1173">
        <v>-7.4345413586494917</v>
      </c>
    </row>
    <row r="29" spans="1:13" ht="41.25" customHeight="1" thickBot="1" x14ac:dyDescent="0.25">
      <c r="A29" s="1369"/>
      <c r="B29" s="1369"/>
      <c r="C29" s="1369"/>
      <c r="D29" s="1369"/>
      <c r="E29" s="1369"/>
      <c r="F29" s="1369"/>
      <c r="G29" s="99"/>
      <c r="H29" s="1369"/>
      <c r="I29" s="1369"/>
      <c r="J29" s="1369"/>
      <c r="K29" s="1369"/>
      <c r="L29" s="1369"/>
      <c r="M29" s="1369"/>
    </row>
    <row r="30" spans="1:13" ht="18" customHeight="1" thickTop="1" x14ac:dyDescent="0.2">
      <c r="A30" s="1370" t="s">
        <v>183</v>
      </c>
      <c r="B30" s="1371"/>
      <c r="C30" s="1371"/>
      <c r="D30" s="1371"/>
      <c r="E30" s="1371"/>
      <c r="F30" s="1371"/>
      <c r="G30" s="244"/>
      <c r="H30" s="1371" t="s">
        <v>177</v>
      </c>
      <c r="I30" s="1371"/>
      <c r="J30" s="1371"/>
      <c r="K30" s="1371"/>
      <c r="L30" s="1371"/>
      <c r="M30" s="1372"/>
    </row>
    <row r="31" spans="1:13" ht="21.75" customHeight="1" x14ac:dyDescent="0.2">
      <c r="A31" s="1367" t="s">
        <v>174</v>
      </c>
      <c r="B31" s="1368"/>
      <c r="C31" s="1368" t="s">
        <v>175</v>
      </c>
      <c r="D31" s="1368"/>
      <c r="E31" s="1368" t="s">
        <v>176</v>
      </c>
      <c r="F31" s="1368"/>
      <c r="G31" s="539"/>
      <c r="H31" s="1373" t="s">
        <v>174</v>
      </c>
      <c r="I31" s="1368"/>
      <c r="J31" s="1368" t="s">
        <v>175</v>
      </c>
      <c r="K31" s="1368"/>
      <c r="L31" s="1368" t="s">
        <v>176</v>
      </c>
      <c r="M31" s="1377"/>
    </row>
    <row r="32" spans="1:13" ht="8.25" customHeight="1" x14ac:dyDescent="0.2">
      <c r="A32" s="202"/>
      <c r="B32" s="1176"/>
      <c r="C32" s="202"/>
      <c r="D32" s="202"/>
      <c r="E32" s="202"/>
      <c r="F32" s="202"/>
      <c r="G32" s="537"/>
      <c r="H32" s="202"/>
      <c r="I32" s="202"/>
      <c r="J32" s="202"/>
      <c r="K32" s="202"/>
      <c r="L32" s="202"/>
      <c r="M32" s="202"/>
    </row>
    <row r="33" spans="1:13" ht="12.75" customHeight="1" x14ac:dyDescent="0.2">
      <c r="A33" s="1179" t="s">
        <v>8</v>
      </c>
      <c r="B33" s="1050">
        <v>43.589709999990191</v>
      </c>
      <c r="C33" s="1179" t="s">
        <v>51</v>
      </c>
      <c r="D33" s="1050">
        <v>62.645869999999945</v>
      </c>
      <c r="E33" s="1179" t="s">
        <v>8</v>
      </c>
      <c r="F33" s="1050">
        <v>10.724809999999536</v>
      </c>
      <c r="G33" s="1048"/>
      <c r="H33" s="1050" t="s">
        <v>51</v>
      </c>
      <c r="I33" s="1051">
        <v>5.8398421709358832</v>
      </c>
      <c r="J33" s="1050" t="s">
        <v>51</v>
      </c>
      <c r="K33" s="1051">
        <v>12.138575047768883</v>
      </c>
      <c r="L33" s="1050" t="s">
        <v>21</v>
      </c>
      <c r="M33" s="1051">
        <v>4.0473874549559152</v>
      </c>
    </row>
    <row r="34" spans="1:13" ht="12.75" customHeight="1" x14ac:dyDescent="0.2">
      <c r="A34" s="1179" t="s">
        <v>51</v>
      </c>
      <c r="B34" s="1050">
        <v>36.340069999998718</v>
      </c>
      <c r="C34" s="1180" t="s">
        <v>11</v>
      </c>
      <c r="D34" s="1170">
        <v>61.07732000001306</v>
      </c>
      <c r="E34" s="1179" t="s">
        <v>21</v>
      </c>
      <c r="F34" s="1050">
        <v>6.2706700000001092</v>
      </c>
      <c r="G34" s="1049"/>
      <c r="H34" s="1050" t="s">
        <v>13</v>
      </c>
      <c r="I34" s="1051">
        <v>2.8486771268938118</v>
      </c>
      <c r="J34" s="1050" t="s">
        <v>13</v>
      </c>
      <c r="K34" s="1051">
        <v>3.534619226038878</v>
      </c>
      <c r="L34" s="1050" t="s">
        <v>8</v>
      </c>
      <c r="M34" s="1051">
        <v>3.1796730941671423</v>
      </c>
    </row>
    <row r="35" spans="1:13" ht="12.75" customHeight="1" x14ac:dyDescent="0.2">
      <c r="A35" s="1050" t="s">
        <v>2</v>
      </c>
      <c r="B35" s="1050">
        <v>35.740799999988667</v>
      </c>
      <c r="C35" s="1179" t="s">
        <v>7</v>
      </c>
      <c r="D35" s="1050">
        <v>40.167700000006789</v>
      </c>
      <c r="E35" s="1050" t="s">
        <v>2</v>
      </c>
      <c r="F35" s="1050">
        <v>6.0483199999999897</v>
      </c>
      <c r="G35" s="1049"/>
      <c r="H35" s="1050" t="s">
        <v>19</v>
      </c>
      <c r="I35" s="1051">
        <v>1.8238222196287748</v>
      </c>
      <c r="J35" s="1050" t="s">
        <v>12</v>
      </c>
      <c r="K35" s="1051">
        <v>3.1848037062792129</v>
      </c>
      <c r="L35" s="1050" t="s">
        <v>2</v>
      </c>
      <c r="M35" s="1051">
        <v>0.72919015215698169</v>
      </c>
    </row>
    <row r="36" spans="1:13" ht="12.75" customHeight="1" x14ac:dyDescent="0.2">
      <c r="A36" s="1179" t="s">
        <v>7</v>
      </c>
      <c r="B36" s="1050">
        <v>24.840610000010656</v>
      </c>
      <c r="C36" s="1179" t="s">
        <v>8</v>
      </c>
      <c r="D36" s="1050">
        <v>32.864899999984573</v>
      </c>
      <c r="E36" s="1179" t="s">
        <v>5</v>
      </c>
      <c r="F36" s="1050">
        <v>1.4843299999997441</v>
      </c>
      <c r="G36" s="1049"/>
      <c r="H36" s="1050" t="s">
        <v>8</v>
      </c>
      <c r="I36" s="1051">
        <v>1.8233045284154437</v>
      </c>
      <c r="J36" s="1050" t="s">
        <v>6</v>
      </c>
      <c r="K36" s="1051">
        <v>3.0270524160625998</v>
      </c>
      <c r="L36" s="1050" t="s">
        <v>5</v>
      </c>
      <c r="M36" s="1051">
        <v>0.62436488992452144</v>
      </c>
    </row>
    <row r="37" spans="1:13" ht="12.75" customHeight="1" x14ac:dyDescent="0.2">
      <c r="A37" s="1180" t="s">
        <v>11</v>
      </c>
      <c r="B37" s="1170">
        <v>23.742009999994025</v>
      </c>
      <c r="C37" s="1050" t="s">
        <v>2</v>
      </c>
      <c r="D37" s="1050">
        <v>29.692479999990155</v>
      </c>
      <c r="E37" s="1179" t="s">
        <v>13</v>
      </c>
      <c r="F37" s="1050">
        <v>-1.2249299999999863</v>
      </c>
      <c r="G37" s="1048"/>
      <c r="H37" s="1050" t="s">
        <v>36</v>
      </c>
      <c r="I37" s="1051">
        <v>1.4266375646609419</v>
      </c>
      <c r="J37" s="1050" t="s">
        <v>36</v>
      </c>
      <c r="K37" s="1051">
        <v>2.8433398943848642</v>
      </c>
      <c r="L37" s="1050" t="s">
        <v>7</v>
      </c>
      <c r="M37" s="1051">
        <v>-3.4320784753003322</v>
      </c>
    </row>
    <row r="38" spans="1:13" ht="12.75" customHeight="1" x14ac:dyDescent="0.2">
      <c r="A38" s="1179" t="s">
        <v>19</v>
      </c>
      <c r="B38" s="1050">
        <v>20.087190000005194</v>
      </c>
      <c r="C38" s="1179" t="s">
        <v>19</v>
      </c>
      <c r="D38" s="1050">
        <v>24.972479999999109</v>
      </c>
      <c r="E38" s="1179" t="s">
        <v>36</v>
      </c>
      <c r="F38" s="1050">
        <v>-1.7133100000000017</v>
      </c>
      <c r="G38" s="1049"/>
      <c r="H38" s="1050" t="s">
        <v>12</v>
      </c>
      <c r="I38" s="1051">
        <v>1.0878126044229661</v>
      </c>
      <c r="J38" s="1050" t="s">
        <v>19</v>
      </c>
      <c r="K38" s="1051">
        <v>2.58879174034141</v>
      </c>
      <c r="L38" s="1050" t="s">
        <v>19</v>
      </c>
      <c r="M38" s="1051">
        <v>-3.5726775500713099</v>
      </c>
    </row>
    <row r="39" spans="1:13" ht="12.75" customHeight="1" x14ac:dyDescent="0.2">
      <c r="A39" s="1179" t="s">
        <v>13</v>
      </c>
      <c r="B39" s="1050">
        <v>8.8020400000013979</v>
      </c>
      <c r="C39" s="1183" t="s">
        <v>12</v>
      </c>
      <c r="D39" s="1037">
        <v>19.200600000000577</v>
      </c>
      <c r="E39" s="1179" t="s">
        <v>3</v>
      </c>
      <c r="F39" s="1050">
        <v>-2.6911099999999664</v>
      </c>
      <c r="G39" s="1049"/>
      <c r="H39" s="1050" t="s">
        <v>3</v>
      </c>
      <c r="I39" s="1051">
        <v>1.053891786270077</v>
      </c>
      <c r="J39" s="1050" t="s">
        <v>9</v>
      </c>
      <c r="K39" s="1051">
        <v>2.2823027733566854</v>
      </c>
      <c r="L39" s="1050" t="s">
        <v>3</v>
      </c>
      <c r="M39" s="1051">
        <v>-3.9718794752846098</v>
      </c>
    </row>
    <row r="40" spans="1:13" ht="12.75" customHeight="1" x14ac:dyDescent="0.2">
      <c r="A40" s="1179" t="s">
        <v>5</v>
      </c>
      <c r="B40" s="1050">
        <v>8.6686800000090898</v>
      </c>
      <c r="C40" s="1179" t="s">
        <v>10</v>
      </c>
      <c r="D40" s="1050">
        <v>18.540979999991578</v>
      </c>
      <c r="E40" s="1179" t="s">
        <v>4</v>
      </c>
      <c r="F40" s="1050">
        <v>-4.6499400000000364</v>
      </c>
      <c r="G40" s="1049"/>
      <c r="H40" s="1182" t="s">
        <v>2</v>
      </c>
      <c r="I40" s="1051">
        <v>0.90813259125067236</v>
      </c>
      <c r="J40" s="1170" t="s">
        <v>11</v>
      </c>
      <c r="K40" s="1171">
        <v>2.014413663247824</v>
      </c>
      <c r="L40" s="1050" t="s">
        <v>13</v>
      </c>
      <c r="M40" s="1051">
        <v>-4.8400900900900368</v>
      </c>
    </row>
    <row r="41" spans="1:13" ht="12.75" customHeight="1" x14ac:dyDescent="0.2">
      <c r="A41" s="1179" t="s">
        <v>12</v>
      </c>
      <c r="B41" s="1050">
        <v>7.7267399999982445</v>
      </c>
      <c r="C41" s="1179" t="s">
        <v>13</v>
      </c>
      <c r="D41" s="1050">
        <v>10.02697000000137</v>
      </c>
      <c r="E41" s="1179" t="s">
        <v>19</v>
      </c>
      <c r="F41" s="1050">
        <v>-4.8852900000001682</v>
      </c>
      <c r="G41" s="1049"/>
      <c r="H41" s="1050" t="s">
        <v>5</v>
      </c>
      <c r="I41" s="1051">
        <v>0.76700261778031131</v>
      </c>
      <c r="J41" s="1050" t="s">
        <v>10</v>
      </c>
      <c r="K41" s="1051">
        <v>1.7163992997638298</v>
      </c>
      <c r="L41" s="1050" t="s">
        <v>4</v>
      </c>
      <c r="M41" s="1051">
        <v>-6.8214405483981375</v>
      </c>
    </row>
    <row r="42" spans="1:13" ht="12.75" customHeight="1" x14ac:dyDescent="0.2">
      <c r="A42" s="1179" t="s">
        <v>3</v>
      </c>
      <c r="B42" s="1050">
        <v>6.7973200000000134</v>
      </c>
      <c r="C42" s="1179" t="s">
        <v>3</v>
      </c>
      <c r="D42" s="1050">
        <v>9.4884300000016992</v>
      </c>
      <c r="E42" s="1179" t="s">
        <v>6</v>
      </c>
      <c r="F42" s="1050">
        <v>-8.7798199999999937</v>
      </c>
      <c r="G42" s="1049"/>
      <c r="H42" s="1170" t="s">
        <v>11</v>
      </c>
      <c r="I42" s="1171">
        <v>0.69140022826606173</v>
      </c>
      <c r="J42" s="1050" t="s">
        <v>3</v>
      </c>
      <c r="K42" s="1051">
        <v>1.6438175468083813</v>
      </c>
      <c r="L42" s="1050" t="s">
        <v>10</v>
      </c>
      <c r="M42" s="1051">
        <v>-8.8076550015885982</v>
      </c>
    </row>
    <row r="43" spans="1:13" ht="12.75" customHeight="1" x14ac:dyDescent="0.2">
      <c r="A43" s="1179" t="s">
        <v>10</v>
      </c>
      <c r="B43" s="1050">
        <v>4.9829699999895638</v>
      </c>
      <c r="C43" s="1179" t="s">
        <v>14</v>
      </c>
      <c r="D43" s="1050">
        <v>9.2441399999983105</v>
      </c>
      <c r="E43" s="1179" t="s">
        <v>14</v>
      </c>
      <c r="F43" s="1050">
        <v>-10.29646000000001</v>
      </c>
      <c r="G43" s="1049"/>
      <c r="H43" s="1050" t="s">
        <v>7</v>
      </c>
      <c r="I43" s="1051">
        <v>0.6473006132196838</v>
      </c>
      <c r="J43" s="1050" t="s">
        <v>8</v>
      </c>
      <c r="K43" s="1051">
        <v>1.6005071146609513</v>
      </c>
      <c r="L43" s="1170" t="s">
        <v>11</v>
      </c>
      <c r="M43" s="1171">
        <v>-9.2899843478686002</v>
      </c>
    </row>
    <row r="44" spans="1:13" ht="12.75" customHeight="1" x14ac:dyDescent="0.2">
      <c r="A44" s="1179" t="s">
        <v>36</v>
      </c>
      <c r="B44" s="1050">
        <v>2.2197800000005827</v>
      </c>
      <c r="C44" s="1179" t="s">
        <v>9</v>
      </c>
      <c r="D44" s="1050">
        <v>8.8127599999989457</v>
      </c>
      <c r="E44" s="1179" t="s">
        <v>9</v>
      </c>
      <c r="F44" s="1050">
        <v>-10.647820000000166</v>
      </c>
      <c r="G44" s="1049"/>
      <c r="H44" s="1050" t="s">
        <v>10</v>
      </c>
      <c r="I44" s="1051">
        <v>0.40375406191262991</v>
      </c>
      <c r="J44" s="1050" t="s">
        <v>7</v>
      </c>
      <c r="K44" s="1051">
        <v>1.1845433607272171</v>
      </c>
      <c r="L44" s="1050" t="s">
        <v>9</v>
      </c>
      <c r="M44" s="1051">
        <v>-9.4884263390978898</v>
      </c>
    </row>
    <row r="45" spans="1:13" ht="12.75" customHeight="1" x14ac:dyDescent="0.2">
      <c r="A45" s="1179" t="s">
        <v>14</v>
      </c>
      <c r="B45" s="1050">
        <v>-1.0523200000027373</v>
      </c>
      <c r="C45" s="1179" t="s">
        <v>6</v>
      </c>
      <c r="D45" s="1050">
        <v>7.184539999999771</v>
      </c>
      <c r="E45" s="1179" t="s">
        <v>12</v>
      </c>
      <c r="F45" s="1050">
        <v>-11.473860000000059</v>
      </c>
      <c r="G45" s="1049"/>
      <c r="H45" s="1050" t="s">
        <v>14</v>
      </c>
      <c r="I45" s="1051">
        <v>-0.10161820561175186</v>
      </c>
      <c r="J45" s="1050" t="s">
        <v>14</v>
      </c>
      <c r="K45" s="1051">
        <v>0.98768445374219449</v>
      </c>
      <c r="L45" s="1050" t="s">
        <v>36</v>
      </c>
      <c r="M45" s="1051">
        <v>-9.9214074847036535</v>
      </c>
    </row>
    <row r="46" spans="1:13" ht="12.75" customHeight="1" x14ac:dyDescent="0.2">
      <c r="A46" s="1179" t="s">
        <v>6</v>
      </c>
      <c r="B46" s="1050">
        <v>-1.5952799999996046</v>
      </c>
      <c r="C46" s="1179" t="s">
        <v>5</v>
      </c>
      <c r="D46" s="1050">
        <v>7.1843500000048834</v>
      </c>
      <c r="E46" s="1179" t="s">
        <v>10</v>
      </c>
      <c r="F46" s="1050">
        <v>-13.558009999999911</v>
      </c>
      <c r="G46" s="1049"/>
      <c r="H46" s="1050" t="s">
        <v>21</v>
      </c>
      <c r="I46" s="1051">
        <v>-0.27676414616684558</v>
      </c>
      <c r="J46" s="1182" t="s">
        <v>2</v>
      </c>
      <c r="K46" s="1051">
        <v>0.95591639939858875</v>
      </c>
      <c r="L46" s="1050" t="s">
        <v>14</v>
      </c>
      <c r="M46" s="1051">
        <v>-10.335543859103206</v>
      </c>
    </row>
    <row r="47" spans="1:13" s="66" customFormat="1" ht="12.75" customHeight="1" x14ac:dyDescent="0.2">
      <c r="A47" s="1179" t="s">
        <v>9</v>
      </c>
      <c r="B47" s="1050">
        <v>-1.8350600000017039</v>
      </c>
      <c r="C47" s="1179" t="s">
        <v>36</v>
      </c>
      <c r="D47" s="1050">
        <v>3.9330900000003624</v>
      </c>
      <c r="E47" s="1179" t="s">
        <v>7</v>
      </c>
      <c r="F47" s="1050">
        <v>-15.327090000001647</v>
      </c>
      <c r="G47" s="1049"/>
      <c r="H47" s="1050" t="s">
        <v>9</v>
      </c>
      <c r="I47" s="1051">
        <v>-0.36822448959969295</v>
      </c>
      <c r="J47" s="1050" t="s">
        <v>5</v>
      </c>
      <c r="K47" s="1051">
        <v>0.80499826682869591</v>
      </c>
      <c r="L47" s="1050" t="s">
        <v>12</v>
      </c>
      <c r="M47" s="1051">
        <v>-10.681415404419994</v>
      </c>
    </row>
    <row r="48" spans="1:13" s="66" customFormat="1" ht="12.75" customHeight="1" x14ac:dyDescent="0.2">
      <c r="A48" s="1179" t="s">
        <v>21</v>
      </c>
      <c r="B48" s="1050">
        <v>-2.7244599999967249</v>
      </c>
      <c r="C48" s="1179" t="s">
        <v>4</v>
      </c>
      <c r="D48" s="1050">
        <v>-0.67638999999871885</v>
      </c>
      <c r="E48" s="1179" t="s">
        <v>51</v>
      </c>
      <c r="F48" s="1050">
        <v>-26.305799999999977</v>
      </c>
      <c r="G48" s="1049"/>
      <c r="H48" s="1050" t="s">
        <v>6</v>
      </c>
      <c r="I48" s="1051">
        <v>-0.59011331590194382</v>
      </c>
      <c r="J48" s="1050" t="s">
        <v>4</v>
      </c>
      <c r="K48" s="1051">
        <v>-0.17551705834840467</v>
      </c>
      <c r="L48" s="1050" t="s">
        <v>51</v>
      </c>
      <c r="M48" s="1051">
        <v>-24.77259207227706</v>
      </c>
    </row>
    <row r="49" spans="1:14" ht="12.75" customHeight="1" x14ac:dyDescent="0.2">
      <c r="A49" s="1179" t="s">
        <v>4</v>
      </c>
      <c r="B49" s="1050">
        <v>-5.3263299999986202</v>
      </c>
      <c r="C49" s="1179" t="s">
        <v>21</v>
      </c>
      <c r="D49" s="1050">
        <v>-8.995129999997971</v>
      </c>
      <c r="E49" s="1180" t="s">
        <v>11</v>
      </c>
      <c r="F49" s="1170">
        <v>-37.335309999999708</v>
      </c>
      <c r="G49" s="1049"/>
      <c r="H49" s="1050" t="s">
        <v>4</v>
      </c>
      <c r="I49" s="1051">
        <v>-1.1743994402740594</v>
      </c>
      <c r="J49" s="1050" t="s">
        <v>21</v>
      </c>
      <c r="K49" s="1051">
        <v>-1.0844477324480977</v>
      </c>
      <c r="L49" s="1050" t="s">
        <v>6</v>
      </c>
      <c r="M49" s="1051">
        <v>-26.613499201275516</v>
      </c>
    </row>
    <row r="50" spans="1:14" s="100" customFormat="1" ht="12.75" customHeight="1" x14ac:dyDescent="0.2">
      <c r="A50" s="1181" t="s">
        <v>33</v>
      </c>
      <c r="B50" s="1177">
        <v>210.18281000053321</v>
      </c>
      <c r="C50" s="1181" t="s">
        <v>33</v>
      </c>
      <c r="D50" s="1172">
        <v>333.77794000007998</v>
      </c>
      <c r="E50" s="1181" t="s">
        <v>33</v>
      </c>
      <c r="F50" s="1172">
        <v>-123.59512999998515</v>
      </c>
      <c r="G50" s="1015"/>
      <c r="H50" s="1181" t="s">
        <v>33</v>
      </c>
      <c r="I50" s="1173">
        <v>0.92083042963670336</v>
      </c>
      <c r="J50" s="1181" t="s">
        <v>33</v>
      </c>
      <c r="K50" s="1173">
        <v>1.7142195216406975</v>
      </c>
      <c r="L50" s="1181" t="s">
        <v>33</v>
      </c>
      <c r="M50" s="1173">
        <v>-3.6847620306440296</v>
      </c>
    </row>
    <row r="52" spans="1:14" s="1112" customFormat="1" x14ac:dyDescent="0.2">
      <c r="A52" s="64" t="s">
        <v>400</v>
      </c>
      <c r="B52" s="1167"/>
      <c r="C52" s="64"/>
      <c r="D52" s="64"/>
      <c r="E52" s="64"/>
      <c r="F52" s="64"/>
      <c r="L52" s="1292" t="s">
        <v>471</v>
      </c>
      <c r="M52" s="1292"/>
      <c r="N52" s="1127"/>
    </row>
    <row r="53" spans="1:14" s="1127" customFormat="1" x14ac:dyDescent="0.2">
      <c r="A53" s="1112"/>
      <c r="B53" s="1178"/>
      <c r="C53" s="1112"/>
      <c r="D53" s="1112"/>
      <c r="E53" s="1112"/>
      <c r="F53" s="1112"/>
      <c r="G53" s="1112"/>
      <c r="H53" s="1112"/>
      <c r="I53" s="1112"/>
      <c r="J53" s="1112"/>
      <c r="K53" s="1112"/>
      <c r="L53" s="1112"/>
      <c r="M53" s="1112"/>
    </row>
    <row r="54" spans="1:14" s="1127" customFormat="1" x14ac:dyDescent="0.2">
      <c r="A54" s="1112"/>
      <c r="B54" s="1178"/>
      <c r="C54" s="1134" t="s">
        <v>401</v>
      </c>
      <c r="D54" s="1112"/>
      <c r="E54" s="1112"/>
      <c r="F54" s="1112"/>
      <c r="G54" s="1112"/>
      <c r="H54" s="1112"/>
      <c r="I54" s="1112"/>
      <c r="J54" s="1112"/>
      <c r="K54" s="1112"/>
      <c r="L54" s="1112"/>
      <c r="M54" s="1112"/>
    </row>
    <row r="55" spans="1:14" s="1127" customFormat="1" x14ac:dyDescent="0.2">
      <c r="A55" s="1112"/>
      <c r="B55" s="1178"/>
      <c r="C55" s="1112"/>
      <c r="D55" s="1112"/>
      <c r="E55" s="1112"/>
      <c r="F55" s="1112"/>
      <c r="G55" s="1112"/>
      <c r="H55" s="1112"/>
      <c r="I55" s="1112"/>
      <c r="J55" s="1112"/>
      <c r="K55" s="1112"/>
      <c r="L55" s="1112"/>
      <c r="M55" s="1112"/>
    </row>
    <row r="56" spans="1:14" s="1127" customFormat="1" x14ac:dyDescent="0.2">
      <c r="A56" s="1112"/>
      <c r="B56" s="1178"/>
      <c r="C56" s="1112"/>
      <c r="D56" s="1112"/>
      <c r="E56" s="1112"/>
      <c r="F56" s="1112"/>
      <c r="G56" s="1112"/>
      <c r="H56" s="1112"/>
      <c r="I56" s="1112"/>
      <c r="J56" s="1112"/>
      <c r="K56" s="1112"/>
      <c r="L56" s="1112"/>
      <c r="M56" s="1112"/>
    </row>
    <row r="57" spans="1:14" s="1127" customFormat="1" x14ac:dyDescent="0.2">
      <c r="A57" s="1112"/>
      <c r="B57" s="1178"/>
      <c r="C57" s="1112"/>
      <c r="D57" s="1112"/>
      <c r="E57" s="1112"/>
      <c r="F57" s="1112"/>
      <c r="G57" s="1112"/>
      <c r="H57" s="1112"/>
      <c r="I57" s="1112"/>
      <c r="J57" s="1112"/>
      <c r="K57" s="1112"/>
      <c r="L57" s="1112"/>
      <c r="M57" s="1112"/>
    </row>
    <row r="58" spans="1:14" s="1127" customFormat="1" x14ac:dyDescent="0.2">
      <c r="A58" s="1112"/>
      <c r="B58" s="1178"/>
      <c r="C58" s="1112"/>
      <c r="D58" s="1112"/>
      <c r="E58" s="1112"/>
      <c r="F58" s="1112"/>
      <c r="G58" s="1112"/>
      <c r="H58" s="1112"/>
      <c r="I58" s="1112"/>
      <c r="J58" s="1112"/>
      <c r="K58" s="1112"/>
      <c r="L58" s="1112"/>
      <c r="M58" s="1112"/>
    </row>
    <row r="59" spans="1:14" s="1127" customFormat="1" x14ac:dyDescent="0.2">
      <c r="A59" s="1112"/>
      <c r="B59" s="1178"/>
      <c r="C59" s="1112"/>
      <c r="D59" s="1112"/>
      <c r="E59" s="1112"/>
      <c r="F59" s="1112"/>
      <c r="G59" s="1112"/>
      <c r="H59" s="1112"/>
      <c r="I59" s="1112"/>
      <c r="J59" s="1112"/>
      <c r="K59" s="1112"/>
      <c r="L59" s="1112"/>
      <c r="M59" s="1112"/>
    </row>
    <row r="60" spans="1:14" s="1127" customFormat="1" x14ac:dyDescent="0.2">
      <c r="A60" s="1112"/>
      <c r="B60" s="1178"/>
      <c r="C60" s="1112"/>
      <c r="D60" s="1112"/>
      <c r="E60" s="1112"/>
      <c r="F60" s="1112"/>
      <c r="G60" s="1112"/>
      <c r="H60" s="1112"/>
      <c r="I60" s="1112"/>
      <c r="J60" s="1112"/>
      <c r="K60" s="1112"/>
      <c r="L60" s="1112"/>
      <c r="M60" s="1112"/>
    </row>
    <row r="61" spans="1:14" s="1127" customFormat="1" x14ac:dyDescent="0.2">
      <c r="A61" s="1112"/>
      <c r="B61" s="1178"/>
      <c r="C61" s="1112"/>
      <c r="D61" s="1112"/>
      <c r="E61" s="1112"/>
      <c r="F61" s="1112"/>
      <c r="G61" s="1112"/>
      <c r="H61" s="1112"/>
      <c r="I61" s="1112"/>
      <c r="J61" s="1112"/>
      <c r="K61" s="1112"/>
      <c r="L61" s="1112"/>
      <c r="M61" s="1112"/>
    </row>
    <row r="62" spans="1:14" s="1112" customFormat="1" x14ac:dyDescent="0.2">
      <c r="A62" s="64"/>
      <c r="B62" s="1167"/>
      <c r="C62" s="64"/>
      <c r="D62" s="64"/>
      <c r="E62" s="64"/>
      <c r="F62" s="64"/>
      <c r="N62" s="1127"/>
    </row>
    <row r="63" spans="1:14" s="1112" customFormat="1" x14ac:dyDescent="0.2">
      <c r="A63" s="64"/>
      <c r="B63" s="1167"/>
      <c r="C63" s="1134"/>
      <c r="D63" s="1134"/>
      <c r="E63" s="1134"/>
      <c r="F63" s="1135"/>
      <c r="M63" s="1127"/>
    </row>
    <row r="64" spans="1:14" s="1112" customFormat="1" x14ac:dyDescent="0.2">
      <c r="A64" s="64"/>
      <c r="B64" s="1167"/>
      <c r="C64" s="1134"/>
      <c r="D64" s="1136"/>
      <c r="E64" s="917"/>
      <c r="F64" s="1136"/>
      <c r="G64" s="1137"/>
      <c r="M64" s="1127"/>
    </row>
    <row r="65" spans="1:13" s="1112" customFormat="1" x14ac:dyDescent="0.2">
      <c r="A65" s="64"/>
      <c r="B65" s="1167"/>
      <c r="C65" s="1134"/>
      <c r="D65" s="1136"/>
      <c r="E65" s="917"/>
      <c r="F65" s="1136"/>
      <c r="G65" s="1137"/>
      <c r="M65" s="1127"/>
    </row>
    <row r="66" spans="1:13" s="1112" customFormat="1" x14ac:dyDescent="0.2">
      <c r="A66" s="64"/>
      <c r="B66" s="1167"/>
      <c r="C66" s="1134"/>
      <c r="D66" s="1136"/>
      <c r="E66" s="917"/>
      <c r="F66" s="1136"/>
      <c r="G66" s="1137"/>
      <c r="L66" s="1292"/>
      <c r="M66" s="1292"/>
    </row>
    <row r="67" spans="1:13" s="1112" customFormat="1" x14ac:dyDescent="0.2">
      <c r="A67" s="64"/>
      <c r="B67" s="1167"/>
      <c r="D67" s="1136"/>
      <c r="E67" s="917"/>
      <c r="F67" s="1136"/>
      <c r="G67" s="1137"/>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106" zoomScaleNormal="106" zoomScalePageLayoutView="120" workbookViewId="0"/>
  </sheetViews>
  <sheetFormatPr baseColWidth="10" defaultRowHeight="12.75" x14ac:dyDescent="0.2"/>
  <cols>
    <col min="1" max="1" width="15.140625" style="2" customWidth="1"/>
    <col min="2" max="2" width="9.7109375" style="1" customWidth="1"/>
    <col min="3" max="3" width="7.28515625" style="1" customWidth="1"/>
    <col min="4" max="4" width="6.7109375" style="1" customWidth="1"/>
    <col min="5" max="5" width="15.140625" style="1" customWidth="1"/>
    <col min="6" max="6" width="10.42578125" style="1" customWidth="1"/>
    <col min="9" max="9" width="6.42578125" customWidth="1"/>
    <col min="10" max="10" width="9.42578125" customWidth="1"/>
  </cols>
  <sheetData>
    <row r="1" spans="1:10" s="1038" customFormat="1" x14ac:dyDescent="0.2">
      <c r="A1" s="2"/>
      <c r="B1" s="1"/>
      <c r="C1" s="1"/>
      <c r="D1" s="1"/>
      <c r="E1" s="1"/>
      <c r="F1" s="1"/>
    </row>
    <row r="2" spans="1:10" s="1038" customFormat="1" x14ac:dyDescent="0.2">
      <c r="A2" s="2"/>
      <c r="B2" s="1"/>
      <c r="C2" s="1"/>
      <c r="D2" s="1"/>
      <c r="E2" s="1"/>
      <c r="F2" s="1"/>
    </row>
    <row r="3" spans="1:10" s="1038" customFormat="1" x14ac:dyDescent="0.2">
      <c r="A3" s="2"/>
      <c r="B3" s="1"/>
      <c r="C3" s="1"/>
      <c r="D3" s="1"/>
      <c r="E3" s="1"/>
      <c r="F3" s="1"/>
    </row>
    <row r="4" spans="1:10" s="1038" customFormat="1" x14ac:dyDescent="0.2">
      <c r="A4" s="2"/>
      <c r="B4" s="1"/>
      <c r="C4" s="1"/>
      <c r="D4" s="1"/>
      <c r="E4" s="1"/>
      <c r="F4" s="1"/>
    </row>
    <row r="5" spans="1:10" s="1038" customFormat="1" x14ac:dyDescent="0.2">
      <c r="A5" s="2"/>
      <c r="B5" s="1"/>
      <c r="C5" s="1"/>
      <c r="D5" s="1"/>
      <c r="E5" s="1"/>
      <c r="F5" s="1"/>
      <c r="J5" s="1044" t="s">
        <v>399</v>
      </c>
    </row>
    <row r="6" spans="1:10" s="49" customFormat="1" ht="21" customHeight="1" x14ac:dyDescent="0.2">
      <c r="A6" s="1380" t="s">
        <v>376</v>
      </c>
      <c r="B6" s="1380"/>
      <c r="C6" s="1380"/>
      <c r="D6" s="1380"/>
      <c r="E6" s="1380"/>
      <c r="F6" s="1380"/>
      <c r="G6" s="1380"/>
      <c r="H6" s="1380"/>
    </row>
    <row r="7" spans="1:10" ht="20.25" customHeight="1" thickBot="1" x14ac:dyDescent="0.3">
      <c r="A7" s="60"/>
      <c r="B7" s="55"/>
      <c r="C7" s="55"/>
      <c r="D7" s="55"/>
      <c r="E7" s="55"/>
      <c r="F7" s="55"/>
    </row>
    <row r="8" spans="1:10" ht="14.25" customHeight="1" thickTop="1" x14ac:dyDescent="0.2">
      <c r="A8" s="1313" t="s">
        <v>86</v>
      </c>
      <c r="B8" s="1383"/>
      <c r="C8" s="2"/>
      <c r="E8" s="1384" t="s">
        <v>86</v>
      </c>
      <c r="F8" s="1384"/>
      <c r="G8" s="1384"/>
      <c r="H8" s="1384"/>
    </row>
    <row r="9" spans="1:10" ht="11.25" customHeight="1" x14ac:dyDescent="0.2">
      <c r="A9" s="1184" t="s">
        <v>11</v>
      </c>
      <c r="B9" s="1196">
        <v>19.237266318390258</v>
      </c>
      <c r="C9" s="2"/>
      <c r="E9" s="54"/>
      <c r="F9" s="57"/>
    </row>
    <row r="10" spans="1:10" ht="11.25" customHeight="1" x14ac:dyDescent="0.2">
      <c r="A10" s="242" t="s">
        <v>7</v>
      </c>
      <c r="B10" s="1007">
        <v>21.657174851395723</v>
      </c>
      <c r="C10" s="2"/>
      <c r="E10" s="22"/>
      <c r="F10" s="58"/>
    </row>
    <row r="11" spans="1:10" ht="11.25" customHeight="1" x14ac:dyDescent="0.2">
      <c r="A11" s="242" t="s">
        <v>3</v>
      </c>
      <c r="B11" s="1007">
        <v>22.597763524384792</v>
      </c>
      <c r="C11" s="2"/>
      <c r="E11" s="29"/>
      <c r="F11" s="59"/>
    </row>
    <row r="12" spans="1:10" ht="11.25" customHeight="1" x14ac:dyDescent="0.2">
      <c r="A12" s="242" t="s">
        <v>6</v>
      </c>
      <c r="B12" s="1007">
        <v>24.228271114207256</v>
      </c>
      <c r="C12" s="2"/>
      <c r="E12" s="29"/>
      <c r="F12" s="59"/>
    </row>
    <row r="13" spans="1:10" ht="11.25" customHeight="1" x14ac:dyDescent="0.2">
      <c r="A13" s="242" t="s">
        <v>19</v>
      </c>
      <c r="B13" s="1007">
        <v>24.523477976364504</v>
      </c>
      <c r="C13" s="2"/>
      <c r="E13" s="29"/>
      <c r="F13" s="59"/>
    </row>
    <row r="14" spans="1:10" ht="11.25" customHeight="1" x14ac:dyDescent="0.2">
      <c r="A14" s="242" t="s">
        <v>4</v>
      </c>
      <c r="B14" s="1007">
        <v>24.797788628392365</v>
      </c>
      <c r="C14" s="2"/>
      <c r="E14" s="29"/>
      <c r="F14" s="59"/>
    </row>
    <row r="15" spans="1:10" ht="11.25" customHeight="1" x14ac:dyDescent="0.2">
      <c r="A15" s="242" t="s">
        <v>14</v>
      </c>
      <c r="B15" s="1007">
        <v>25.117768647289747</v>
      </c>
      <c r="C15" s="2"/>
      <c r="E15" s="29"/>
      <c r="F15" s="59"/>
    </row>
    <row r="16" spans="1:10" ht="11.25" customHeight="1" x14ac:dyDescent="0.2">
      <c r="A16" s="242" t="s">
        <v>36</v>
      </c>
      <c r="B16" s="1007">
        <v>25.826333077577381</v>
      </c>
      <c r="C16" s="2"/>
      <c r="E16" s="29"/>
      <c r="F16" s="59"/>
    </row>
    <row r="17" spans="1:8" ht="11.25" customHeight="1" x14ac:dyDescent="0.2">
      <c r="A17" s="242" t="s">
        <v>13</v>
      </c>
      <c r="B17" s="1007">
        <v>26.278212132927635</v>
      </c>
      <c r="C17" s="2"/>
      <c r="E17" s="29"/>
      <c r="F17" s="59"/>
    </row>
    <row r="18" spans="1:8" ht="11.25" customHeight="1" x14ac:dyDescent="0.2">
      <c r="A18" s="242" t="s">
        <v>51</v>
      </c>
      <c r="B18" s="1007">
        <v>26.310192625568725</v>
      </c>
      <c r="C18" s="2"/>
      <c r="E18" s="29"/>
      <c r="F18" s="59"/>
    </row>
    <row r="19" spans="1:8" ht="11.25" customHeight="1" x14ac:dyDescent="0.2">
      <c r="A19" s="242" t="s">
        <v>10</v>
      </c>
      <c r="B19" s="1007">
        <v>26.677350431008502</v>
      </c>
      <c r="C19" s="2"/>
      <c r="E19" s="29"/>
      <c r="F19" s="59"/>
    </row>
    <row r="20" spans="1:8" ht="11.25" customHeight="1" x14ac:dyDescent="0.2">
      <c r="A20" s="242" t="s">
        <v>21</v>
      </c>
      <c r="B20" s="1007">
        <v>27.581060843663558</v>
      </c>
      <c r="C20" s="2"/>
      <c r="E20" s="29"/>
      <c r="F20" s="59"/>
    </row>
    <row r="21" spans="1:8" ht="11.25" customHeight="1" x14ac:dyDescent="0.2">
      <c r="A21" s="242" t="s">
        <v>8</v>
      </c>
      <c r="B21" s="1007">
        <v>28.429366016364209</v>
      </c>
      <c r="C21" s="2"/>
      <c r="E21" s="29"/>
      <c r="F21" s="59"/>
    </row>
    <row r="22" spans="1:8" ht="11.25" customHeight="1" x14ac:dyDescent="0.2">
      <c r="A22" s="242" t="s">
        <v>5</v>
      </c>
      <c r="B22" s="1007">
        <v>31.106200011298711</v>
      </c>
      <c r="C22" s="2"/>
      <c r="E22" s="29"/>
      <c r="F22" s="59"/>
    </row>
    <row r="23" spans="1:8" ht="11.25" customHeight="1" x14ac:dyDescent="0.2">
      <c r="A23" s="242" t="s">
        <v>12</v>
      </c>
      <c r="B23" s="1007">
        <v>32.537994153655234</v>
      </c>
      <c r="C23" s="2"/>
      <c r="E23" s="29"/>
      <c r="F23" s="59"/>
    </row>
    <row r="24" spans="1:8" ht="11.25" customHeight="1" x14ac:dyDescent="0.2">
      <c r="A24" s="242" t="s">
        <v>9</v>
      </c>
      <c r="B24" s="1007">
        <v>34.142937092916085</v>
      </c>
      <c r="C24" s="2"/>
      <c r="E24" s="29"/>
      <c r="F24" s="59"/>
    </row>
    <row r="25" spans="1:8" ht="11.25" customHeight="1" x14ac:dyDescent="0.2">
      <c r="A25" s="242" t="s">
        <v>2</v>
      </c>
      <c r="B25" s="1007">
        <v>35.829922780110564</v>
      </c>
      <c r="C25" s="2"/>
      <c r="E25" s="29"/>
      <c r="F25" s="59"/>
      <c r="G25" s="78"/>
    </row>
    <row r="26" spans="1:8" ht="11.25" customHeight="1" thickBot="1" x14ac:dyDescent="0.25">
      <c r="A26" s="1197" t="s">
        <v>33</v>
      </c>
      <c r="B26" s="1198">
        <v>26.364563431650524</v>
      </c>
      <c r="C26" s="2"/>
      <c r="E26" s="29"/>
      <c r="F26" s="59"/>
    </row>
    <row r="27" spans="1:8" ht="9.75" customHeight="1" thickTop="1" thickBot="1" x14ac:dyDescent="0.25">
      <c r="C27" s="56"/>
      <c r="D27" s="56"/>
      <c r="E27" s="56"/>
      <c r="F27" s="56"/>
    </row>
    <row r="28" spans="1:8" ht="14.25" customHeight="1" thickTop="1" x14ac:dyDescent="0.2">
      <c r="A28" s="1313" t="s">
        <v>77</v>
      </c>
      <c r="B28" s="1383"/>
      <c r="C28" s="72"/>
      <c r="D28" s="72"/>
      <c r="E28" s="1381" t="s">
        <v>77</v>
      </c>
      <c r="F28" s="1381"/>
      <c r="G28" s="1381"/>
      <c r="H28" s="1381"/>
    </row>
    <row r="29" spans="1:8" ht="11.25" customHeight="1" x14ac:dyDescent="0.2">
      <c r="A29" s="242" t="s">
        <v>13</v>
      </c>
      <c r="B29" s="1007">
        <v>7.5783215509335919</v>
      </c>
      <c r="C29" s="72"/>
      <c r="D29" s="72"/>
    </row>
    <row r="30" spans="1:8" ht="11.25" customHeight="1" x14ac:dyDescent="0.2">
      <c r="A30" s="242" t="s">
        <v>14</v>
      </c>
      <c r="B30" s="1007">
        <v>8.6345590712667413</v>
      </c>
      <c r="C30" s="73"/>
      <c r="D30" s="73"/>
      <c r="E30"/>
    </row>
    <row r="31" spans="1:8" ht="11.25" customHeight="1" x14ac:dyDescent="0.2">
      <c r="A31" s="242" t="s">
        <v>6</v>
      </c>
      <c r="B31" s="1007">
        <v>9.008836967760999</v>
      </c>
      <c r="C31" s="74"/>
      <c r="D31" s="75"/>
      <c r="E31"/>
    </row>
    <row r="32" spans="1:8" ht="11.25" customHeight="1" x14ac:dyDescent="0.2">
      <c r="A32" s="242" t="s">
        <v>36</v>
      </c>
      <c r="B32" s="1007">
        <v>9.8568000597661776</v>
      </c>
      <c r="C32" s="74"/>
      <c r="D32" s="75"/>
      <c r="E32"/>
    </row>
    <row r="33" spans="1:8" ht="11.25" customHeight="1" x14ac:dyDescent="0.2">
      <c r="A33" s="242" t="s">
        <v>3</v>
      </c>
      <c r="B33" s="1007">
        <v>9.9824944532627846</v>
      </c>
      <c r="C33" s="74"/>
      <c r="D33" s="75"/>
      <c r="E33"/>
    </row>
    <row r="34" spans="1:8" ht="11.25" customHeight="1" x14ac:dyDescent="0.2">
      <c r="A34" s="1184" t="s">
        <v>11</v>
      </c>
      <c r="B34" s="1196">
        <v>10.543375547379553</v>
      </c>
      <c r="C34" s="74"/>
      <c r="D34" s="75"/>
      <c r="E34"/>
    </row>
    <row r="35" spans="1:8" ht="11.25" customHeight="1" x14ac:dyDescent="0.2">
      <c r="A35" s="242" t="s">
        <v>7</v>
      </c>
      <c r="B35" s="1007">
        <v>11.165470091203163</v>
      </c>
      <c r="C35" s="74"/>
      <c r="D35" s="75"/>
      <c r="E35"/>
    </row>
    <row r="36" spans="1:8" ht="11.25" customHeight="1" x14ac:dyDescent="0.2">
      <c r="A36" s="242" t="s">
        <v>10</v>
      </c>
      <c r="B36" s="1007">
        <v>11.328508099418375</v>
      </c>
      <c r="C36" s="74"/>
      <c r="D36" s="75"/>
      <c r="E36"/>
    </row>
    <row r="37" spans="1:8" ht="11.25" customHeight="1" x14ac:dyDescent="0.2">
      <c r="A37" s="242" t="s">
        <v>19</v>
      </c>
      <c r="B37" s="1007">
        <v>11.757380019180573</v>
      </c>
      <c r="C37" s="74"/>
      <c r="D37" s="75"/>
      <c r="E37"/>
    </row>
    <row r="38" spans="1:8" ht="11.25" customHeight="1" x14ac:dyDescent="0.2">
      <c r="A38" s="242" t="s">
        <v>51</v>
      </c>
      <c r="B38" s="1007">
        <v>12.128925467549994</v>
      </c>
      <c r="C38" s="74"/>
      <c r="D38" s="75"/>
      <c r="E38"/>
    </row>
    <row r="39" spans="1:8" ht="11.25" customHeight="1" x14ac:dyDescent="0.2">
      <c r="A39" s="242" t="s">
        <v>12</v>
      </c>
      <c r="B39" s="1007">
        <v>13.362310593750532</v>
      </c>
      <c r="C39" s="74"/>
      <c r="D39" s="76"/>
      <c r="E39"/>
    </row>
    <row r="40" spans="1:8" ht="11.25" customHeight="1" x14ac:dyDescent="0.2">
      <c r="A40" s="242" t="s">
        <v>4</v>
      </c>
      <c r="B40" s="1007">
        <v>14.171164705414025</v>
      </c>
      <c r="C40" s="77"/>
      <c r="D40" s="76"/>
      <c r="E40"/>
    </row>
    <row r="41" spans="1:8" ht="11.25" customHeight="1" x14ac:dyDescent="0.2">
      <c r="A41" s="242" t="s">
        <v>8</v>
      </c>
      <c r="B41" s="1007">
        <v>14.296486752169383</v>
      </c>
      <c r="C41" s="2"/>
    </row>
    <row r="42" spans="1:8" ht="11.25" customHeight="1" x14ac:dyDescent="0.2">
      <c r="A42" s="242" t="s">
        <v>21</v>
      </c>
      <c r="B42" s="1007">
        <v>16.421142684050587</v>
      </c>
      <c r="C42" s="2"/>
    </row>
    <row r="43" spans="1:8" ht="11.25" customHeight="1" x14ac:dyDescent="0.2">
      <c r="A43" s="242" t="s">
        <v>9</v>
      </c>
      <c r="B43" s="1007">
        <v>20.456680227892349</v>
      </c>
      <c r="C43" s="2"/>
    </row>
    <row r="44" spans="1:8" ht="11.25" customHeight="1" x14ac:dyDescent="0.2">
      <c r="A44" s="242" t="s">
        <v>5</v>
      </c>
      <c r="B44" s="1007">
        <v>21.004902909005796</v>
      </c>
      <c r="C44" s="2"/>
    </row>
    <row r="45" spans="1:8" ht="11.25" customHeight="1" x14ac:dyDescent="0.2">
      <c r="A45" s="242" t="s">
        <v>2</v>
      </c>
      <c r="B45" s="1007">
        <v>21.038178301632477</v>
      </c>
      <c r="C45" s="2"/>
    </row>
    <row r="46" spans="1:8" ht="11.25" customHeight="1" thickBot="1" x14ac:dyDescent="0.25">
      <c r="A46" s="1197" t="s">
        <v>33</v>
      </c>
      <c r="B46" s="1198">
        <v>14.024538152166372</v>
      </c>
      <c r="C46" s="2"/>
    </row>
    <row r="47" spans="1:8" ht="13.5" customHeight="1" thickTop="1" thickBot="1" x14ac:dyDescent="0.25"/>
    <row r="48" spans="1:8" ht="15.75" customHeight="1" thickTop="1" x14ac:dyDescent="0.2">
      <c r="A48" s="1382" t="s">
        <v>86</v>
      </c>
      <c r="B48" s="1335"/>
      <c r="C48" s="1335"/>
      <c r="D48" s="1332"/>
      <c r="F48" s="1381" t="s">
        <v>86</v>
      </c>
      <c r="G48" s="1381"/>
      <c r="H48" s="1381"/>
    </row>
    <row r="49" spans="1:4" ht="13.5" customHeight="1" x14ac:dyDescent="0.2">
      <c r="A49" s="246" t="s">
        <v>122</v>
      </c>
      <c r="B49" s="1020" t="s">
        <v>32</v>
      </c>
      <c r="C49" s="1021" t="s">
        <v>33</v>
      </c>
      <c r="D49" s="1022" t="s">
        <v>224</v>
      </c>
    </row>
    <row r="50" spans="1:4" ht="4.5" customHeight="1" thickBot="1" x14ac:dyDescent="0.25">
      <c r="A50" s="242"/>
      <c r="B50" s="1016"/>
      <c r="C50" s="540"/>
      <c r="D50" s="1014"/>
    </row>
    <row r="51" spans="1:4" ht="9.75" customHeight="1" x14ac:dyDescent="0.2">
      <c r="A51" s="1023" t="s">
        <v>202</v>
      </c>
      <c r="B51" s="1024">
        <v>16.349995647598394</v>
      </c>
      <c r="C51" s="1025">
        <v>21.94466290126546</v>
      </c>
      <c r="D51" s="1026">
        <v>13.2</v>
      </c>
    </row>
    <row r="52" spans="1:4" ht="9.75" customHeight="1" x14ac:dyDescent="0.2">
      <c r="A52" s="1027" t="s">
        <v>204</v>
      </c>
      <c r="B52" s="1017">
        <v>16.820383573274032</v>
      </c>
      <c r="C52" s="1018">
        <v>22.889100496013416</v>
      </c>
      <c r="D52" s="1028">
        <v>13.8</v>
      </c>
    </row>
    <row r="53" spans="1:4" ht="9.75" customHeight="1" x14ac:dyDescent="0.2">
      <c r="A53" s="1029" t="s">
        <v>205</v>
      </c>
      <c r="B53" s="1019">
        <v>16.465416111071214</v>
      </c>
      <c r="C53" s="1019">
        <v>24.053554613102612</v>
      </c>
      <c r="D53" s="1030">
        <v>14.2</v>
      </c>
    </row>
    <row r="54" spans="1:4" ht="9.75" customHeight="1" x14ac:dyDescent="0.2">
      <c r="A54" s="1027" t="s">
        <v>206</v>
      </c>
      <c r="B54" s="1017">
        <v>16.007884114928295</v>
      </c>
      <c r="C54" s="1018">
        <v>23.658591965033278</v>
      </c>
      <c r="D54" s="1028">
        <v>13.8</v>
      </c>
    </row>
    <row r="55" spans="1:4" ht="9.75" customHeight="1" x14ac:dyDescent="0.2">
      <c r="A55" s="1029" t="s">
        <v>207</v>
      </c>
      <c r="B55" s="1019">
        <v>14.855748742854599</v>
      </c>
      <c r="C55" s="1019">
        <v>23.129844592939584</v>
      </c>
      <c r="D55" s="1030">
        <v>13.5</v>
      </c>
    </row>
    <row r="56" spans="1:4" ht="9.75" customHeight="1" x14ac:dyDescent="0.2">
      <c r="A56" s="1027" t="s">
        <v>208</v>
      </c>
      <c r="B56" s="1017">
        <v>16.296596277346687</v>
      </c>
      <c r="C56" s="1018">
        <v>23.954467996768649</v>
      </c>
      <c r="D56" s="1028">
        <v>14.1</v>
      </c>
    </row>
    <row r="57" spans="1:4" ht="9.75" customHeight="1" x14ac:dyDescent="0.2">
      <c r="A57" s="1029" t="s">
        <v>209</v>
      </c>
      <c r="B57" s="1019">
        <v>16.898201277619258</v>
      </c>
      <c r="C57" s="1019">
        <v>24.644615393953831</v>
      </c>
      <c r="D57" s="1030">
        <v>14.5</v>
      </c>
    </row>
    <row r="58" spans="1:4" ht="9.75" customHeight="1" x14ac:dyDescent="0.2">
      <c r="A58" s="1029" t="s">
        <v>210</v>
      </c>
      <c r="B58" s="1019">
        <v>15.855196823535639</v>
      </c>
      <c r="C58" s="1019">
        <v>24.242812743588178</v>
      </c>
      <c r="D58" s="1030">
        <v>14.1</v>
      </c>
    </row>
    <row r="59" spans="1:4" ht="9.75" customHeight="1" x14ac:dyDescent="0.2">
      <c r="A59" s="1029" t="s">
        <v>220</v>
      </c>
      <c r="B59" s="1019">
        <v>15.278985356831685</v>
      </c>
      <c r="C59" s="1019">
        <v>23.597702846896723</v>
      </c>
      <c r="D59" s="1030">
        <v>13.6</v>
      </c>
    </row>
    <row r="60" spans="1:4" ht="9.75" customHeight="1" x14ac:dyDescent="0.2">
      <c r="A60" s="1027" t="s">
        <v>221</v>
      </c>
      <c r="B60" s="1017">
        <v>16.472637509862022</v>
      </c>
      <c r="C60" s="1018">
        <v>25.092594817795511</v>
      </c>
      <c r="D60" s="1028">
        <v>14.3</v>
      </c>
    </row>
    <row r="61" spans="1:4" ht="9.75" customHeight="1" x14ac:dyDescent="0.2">
      <c r="A61" s="1029" t="s">
        <v>222</v>
      </c>
      <c r="B61" s="1019">
        <v>18.268414135023221</v>
      </c>
      <c r="C61" s="1019">
        <v>26.153990509921591</v>
      </c>
      <c r="D61" s="1030">
        <v>14.7</v>
      </c>
    </row>
    <row r="62" spans="1:4" ht="9.75" customHeight="1" x14ac:dyDescent="0.2">
      <c r="A62" s="1029" t="s">
        <v>223</v>
      </c>
      <c r="B62" s="1017">
        <v>18.02587244819863</v>
      </c>
      <c r="C62" s="1018">
        <v>25.660447673187843</v>
      </c>
      <c r="D62" s="1031">
        <v>14.3</v>
      </c>
    </row>
    <row r="63" spans="1:4" ht="9.75" customHeight="1" x14ac:dyDescent="0.2">
      <c r="A63" s="1029" t="s">
        <v>225</v>
      </c>
      <c r="B63" s="1019">
        <v>17.473890356732785</v>
      </c>
      <c r="C63" s="1019">
        <v>25.042901870407412</v>
      </c>
      <c r="D63" s="1030">
        <v>13.8</v>
      </c>
    </row>
    <row r="64" spans="1:4" ht="9.75" customHeight="1" x14ac:dyDescent="0.2">
      <c r="A64" s="1027" t="s">
        <v>226</v>
      </c>
      <c r="B64" s="1017">
        <v>17.879429411669832</v>
      </c>
      <c r="C64" s="1018">
        <v>25.72095572858375</v>
      </c>
      <c r="D64" s="1028">
        <v>14.4</v>
      </c>
    </row>
    <row r="65" spans="1:11" ht="9.75" customHeight="1" x14ac:dyDescent="0.2">
      <c r="A65" s="1029" t="s">
        <v>227</v>
      </c>
      <c r="B65" s="1019">
        <v>18.802970160266291</v>
      </c>
      <c r="C65" s="1019">
        <v>26.955107165929178</v>
      </c>
      <c r="D65" s="1030">
        <v>14.6</v>
      </c>
    </row>
    <row r="66" spans="1:11" ht="9.75" customHeight="1" x14ac:dyDescent="0.2">
      <c r="A66" s="1029" t="s">
        <v>228</v>
      </c>
      <c r="B66" s="1017">
        <v>19.214251749398048</v>
      </c>
      <c r="C66" s="1018">
        <v>26.47268027268586</v>
      </c>
      <c r="D66" s="1028">
        <v>14.3</v>
      </c>
    </row>
    <row r="67" spans="1:11" ht="9.75" customHeight="1" x14ac:dyDescent="0.2">
      <c r="A67" s="1029" t="s">
        <v>229</v>
      </c>
      <c r="B67" s="1019">
        <v>18.466045108154642</v>
      </c>
      <c r="C67" s="1019">
        <v>25.750199137500047</v>
      </c>
      <c r="D67" s="1030">
        <v>13.8</v>
      </c>
    </row>
    <row r="68" spans="1:11" ht="9.75" customHeight="1" x14ac:dyDescent="0.2">
      <c r="A68" s="1027" t="s">
        <v>230</v>
      </c>
      <c r="B68" s="1017">
        <v>19.696297082643426</v>
      </c>
      <c r="C68" s="1018">
        <v>26.807343223648832</v>
      </c>
      <c r="D68" s="1028">
        <v>14.4</v>
      </c>
    </row>
    <row r="69" spans="1:11" ht="9.75" customHeight="1" x14ac:dyDescent="0.2">
      <c r="A69" s="1029" t="s">
        <v>231</v>
      </c>
      <c r="B69" s="1019">
        <v>19.363211037398067</v>
      </c>
      <c r="C69" s="1019">
        <v>27.37882806306186</v>
      </c>
      <c r="D69" s="1030">
        <v>14.8</v>
      </c>
    </row>
    <row r="70" spans="1:11" ht="9.75" customHeight="1" x14ac:dyDescent="0.2">
      <c r="A70" s="1029" t="s">
        <v>232</v>
      </c>
      <c r="B70" s="1017">
        <v>18.178935072476982</v>
      </c>
      <c r="C70" s="1018">
        <v>26.70528454049898</v>
      </c>
      <c r="D70" s="1028">
        <v>14.3</v>
      </c>
    </row>
    <row r="71" spans="1:11" ht="9.75" customHeight="1" x14ac:dyDescent="0.2">
      <c r="A71" s="1029" t="s">
        <v>233</v>
      </c>
      <c r="B71" s="1019">
        <v>19.215417199385026</v>
      </c>
      <c r="C71" s="1019">
        <v>26.10960268186448</v>
      </c>
      <c r="D71" s="1030">
        <v>13.9</v>
      </c>
    </row>
    <row r="72" spans="1:11" ht="9.75" customHeight="1" x14ac:dyDescent="0.2">
      <c r="A72" s="1027" t="s">
        <v>234</v>
      </c>
      <c r="B72" s="1017">
        <v>19.531037554055093</v>
      </c>
      <c r="C72" s="1018">
        <v>26.800141920023368</v>
      </c>
      <c r="D72" s="1028">
        <v>14.3</v>
      </c>
    </row>
    <row r="73" spans="1:11" ht="9.75" customHeight="1" x14ac:dyDescent="0.2">
      <c r="A73" s="1029" t="s">
        <v>235</v>
      </c>
      <c r="B73" s="1019">
        <v>19.926494241236682</v>
      </c>
      <c r="C73" s="1019">
        <v>27.431226949470179</v>
      </c>
      <c r="D73" s="1030">
        <v>14.4</v>
      </c>
    </row>
    <row r="74" spans="1:11" ht="9.75" customHeight="1" x14ac:dyDescent="0.2">
      <c r="A74" s="1029" t="s">
        <v>236</v>
      </c>
      <c r="B74" s="1017">
        <v>20.610213708653617</v>
      </c>
      <c r="C74" s="1018">
        <v>26.860242159498625</v>
      </c>
      <c r="D74" s="1030">
        <v>14</v>
      </c>
      <c r="E74" s="748"/>
    </row>
    <row r="75" spans="1:11" ht="9.75" customHeight="1" x14ac:dyDescent="0.2">
      <c r="A75" s="1029" t="s">
        <v>464</v>
      </c>
      <c r="B75" s="1019">
        <v>19.355121889126885</v>
      </c>
      <c r="C75" s="1019">
        <v>25.882047612240338</v>
      </c>
      <c r="D75" s="1030">
        <v>13.4</v>
      </c>
    </row>
    <row r="76" spans="1:11" ht="9.75" customHeight="1" x14ac:dyDescent="0.2">
      <c r="A76" s="1027" t="s">
        <v>465</v>
      </c>
      <c r="B76" s="1017">
        <v>19.237266318390258</v>
      </c>
      <c r="C76" s="1018">
        <v>26.364563431650524</v>
      </c>
      <c r="D76" s="1028" t="s">
        <v>129</v>
      </c>
    </row>
    <row r="77" spans="1:11" ht="9.75" customHeight="1" x14ac:dyDescent="0.2">
      <c r="A77" s="1029" t="s">
        <v>466</v>
      </c>
      <c r="B77" s="1019"/>
      <c r="C77" s="1019"/>
      <c r="D77" s="1030"/>
    </row>
    <row r="78" spans="1:11" ht="9.75" customHeight="1" thickBot="1" x14ac:dyDescent="0.25">
      <c r="A78" s="1032" t="s">
        <v>467</v>
      </c>
      <c r="B78" s="1033"/>
      <c r="C78" s="1034"/>
      <c r="D78" s="1035"/>
      <c r="H78" s="1379"/>
      <c r="I78" s="1379"/>
    </row>
    <row r="80" spans="1:11" s="1112" customFormat="1" x14ac:dyDescent="0.2">
      <c r="A80" s="64" t="s">
        <v>400</v>
      </c>
      <c r="B80" s="64"/>
      <c r="C80" s="64"/>
      <c r="D80" s="64"/>
      <c r="E80" s="64"/>
      <c r="F80" s="64"/>
      <c r="H80" s="1292" t="s">
        <v>471</v>
      </c>
      <c r="I80" s="1292"/>
      <c r="K80" s="1127"/>
    </row>
    <row r="81" spans="1:7" s="1112" customFormat="1" x14ac:dyDescent="0.2">
      <c r="A81" s="64"/>
      <c r="B81" s="64"/>
      <c r="C81" s="1134"/>
      <c r="D81" s="1136"/>
      <c r="E81" s="917"/>
      <c r="F81" s="1136"/>
      <c r="G81" s="1137"/>
    </row>
    <row r="82" spans="1:7" s="1112" customFormat="1" x14ac:dyDescent="0.2">
      <c r="A82" s="64"/>
      <c r="B82" s="64"/>
      <c r="C82" s="1134" t="s">
        <v>401</v>
      </c>
      <c r="D82" s="1136"/>
      <c r="E82" s="917"/>
      <c r="F82" s="1136"/>
      <c r="G82" s="1137"/>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Evalución</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104775</xdr:colOff>
                <xdr:row>31</xdr:row>
                <xdr:rowOff>133350</xdr:rowOff>
              </from>
              <to>
                <xdr:col>1</xdr:col>
                <xdr:colOff>66675</xdr:colOff>
                <xdr:row>33</xdr:row>
                <xdr:rowOff>76200</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8">
            <anchor moveWithCells="1">
              <from>
                <xdr:col>0</xdr:col>
                <xdr:colOff>104775</xdr:colOff>
                <xdr:row>18</xdr:row>
                <xdr:rowOff>9525</xdr:rowOff>
              </from>
              <to>
                <xdr:col>1</xdr:col>
                <xdr:colOff>66675</xdr:colOff>
                <xdr:row>19</xdr:row>
                <xdr:rowOff>104775</xdr:rowOff>
              </to>
            </anchor>
          </controlPr>
        </control>
      </mc:Choice>
      <mc:Fallback>
        <control shapeId="3080" r:id="rId7" name="Control 8"/>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workbookViewId="0"/>
  </sheetViews>
  <sheetFormatPr baseColWidth="10" defaultRowHeight="12.75" x14ac:dyDescent="0.2"/>
  <cols>
    <col min="1" max="1" width="25" style="69" customWidth="1"/>
    <col min="2" max="2" width="1.7109375" style="69" customWidth="1"/>
    <col min="3" max="5" width="13.85546875" style="69" customWidth="1"/>
    <col min="6" max="6" width="13.85546875" style="70" customWidth="1"/>
    <col min="7" max="8" width="13.85546875" style="69" customWidth="1"/>
    <col min="9" max="9" width="9.28515625" style="70" customWidth="1"/>
    <col min="10" max="10" width="5.5703125" style="69" bestFit="1" customWidth="1"/>
    <col min="11" max="16384" width="11.42578125" style="69"/>
  </cols>
  <sheetData>
    <row r="5" spans="1:169" x14ac:dyDescent="0.2">
      <c r="I5" s="1044" t="s">
        <v>399</v>
      </c>
    </row>
    <row r="6" spans="1:169" s="53" customFormat="1" ht="33.75" customHeight="1" x14ac:dyDescent="0.2">
      <c r="A6" s="1385" t="s">
        <v>377</v>
      </c>
      <c r="B6" s="1385"/>
      <c r="C6" s="1385"/>
      <c r="D6" s="1385"/>
      <c r="E6" s="1385"/>
      <c r="F6" s="1385"/>
      <c r="G6" s="1385"/>
      <c r="H6" s="1385"/>
      <c r="I6" s="52"/>
    </row>
    <row r="7" spans="1:169" ht="20.25" customHeight="1" thickBot="1" x14ac:dyDescent="0.25">
      <c r="A7" s="50"/>
      <c r="B7" s="51"/>
      <c r="E7" s="51"/>
      <c r="F7" s="71"/>
    </row>
    <row r="8" spans="1:169" ht="34.5" customHeight="1" thickTop="1" x14ac:dyDescent="0.2">
      <c r="A8" s="541" t="s">
        <v>32</v>
      </c>
      <c r="B8" s="542"/>
      <c r="C8" s="543" t="s">
        <v>38</v>
      </c>
      <c r="D8" s="544" t="s">
        <v>138</v>
      </c>
      <c r="E8" s="894" t="s">
        <v>244</v>
      </c>
      <c r="F8" s="756" t="s">
        <v>132</v>
      </c>
      <c r="G8" s="543" t="s">
        <v>82</v>
      </c>
      <c r="H8" s="545" t="s">
        <v>83</v>
      </c>
    </row>
    <row r="9" spans="1:169" ht="4.5" customHeight="1" thickBot="1" x14ac:dyDescent="0.25">
      <c r="A9" s="1389"/>
      <c r="B9" s="1390"/>
      <c r="C9" s="183"/>
      <c r="D9" s="183"/>
      <c r="E9" s="938"/>
      <c r="F9" s="102"/>
      <c r="G9" s="103"/>
      <c r="H9" s="184"/>
    </row>
    <row r="10" spans="1:169" ht="12.75" customHeight="1" thickTop="1" x14ac:dyDescent="0.2">
      <c r="A10" s="1386" t="s">
        <v>1</v>
      </c>
      <c r="B10" s="1387"/>
      <c r="C10" s="1387"/>
      <c r="D10" s="1387"/>
      <c r="E10" s="1387"/>
      <c r="F10" s="1387"/>
      <c r="G10" s="1387"/>
      <c r="H10" s="1388"/>
    </row>
    <row r="11" spans="1:169" ht="12.75" customHeight="1" x14ac:dyDescent="0.2">
      <c r="A11" s="631" t="s">
        <v>65</v>
      </c>
      <c r="B11" s="632"/>
      <c r="C11" s="650">
        <v>590.45704000000001</v>
      </c>
      <c r="D11" s="650">
        <v>963.55799999999999</v>
      </c>
      <c r="E11" s="650">
        <v>2575.2627699999975</v>
      </c>
      <c r="F11" s="650">
        <v>818.81798999999955</v>
      </c>
      <c r="G11" s="650">
        <v>4357.6387599999971</v>
      </c>
      <c r="H11" s="658">
        <v>5500.7433799999926</v>
      </c>
    </row>
    <row r="12" spans="1:169" ht="12.75" customHeight="1" x14ac:dyDescent="0.2">
      <c r="A12" s="633" t="s">
        <v>24</v>
      </c>
      <c r="B12" s="632"/>
      <c r="C12" s="653">
        <v>206.79126000000002</v>
      </c>
      <c r="D12" s="653">
        <v>533.45085000000017</v>
      </c>
      <c r="E12" s="651">
        <v>2331.8021899999981</v>
      </c>
      <c r="F12" s="651">
        <v>558.78885999999989</v>
      </c>
      <c r="G12" s="653">
        <v>3424.0418999999983</v>
      </c>
      <c r="H12" s="660">
        <v>3457.6445499999982</v>
      </c>
    </row>
    <row r="13" spans="1:169" ht="12.75" customHeight="1" x14ac:dyDescent="0.2">
      <c r="A13" s="634" t="s">
        <v>25</v>
      </c>
      <c r="B13" s="635"/>
      <c r="C13" s="652">
        <v>146.33019000000002</v>
      </c>
      <c r="D13" s="652">
        <v>431.17136000000005</v>
      </c>
      <c r="E13" s="652">
        <v>2131.7460799999981</v>
      </c>
      <c r="F13" s="652">
        <v>497.83037000000002</v>
      </c>
      <c r="G13" s="652">
        <v>3060.7478099999985</v>
      </c>
      <c r="H13" s="658">
        <v>3093.0920999999985</v>
      </c>
    </row>
    <row r="14" spans="1:169" ht="12.75" customHeight="1" x14ac:dyDescent="0.2">
      <c r="A14" s="636" t="s">
        <v>26</v>
      </c>
      <c r="B14" s="637"/>
      <c r="C14" s="653">
        <v>60.461069999999992</v>
      </c>
      <c r="D14" s="653">
        <v>102.27949</v>
      </c>
      <c r="E14" s="653">
        <v>200.05610999999999</v>
      </c>
      <c r="F14" s="653">
        <v>60.958489999999998</v>
      </c>
      <c r="G14" s="653">
        <v>363.29408999999993</v>
      </c>
      <c r="H14" s="659">
        <v>364.55244999999991</v>
      </c>
    </row>
    <row r="15" spans="1:169" ht="12.75" customHeight="1" x14ac:dyDescent="0.2">
      <c r="A15" s="634" t="s">
        <v>87</v>
      </c>
      <c r="B15" s="632"/>
      <c r="C15" s="652">
        <v>141.06373000000002</v>
      </c>
      <c r="D15" s="652">
        <v>413.21013000000022</v>
      </c>
      <c r="E15" s="652">
        <v>1902.2590399999985</v>
      </c>
      <c r="F15" s="652">
        <v>425.4467800000001</v>
      </c>
      <c r="G15" s="652">
        <v>2740.9159499999992</v>
      </c>
      <c r="H15" s="658">
        <v>2757.6201899999992</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
      <c r="A16" s="561" t="s">
        <v>79</v>
      </c>
      <c r="B16" s="632"/>
      <c r="C16" s="653">
        <v>35.022236334077753</v>
      </c>
      <c r="D16" s="653">
        <v>55.362609204635341</v>
      </c>
      <c r="E16" s="653">
        <v>90.54618492387867</v>
      </c>
      <c r="F16" s="653">
        <v>68.243354057230746</v>
      </c>
      <c r="G16" s="653">
        <v>78.575625208547592</v>
      </c>
      <c r="H16" s="659">
        <v>62.857768689438529</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
      <c r="A17" s="634" t="s">
        <v>78</v>
      </c>
      <c r="B17" s="632"/>
      <c r="C17" s="652">
        <v>24.782529479198015</v>
      </c>
      <c r="D17" s="652">
        <v>44.747836663698507</v>
      </c>
      <c r="E17" s="652">
        <v>82.777808339923311</v>
      </c>
      <c r="F17" s="652">
        <v>60.79866051794982</v>
      </c>
      <c r="G17" s="652">
        <v>70.238676920525648</v>
      </c>
      <c r="H17" s="658">
        <v>56.230438075807896</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
      <c r="A18" s="636" t="s">
        <v>77</v>
      </c>
      <c r="B18" s="632"/>
      <c r="C18" s="653">
        <v>29.237729873109718</v>
      </c>
      <c r="D18" s="653">
        <v>19.173179684688847</v>
      </c>
      <c r="E18" s="653">
        <v>8.5794631662130882</v>
      </c>
      <c r="F18" s="653">
        <v>10.90903816514882</v>
      </c>
      <c r="G18" s="653">
        <v>10.61009475380544</v>
      </c>
      <c r="H18" s="659">
        <v>10.543375547379505</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
      <c r="A19" s="631" t="s">
        <v>102</v>
      </c>
      <c r="B19" s="632"/>
      <c r="C19" s="650">
        <v>96.400975082448809</v>
      </c>
      <c r="D19" s="650">
        <v>95.834317474147682</v>
      </c>
      <c r="E19" s="650">
        <v>89.234785411215583</v>
      </c>
      <c r="F19" s="650">
        <v>85.460189983989949</v>
      </c>
      <c r="G19" s="650">
        <v>89.550532096925707</v>
      </c>
      <c r="H19" s="658">
        <v>89.154157097359004</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
      <c r="A20" s="633" t="s">
        <v>86</v>
      </c>
      <c r="B20" s="632"/>
      <c r="C20" s="653">
        <v>59.110282990532014</v>
      </c>
      <c r="D20" s="653">
        <v>45.897848632123313</v>
      </c>
      <c r="E20" s="653">
        <v>15.608693335477602</v>
      </c>
      <c r="F20" s="653">
        <v>10.049663556038661</v>
      </c>
      <c r="G20" s="653">
        <v>19.312095651820343</v>
      </c>
      <c r="H20" s="659">
        <v>19.237266318390287</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
      <c r="A21" s="638"/>
      <c r="B21" s="632"/>
      <c r="C21" s="105"/>
      <c r="D21" s="639"/>
      <c r="E21" s="632"/>
      <c r="F21" s="105"/>
      <c r="G21" s="105"/>
      <c r="H21" s="640"/>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
      <c r="A22" s="1391" t="s">
        <v>17</v>
      </c>
      <c r="B22" s="1392"/>
      <c r="C22" s="1392"/>
      <c r="D22" s="1392"/>
      <c r="E22" s="1392"/>
      <c r="F22" s="1392"/>
      <c r="G22" s="1392"/>
      <c r="H22" s="1393"/>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
      <c r="A23" s="634" t="s">
        <v>65</v>
      </c>
      <c r="B23" s="641"/>
      <c r="C23" s="650">
        <v>298.17407000000003</v>
      </c>
      <c r="D23" s="650">
        <v>480.08705000000009</v>
      </c>
      <c r="E23" s="650">
        <v>1258.207519999999</v>
      </c>
      <c r="F23" s="650">
        <v>383.97903000000008</v>
      </c>
      <c r="G23" s="650">
        <v>2122.2735999999991</v>
      </c>
      <c r="H23" s="658">
        <v>2605.067759999999</v>
      </c>
    </row>
    <row r="24" spans="1:169" ht="12.75" customHeight="1" x14ac:dyDescent="0.2">
      <c r="A24" s="636" t="s">
        <v>24</v>
      </c>
      <c r="B24" s="642"/>
      <c r="C24" s="653">
        <v>105.56365999999998</v>
      </c>
      <c r="D24" s="653">
        <v>264.31839000000014</v>
      </c>
      <c r="E24" s="651">
        <v>1188.0409299999992</v>
      </c>
      <c r="F24" s="651">
        <v>294.86936000000009</v>
      </c>
      <c r="G24" s="653">
        <v>1747.2286799999993</v>
      </c>
      <c r="H24" s="660">
        <v>1765.5954599999993</v>
      </c>
    </row>
    <row r="25" spans="1:169" ht="12.75" customHeight="1" x14ac:dyDescent="0.2">
      <c r="A25" s="634" t="s">
        <v>25</v>
      </c>
      <c r="B25" s="642"/>
      <c r="C25" s="652">
        <v>74.680900000000008</v>
      </c>
      <c r="D25" s="652">
        <v>215.55034000000018</v>
      </c>
      <c r="E25" s="652">
        <v>1094.1375399999995</v>
      </c>
      <c r="F25" s="652">
        <v>265.1645200000001</v>
      </c>
      <c r="G25" s="652">
        <v>1574.8523999999995</v>
      </c>
      <c r="H25" s="658">
        <v>1592.6304199999995</v>
      </c>
    </row>
    <row r="26" spans="1:169" ht="12.75" customHeight="1" x14ac:dyDescent="0.2">
      <c r="A26" s="636" t="s">
        <v>26</v>
      </c>
      <c r="B26" s="643"/>
      <c r="C26" s="653">
        <v>30.882759999999998</v>
      </c>
      <c r="D26" s="653">
        <v>48.768050000000002</v>
      </c>
      <c r="E26" s="653">
        <v>93.903390000000002</v>
      </c>
      <c r="F26" s="653">
        <v>29.704839999999997</v>
      </c>
      <c r="G26" s="653">
        <v>172.37627999999998</v>
      </c>
      <c r="H26" s="659">
        <v>172.96503999999999</v>
      </c>
    </row>
    <row r="27" spans="1:169" ht="12.75" customHeight="1" x14ac:dyDescent="0.2">
      <c r="A27" s="631" t="s">
        <v>87</v>
      </c>
      <c r="B27" s="642"/>
      <c r="C27" s="652">
        <v>69.938389999999998</v>
      </c>
      <c r="D27" s="652">
        <v>201.10669000000007</v>
      </c>
      <c r="E27" s="652">
        <v>945.76856999999984</v>
      </c>
      <c r="F27" s="652">
        <v>213.12492000000003</v>
      </c>
      <c r="G27" s="652">
        <v>1360.00018</v>
      </c>
      <c r="H27" s="658">
        <v>1366.0346099999999</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
      <c r="A28" s="561" t="s">
        <v>79</v>
      </c>
      <c r="B28" s="642"/>
      <c r="C28" s="653">
        <v>35.403366899073404</v>
      </c>
      <c r="D28" s="653">
        <v>55.056346552151339</v>
      </c>
      <c r="E28" s="653">
        <v>94.423289569911333</v>
      </c>
      <c r="F28" s="653">
        <v>76.793089455952838</v>
      </c>
      <c r="G28" s="653">
        <v>82.328154107934054</v>
      </c>
      <c r="H28" s="659">
        <v>67.775414026082757</v>
      </c>
    </row>
    <row r="29" spans="1:169" ht="12.75" customHeight="1" x14ac:dyDescent="0.2">
      <c r="A29" s="631" t="s">
        <v>78</v>
      </c>
      <c r="B29" s="642"/>
      <c r="C29" s="652">
        <v>25.046074596627399</v>
      </c>
      <c r="D29" s="652">
        <v>44.898178361611741</v>
      </c>
      <c r="E29" s="652">
        <v>86.960022302203399</v>
      </c>
      <c r="F29" s="652">
        <v>69.057031578000505</v>
      </c>
      <c r="G29" s="652">
        <v>74.205908229740032</v>
      </c>
      <c r="H29" s="658">
        <v>61.135853909611939</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
      <c r="A30" s="633" t="s">
        <v>77</v>
      </c>
      <c r="B30" s="642"/>
      <c r="C30" s="653">
        <v>29.255105402749393</v>
      </c>
      <c r="D30" s="653">
        <v>18.450494496429091</v>
      </c>
      <c r="E30" s="653">
        <v>7.9040534403137155</v>
      </c>
      <c r="F30" s="653">
        <v>10.073898488469602</v>
      </c>
      <c r="G30" s="653">
        <v>9.865696572700493</v>
      </c>
      <c r="H30" s="659">
        <v>9.7964139531713599</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
      <c r="A31" s="634" t="s">
        <v>102</v>
      </c>
      <c r="B31" s="642"/>
      <c r="C31" s="650">
        <v>93.649634645538541</v>
      </c>
      <c r="D31" s="650">
        <v>93.299175496545217</v>
      </c>
      <c r="E31" s="650">
        <v>86.439641765696138</v>
      </c>
      <c r="F31" s="650">
        <v>80.374599135661114</v>
      </c>
      <c r="G31" s="650">
        <v>86.357310691465457</v>
      </c>
      <c r="H31" s="658">
        <v>85.772228939341773</v>
      </c>
      <c r="J31" s="92"/>
    </row>
    <row r="32" spans="1:169" ht="12.75" customHeight="1" x14ac:dyDescent="0.2">
      <c r="A32" s="636" t="s">
        <v>86</v>
      </c>
      <c r="B32" s="641"/>
      <c r="C32" s="653">
        <v>55.203158093859464</v>
      </c>
      <c r="D32" s="653">
        <v>42.634006854769453</v>
      </c>
      <c r="E32" s="653">
        <v>14.122644189793707</v>
      </c>
      <c r="F32" s="653">
        <v>8.6367844736317068</v>
      </c>
      <c r="G32" s="653">
        <v>17.479005774837468</v>
      </c>
      <c r="H32" s="659">
        <v>17.486887832219715</v>
      </c>
    </row>
    <row r="33" spans="1:169" ht="3.75" customHeight="1" thickBot="1" x14ac:dyDescent="0.25">
      <c r="A33" s="644"/>
      <c r="B33" s="645"/>
      <c r="C33" s="645"/>
      <c r="D33" s="645"/>
      <c r="E33" s="645"/>
      <c r="F33" s="645"/>
      <c r="G33" s="645"/>
      <c r="H33" s="646"/>
    </row>
    <row r="34" spans="1:169" ht="12.75" customHeight="1" thickTop="1" x14ac:dyDescent="0.2">
      <c r="A34" s="1386" t="s">
        <v>18</v>
      </c>
      <c r="B34" s="1387"/>
      <c r="C34" s="1387"/>
      <c r="D34" s="1387"/>
      <c r="E34" s="1387"/>
      <c r="F34" s="1387"/>
      <c r="G34" s="1387"/>
      <c r="H34" s="1388"/>
    </row>
    <row r="35" spans="1:169" ht="12.75" customHeight="1" x14ac:dyDescent="0.2">
      <c r="A35" s="647" t="s">
        <v>65</v>
      </c>
      <c r="B35" s="642"/>
      <c r="C35" s="650">
        <v>292.28296999999998</v>
      </c>
      <c r="D35" s="650">
        <v>483.47095000000002</v>
      </c>
      <c r="E35" s="654">
        <v>1317.0552499999994</v>
      </c>
      <c r="F35" s="654">
        <v>434.83895999999987</v>
      </c>
      <c r="G35" s="650">
        <v>2235.3651599999989</v>
      </c>
      <c r="H35" s="658">
        <v>2895.6756199999945</v>
      </c>
    </row>
    <row r="36" spans="1:169" ht="12.75" customHeight="1" x14ac:dyDescent="0.2">
      <c r="A36" s="636" t="s">
        <v>24</v>
      </c>
      <c r="B36" s="642"/>
      <c r="C36" s="653">
        <v>101.22760000000002</v>
      </c>
      <c r="D36" s="653">
        <v>269.13246000000015</v>
      </c>
      <c r="E36" s="653">
        <v>1143.7612599999998</v>
      </c>
      <c r="F36" s="653">
        <v>263.91949999999997</v>
      </c>
      <c r="G36" s="653">
        <v>1676.81322</v>
      </c>
      <c r="H36" s="660">
        <v>1692.04909</v>
      </c>
    </row>
    <row r="37" spans="1:169" ht="12.75" customHeight="1" x14ac:dyDescent="0.2">
      <c r="A37" s="634" t="s">
        <v>25</v>
      </c>
      <c r="B37" s="641"/>
      <c r="C37" s="652">
        <v>71.649290000000008</v>
      </c>
      <c r="D37" s="652">
        <v>215.62102000000013</v>
      </c>
      <c r="E37" s="652">
        <v>1037.6085399999999</v>
      </c>
      <c r="F37" s="652">
        <v>232.66584999999998</v>
      </c>
      <c r="G37" s="652">
        <v>1485.8954100000001</v>
      </c>
      <c r="H37" s="658">
        <v>1500.4616800000001</v>
      </c>
    </row>
    <row r="38" spans="1:169" ht="12.75" customHeight="1" x14ac:dyDescent="0.2">
      <c r="A38" s="636" t="s">
        <v>26</v>
      </c>
      <c r="B38" s="642"/>
      <c r="C38" s="653">
        <v>29.578309999999998</v>
      </c>
      <c r="D38" s="653">
        <v>53.51144</v>
      </c>
      <c r="E38" s="653">
        <v>106.15272000000002</v>
      </c>
      <c r="F38" s="653">
        <v>31.25365</v>
      </c>
      <c r="G38" s="653">
        <v>190.91781</v>
      </c>
      <c r="H38" s="659">
        <v>191.58741000000001</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
      <c r="A39" s="631" t="s">
        <v>87</v>
      </c>
      <c r="B39" s="642"/>
      <c r="C39" s="652">
        <v>71.125340000000008</v>
      </c>
      <c r="D39" s="652">
        <v>212.10344000000009</v>
      </c>
      <c r="E39" s="650">
        <v>956.49047000000007</v>
      </c>
      <c r="F39" s="650">
        <v>212.32185999999993</v>
      </c>
      <c r="G39" s="652">
        <v>1380.9157700000001</v>
      </c>
      <c r="H39" s="658">
        <v>1391.5855800000002</v>
      </c>
    </row>
    <row r="40" spans="1:169" ht="12.75" customHeight="1" x14ac:dyDescent="0.2">
      <c r="A40" s="561" t="s">
        <v>79</v>
      </c>
      <c r="B40" s="642"/>
      <c r="C40" s="653">
        <v>34.633423904239116</v>
      </c>
      <c r="D40" s="653">
        <v>55.666728269816446</v>
      </c>
      <c r="E40" s="651">
        <v>86.842314322045354</v>
      </c>
      <c r="F40" s="651">
        <v>60.693618621477718</v>
      </c>
      <c r="G40" s="653">
        <v>75.012944193869458</v>
      </c>
      <c r="H40" s="659">
        <v>58.433654595607052</v>
      </c>
      <c r="J40" s="92"/>
    </row>
    <row r="41" spans="1:169" ht="12.75" customHeight="1" x14ac:dyDescent="0.2">
      <c r="A41" s="631" t="s">
        <v>78</v>
      </c>
      <c r="B41" s="642"/>
      <c r="C41" s="652">
        <v>24.513672486631709</v>
      </c>
      <c r="D41" s="652">
        <v>44.598547234327135</v>
      </c>
      <c r="E41" s="650">
        <v>78.782461100246209</v>
      </c>
      <c r="F41" s="650">
        <v>53.506210667047874</v>
      </c>
      <c r="G41" s="652">
        <v>66.47215571705523</v>
      </c>
      <c r="H41" s="658">
        <v>51.817326140971652</v>
      </c>
      <c r="J41" s="92"/>
    </row>
    <row r="42" spans="1:169" ht="12.75" customHeight="1" x14ac:dyDescent="0.2">
      <c r="A42" s="633" t="s">
        <v>77</v>
      </c>
      <c r="B42" s="642"/>
      <c r="C42" s="653">
        <v>29.219610066819712</v>
      </c>
      <c r="D42" s="653">
        <v>19.882937940670541</v>
      </c>
      <c r="E42" s="651">
        <v>9.2810207612732079</v>
      </c>
      <c r="F42" s="651">
        <v>11.842114735743287</v>
      </c>
      <c r="G42" s="653">
        <v>11.385752910512</v>
      </c>
      <c r="H42" s="659">
        <v>11.322804470170544</v>
      </c>
    </row>
    <row r="43" spans="1:169" ht="12.75" customHeight="1" x14ac:dyDescent="0.2">
      <c r="A43" s="631" t="s">
        <v>102</v>
      </c>
      <c r="B43" s="642"/>
      <c r="C43" s="650">
        <v>99.268729669198393</v>
      </c>
      <c r="D43" s="650">
        <v>98.368628438915636</v>
      </c>
      <c r="E43" s="650">
        <v>92.182208716208152</v>
      </c>
      <c r="F43" s="650">
        <v>91.256134065227002</v>
      </c>
      <c r="G43" s="650">
        <v>92.934923999798883</v>
      </c>
      <c r="H43" s="658">
        <v>92.743826686730173</v>
      </c>
    </row>
    <row r="44" spans="1:169" ht="12.75" customHeight="1" thickBot="1" x14ac:dyDescent="0.25">
      <c r="A44" s="648" t="s">
        <v>86</v>
      </c>
      <c r="B44" s="649"/>
      <c r="C44" s="653">
        <v>62.95220521968681</v>
      </c>
      <c r="D44" s="653">
        <v>48.992472729343746</v>
      </c>
      <c r="E44" s="1163">
        <v>17.078084426706305</v>
      </c>
      <c r="F44" s="1163">
        <v>11.467886537919368</v>
      </c>
      <c r="G44" s="653">
        <v>21.117421231274662</v>
      </c>
      <c r="H44" s="659">
        <v>20.955506020693313</v>
      </c>
    </row>
    <row r="45" spans="1:169" ht="11.25" customHeight="1" thickTop="1" thickBot="1" x14ac:dyDescent="0.25">
      <c r="A45" s="723"/>
      <c r="B45" s="723"/>
      <c r="C45" s="723"/>
      <c r="D45" s="723"/>
      <c r="E45" s="723"/>
      <c r="F45" s="723"/>
      <c r="G45" s="723"/>
      <c r="H45" s="723"/>
    </row>
    <row r="46" spans="1:169" ht="34.5" customHeight="1" thickTop="1" x14ac:dyDescent="0.2">
      <c r="A46" s="541" t="s">
        <v>33</v>
      </c>
      <c r="B46" s="542"/>
      <c r="C46" s="543" t="s">
        <v>38</v>
      </c>
      <c r="D46" s="544" t="s">
        <v>138</v>
      </c>
      <c r="E46" s="894" t="s">
        <v>244</v>
      </c>
      <c r="F46" s="756" t="s">
        <v>132</v>
      </c>
      <c r="G46" s="543" t="s">
        <v>82</v>
      </c>
      <c r="H46" s="545" t="s">
        <v>83</v>
      </c>
    </row>
    <row r="47" spans="1:169" ht="4.5" customHeight="1" thickBot="1" x14ac:dyDescent="0.25">
      <c r="A47" s="1389"/>
      <c r="B47" s="1390"/>
      <c r="C47" s="183"/>
      <c r="D47" s="183"/>
      <c r="E47" s="938"/>
      <c r="F47" s="102"/>
      <c r="G47" s="103"/>
      <c r="H47" s="184"/>
    </row>
    <row r="48" spans="1:169" ht="12.75" customHeight="1" thickTop="1" x14ac:dyDescent="0.2">
      <c r="A48" s="1386" t="s">
        <v>1</v>
      </c>
      <c r="B48" s="1387"/>
      <c r="C48" s="1387"/>
      <c r="D48" s="1387"/>
      <c r="E48" s="1387"/>
      <c r="F48" s="1387"/>
      <c r="G48" s="1387"/>
      <c r="H48" s="1388"/>
    </row>
    <row r="49" spans="1:169" ht="12.75" customHeight="1" x14ac:dyDescent="0.2">
      <c r="A49" s="631" t="s">
        <v>65</v>
      </c>
      <c r="B49" s="632"/>
      <c r="C49" s="650">
        <v>4163.0547699999915</v>
      </c>
      <c r="D49" s="650">
        <v>6675.4313999999904</v>
      </c>
      <c r="E49" s="650">
        <v>17576.345189999982</v>
      </c>
      <c r="F49" s="650">
        <v>6132.0636599999634</v>
      </c>
      <c r="G49" s="650">
        <v>30383.840249999936</v>
      </c>
      <c r="H49" s="658">
        <v>39213.123330000686</v>
      </c>
    </row>
    <row r="50" spans="1:169" ht="12.75" customHeight="1" x14ac:dyDescent="0.2">
      <c r="A50" s="633" t="s">
        <v>24</v>
      </c>
      <c r="B50" s="632"/>
      <c r="C50" s="653">
        <v>1528.4900800000032</v>
      </c>
      <c r="D50" s="653">
        <v>3618.0453000000016</v>
      </c>
      <c r="E50" s="651">
        <v>15406.601559999981</v>
      </c>
      <c r="F50" s="651">
        <v>3782.8423500000049</v>
      </c>
      <c r="G50" s="653">
        <v>22807.489209999992</v>
      </c>
      <c r="H50" s="660">
        <v>23035.537319999992</v>
      </c>
    </row>
    <row r="51" spans="1:169" ht="12.75" customHeight="1" x14ac:dyDescent="0.2">
      <c r="A51" s="634" t="s">
        <v>25</v>
      </c>
      <c r="B51" s="635"/>
      <c r="C51" s="652">
        <v>1021.8733799999994</v>
      </c>
      <c r="D51" s="652">
        <v>2721.8243199999956</v>
      </c>
      <c r="E51" s="652">
        <v>13564.266969999962</v>
      </c>
      <c r="F51" s="652">
        <v>3306.9637300000036</v>
      </c>
      <c r="G51" s="652">
        <v>19593.055019999963</v>
      </c>
      <c r="H51" s="658">
        <v>19804.909599999963</v>
      </c>
    </row>
    <row r="52" spans="1:169" ht="12.75" customHeight="1" x14ac:dyDescent="0.2">
      <c r="A52" s="636" t="s">
        <v>26</v>
      </c>
      <c r="B52" s="637"/>
      <c r="C52" s="653">
        <v>506.61669999999987</v>
      </c>
      <c r="D52" s="653">
        <v>896.22097999999994</v>
      </c>
      <c r="E52" s="653">
        <v>1842.3345900000004</v>
      </c>
      <c r="F52" s="653">
        <v>475.87861999999944</v>
      </c>
      <c r="G52" s="653">
        <v>3214.4341899999999</v>
      </c>
      <c r="H52" s="659">
        <v>3230.62772</v>
      </c>
    </row>
    <row r="53" spans="1:169" ht="12.75" customHeight="1" x14ac:dyDescent="0.2">
      <c r="A53" s="634" t="s">
        <v>87</v>
      </c>
      <c r="B53" s="632"/>
      <c r="C53" s="652">
        <v>964.17034999999976</v>
      </c>
      <c r="D53" s="652">
        <v>2534.3653099999947</v>
      </c>
      <c r="E53" s="652">
        <v>11467.176479999956</v>
      </c>
      <c r="F53" s="652">
        <v>2587.4460300000064</v>
      </c>
      <c r="G53" s="652">
        <v>16588.987819999958</v>
      </c>
      <c r="H53" s="658">
        <v>16688.282289999959</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
      <c r="A54" s="636" t="s">
        <v>79</v>
      </c>
      <c r="B54" s="632"/>
      <c r="C54" s="653">
        <v>36.715589019262559</v>
      </c>
      <c r="D54" s="653">
        <v>54.199422976618514</v>
      </c>
      <c r="E54" s="653">
        <v>87.655319655223479</v>
      </c>
      <c r="F54" s="653">
        <v>61.689547919664413</v>
      </c>
      <c r="G54" s="653">
        <v>75.064537669822826</v>
      </c>
      <c r="H54" s="659">
        <v>58.744459415137307</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
      <c r="A55" s="634" t="s">
        <v>78</v>
      </c>
      <c r="B55" s="632"/>
      <c r="C55" s="652">
        <v>24.546239155052035</v>
      </c>
      <c r="D55" s="652">
        <v>40.773759131132707</v>
      </c>
      <c r="E55" s="652">
        <v>77.1734215695611</v>
      </c>
      <c r="F55" s="652">
        <v>53.929050860506287</v>
      </c>
      <c r="G55" s="652">
        <v>64.48511728203944</v>
      </c>
      <c r="H55" s="658">
        <v>50.505820292177205</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
      <c r="A56" s="636" t="s">
        <v>77</v>
      </c>
      <c r="B56" s="632"/>
      <c r="C56" s="653">
        <v>33.144912527008273</v>
      </c>
      <c r="D56" s="653">
        <v>24.770861216137884</v>
      </c>
      <c r="E56" s="653">
        <v>11.958085518244573</v>
      </c>
      <c r="F56" s="653">
        <v>12.57992207896263</v>
      </c>
      <c r="G56" s="653">
        <v>14.093766132707955</v>
      </c>
      <c r="H56" s="659">
        <v>14.024538152166709</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
      <c r="A57" s="631" t="s">
        <v>102</v>
      </c>
      <c r="B57" s="632"/>
      <c r="C57" s="650">
        <v>94.353211353837224</v>
      </c>
      <c r="D57" s="650">
        <v>93.112743955495219</v>
      </c>
      <c r="E57" s="650">
        <v>84.539595876149193</v>
      </c>
      <c r="F57" s="650">
        <v>78.242346794653344</v>
      </c>
      <c r="G57" s="650">
        <v>84.667693746924357</v>
      </c>
      <c r="H57" s="658">
        <v>84.263360081179016</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
      <c r="A58" s="633" t="s">
        <v>86</v>
      </c>
      <c r="B58" s="632"/>
      <c r="C58" s="653">
        <v>68.518771605038481</v>
      </c>
      <c r="D58" s="653">
        <v>55.263992703561883</v>
      </c>
      <c r="E58" s="653">
        <v>22.975490562956871</v>
      </c>
      <c r="F58" s="653">
        <v>13.541645156556148</v>
      </c>
      <c r="G58" s="653">
        <v>26.436900898273191</v>
      </c>
      <c r="H58" s="659">
        <v>26.364563431650879</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
      <c r="A60" s="1391" t="s">
        <v>17</v>
      </c>
      <c r="B60" s="1392"/>
      <c r="C60" s="1392"/>
      <c r="D60" s="1392"/>
      <c r="E60" s="1392"/>
      <c r="F60" s="1392"/>
      <c r="G60" s="1392"/>
      <c r="H60" s="1393"/>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
      <c r="A61" s="634" t="s">
        <v>65</v>
      </c>
      <c r="B61" s="641"/>
      <c r="C61" s="650">
        <v>2134.256910000001</v>
      </c>
      <c r="D61" s="650">
        <v>3398.6790300000016</v>
      </c>
      <c r="E61" s="650">
        <v>8797.1715099999819</v>
      </c>
      <c r="F61" s="650">
        <v>2995.4644300000018</v>
      </c>
      <c r="G61" s="650">
        <v>15191.314969999987</v>
      </c>
      <c r="H61" s="658">
        <v>19067.997870000025</v>
      </c>
    </row>
    <row r="62" spans="1:169" ht="12.75" customHeight="1" x14ac:dyDescent="0.2">
      <c r="A62" s="636" t="s">
        <v>24</v>
      </c>
      <c r="B62" s="642"/>
      <c r="C62" s="653">
        <v>836.20070000000032</v>
      </c>
      <c r="D62" s="653">
        <v>1921.9280900000028</v>
      </c>
      <c r="E62" s="651">
        <v>8155.875299999987</v>
      </c>
      <c r="F62" s="651">
        <v>2076.9899199999991</v>
      </c>
      <c r="G62" s="653">
        <v>12154.79330999999</v>
      </c>
      <c r="H62" s="660">
        <v>12284.337779999991</v>
      </c>
    </row>
    <row r="63" spans="1:169" ht="12.75" customHeight="1" x14ac:dyDescent="0.2">
      <c r="A63" s="634" t="s">
        <v>25</v>
      </c>
      <c r="B63" s="642"/>
      <c r="C63" s="652">
        <v>571.77586999999994</v>
      </c>
      <c r="D63" s="652">
        <v>1451.12716</v>
      </c>
      <c r="E63" s="652">
        <v>7346.0538199999883</v>
      </c>
      <c r="F63" s="652">
        <v>1831.1179300000022</v>
      </c>
      <c r="G63" s="652">
        <v>10628.29890999999</v>
      </c>
      <c r="H63" s="658">
        <v>10750.19746999999</v>
      </c>
    </row>
    <row r="64" spans="1:169" ht="12.75" customHeight="1" x14ac:dyDescent="0.2">
      <c r="A64" s="636" t="s">
        <v>26</v>
      </c>
      <c r="B64" s="643"/>
      <c r="C64" s="653">
        <v>264.42483000000004</v>
      </c>
      <c r="D64" s="653">
        <v>470.80092999999988</v>
      </c>
      <c r="E64" s="653">
        <v>809.82147999999984</v>
      </c>
      <c r="F64" s="653">
        <v>245.87199000000021</v>
      </c>
      <c r="G64" s="653">
        <v>1526.4944000000003</v>
      </c>
      <c r="H64" s="659">
        <v>1534.1403100000002</v>
      </c>
    </row>
    <row r="65" spans="1:169" ht="12.75" customHeight="1" x14ac:dyDescent="0.2">
      <c r="A65" s="631" t="s">
        <v>87</v>
      </c>
      <c r="B65" s="642"/>
      <c r="C65" s="652">
        <v>533.08919000000003</v>
      </c>
      <c r="D65" s="652">
        <v>1331.2277499999993</v>
      </c>
      <c r="E65" s="652">
        <v>5987.2716600000022</v>
      </c>
      <c r="F65" s="652">
        <v>1346.8700300000014</v>
      </c>
      <c r="G65" s="652">
        <v>8665.369440000004</v>
      </c>
      <c r="H65" s="658">
        <v>8708.2083800000037</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
      <c r="A66" s="636" t="s">
        <v>79</v>
      </c>
      <c r="B66" s="642"/>
      <c r="C66" s="653">
        <v>39.179945773257444</v>
      </c>
      <c r="D66" s="653">
        <v>56.549267319309116</v>
      </c>
      <c r="E66" s="653">
        <v>92.710199985631562</v>
      </c>
      <c r="F66" s="653">
        <v>69.337826188107925</v>
      </c>
      <c r="G66" s="653">
        <v>80.011462694331854</v>
      </c>
      <c r="H66" s="659">
        <v>64.423847032871393</v>
      </c>
    </row>
    <row r="67" spans="1:169" ht="12.75" customHeight="1" x14ac:dyDescent="0.2">
      <c r="A67" s="631" t="s">
        <v>78</v>
      </c>
      <c r="B67" s="642"/>
      <c r="C67" s="652">
        <v>26.790395632360852</v>
      </c>
      <c r="D67" s="652">
        <v>42.696799173766031</v>
      </c>
      <c r="E67" s="652">
        <v>83.50472434974732</v>
      </c>
      <c r="F67" s="652">
        <v>61.129683653095526</v>
      </c>
      <c r="G67" s="652">
        <v>69.962994849286574</v>
      </c>
      <c r="H67" s="658">
        <v>56.378218328382765</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
      <c r="A68" s="633" t="s">
        <v>77</v>
      </c>
      <c r="B68" s="642"/>
      <c r="C68" s="653">
        <v>31.622172763069912</v>
      </c>
      <c r="D68" s="653">
        <v>24.496282272454803</v>
      </c>
      <c r="E68" s="653">
        <v>9.9293018862120306</v>
      </c>
      <c r="F68" s="653">
        <v>11.837900012533538</v>
      </c>
      <c r="G68" s="653">
        <v>12.558785337337847</v>
      </c>
      <c r="H68" s="659">
        <v>12.488587805666814</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
      <c r="A69" s="634" t="s">
        <v>102</v>
      </c>
      <c r="B69" s="642"/>
      <c r="C69" s="650">
        <v>93.233943223242363</v>
      </c>
      <c r="D69" s="650">
        <v>91.737498042556055</v>
      </c>
      <c r="E69" s="650">
        <v>81.503237067217839</v>
      </c>
      <c r="F69" s="650">
        <v>73.554521417416282</v>
      </c>
      <c r="G69" s="650">
        <v>81.531104021236189</v>
      </c>
      <c r="H69" s="658">
        <v>81.005101574194725</v>
      </c>
      <c r="J69" s="92"/>
    </row>
    <row r="70" spans="1:169" ht="12.75" customHeight="1" x14ac:dyDescent="0.2">
      <c r="A70" s="636" t="s">
        <v>86</v>
      </c>
      <c r="B70" s="641"/>
      <c r="C70" s="653">
        <v>66.777144740076182</v>
      </c>
      <c r="D70" s="653">
        <v>53.85007786984611</v>
      </c>
      <c r="E70" s="653">
        <v>21.993573112732275</v>
      </c>
      <c r="F70" s="653">
        <v>13.327278505113064</v>
      </c>
      <c r="G70" s="653">
        <v>25.540552948426846</v>
      </c>
      <c r="H70" s="659">
        <v>25.501792597204698</v>
      </c>
    </row>
    <row r="71" spans="1:169" ht="3.75" customHeight="1" thickBot="1" x14ac:dyDescent="0.25">
      <c r="A71" s="644"/>
      <c r="B71" s="645"/>
      <c r="C71" s="645"/>
      <c r="D71" s="645"/>
      <c r="E71" s="645"/>
      <c r="F71" s="645"/>
      <c r="G71" s="645"/>
      <c r="H71" s="646"/>
    </row>
    <row r="72" spans="1:169" ht="12.75" customHeight="1" thickTop="1" x14ac:dyDescent="0.2">
      <c r="A72" s="1386" t="s">
        <v>18</v>
      </c>
      <c r="B72" s="1387"/>
      <c r="C72" s="1387"/>
      <c r="D72" s="1387"/>
      <c r="E72" s="1387"/>
      <c r="F72" s="1387"/>
      <c r="G72" s="1387"/>
      <c r="H72" s="1388"/>
    </row>
    <row r="73" spans="1:169" ht="12.75" customHeight="1" x14ac:dyDescent="0.2">
      <c r="A73" s="647" t="s">
        <v>65</v>
      </c>
      <c r="B73" s="642"/>
      <c r="C73" s="650">
        <v>2028.7978600000038</v>
      </c>
      <c r="D73" s="650">
        <v>3276.752370000002</v>
      </c>
      <c r="E73" s="654">
        <v>8779.1736799999944</v>
      </c>
      <c r="F73" s="654">
        <v>3136.5992300000216</v>
      </c>
      <c r="G73" s="650">
        <v>15192.525280000018</v>
      </c>
      <c r="H73" s="658">
        <v>20145.125460000214</v>
      </c>
    </row>
    <row r="74" spans="1:169" ht="12.75" customHeight="1" x14ac:dyDescent="0.2">
      <c r="A74" s="636" t="s">
        <v>24</v>
      </c>
      <c r="B74" s="642"/>
      <c r="C74" s="653">
        <v>692.28937999999971</v>
      </c>
      <c r="D74" s="653">
        <v>1696.1172099999994</v>
      </c>
      <c r="E74" s="653">
        <v>7250.7262600000004</v>
      </c>
      <c r="F74" s="653">
        <v>1705.8524299999958</v>
      </c>
      <c r="G74" s="653">
        <v>10652.695899999995</v>
      </c>
      <c r="H74" s="660">
        <v>10751.199539999996</v>
      </c>
    </row>
    <row r="75" spans="1:169" ht="12.75" customHeight="1" x14ac:dyDescent="0.2">
      <c r="A75" s="634" t="s">
        <v>25</v>
      </c>
      <c r="B75" s="641"/>
      <c r="C75" s="652">
        <v>450.09751000000006</v>
      </c>
      <c r="D75" s="652">
        <v>1270.6971600000006</v>
      </c>
      <c r="E75" s="652">
        <v>6218.2131500000041</v>
      </c>
      <c r="F75" s="652">
        <v>1475.8457999999932</v>
      </c>
      <c r="G75" s="652">
        <v>8964.7561099999966</v>
      </c>
      <c r="H75" s="658">
        <v>9054.7121299999963</v>
      </c>
    </row>
    <row r="76" spans="1:169" ht="12.75" customHeight="1" x14ac:dyDescent="0.2">
      <c r="A76" s="636" t="s">
        <v>26</v>
      </c>
      <c r="B76" s="642"/>
      <c r="C76" s="653">
        <v>242.19187000000031</v>
      </c>
      <c r="D76" s="653">
        <v>425.4200500000004</v>
      </c>
      <c r="E76" s="653">
        <v>1032.5131100000001</v>
      </c>
      <c r="F76" s="653">
        <v>230.00663000000014</v>
      </c>
      <c r="G76" s="653">
        <v>1687.9397900000006</v>
      </c>
      <c r="H76" s="659">
        <v>1696.4874100000006</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
      <c r="A77" s="631" t="s">
        <v>87</v>
      </c>
      <c r="B77" s="642"/>
      <c r="C77" s="652">
        <v>431.0811599999999</v>
      </c>
      <c r="D77" s="652">
        <v>1203.1375600000013</v>
      </c>
      <c r="E77" s="650">
        <v>5479.9048200000079</v>
      </c>
      <c r="F77" s="650">
        <v>1240.575999999995</v>
      </c>
      <c r="G77" s="652">
        <v>7923.6183800000053</v>
      </c>
      <c r="H77" s="658">
        <v>7980.0739100000055</v>
      </c>
    </row>
    <row r="78" spans="1:169" ht="12.75" customHeight="1" x14ac:dyDescent="0.2">
      <c r="A78" s="636" t="s">
        <v>79</v>
      </c>
      <c r="B78" s="642"/>
      <c r="C78" s="653">
        <v>34.123132405117893</v>
      </c>
      <c r="D78" s="653">
        <v>51.762141855107544</v>
      </c>
      <c r="E78" s="651">
        <v>82.590076518454353</v>
      </c>
      <c r="F78" s="651">
        <v>54.3854125093305</v>
      </c>
      <c r="G78" s="653">
        <v>70.11800674127285</v>
      </c>
      <c r="H78" s="659">
        <v>53.368739556114342</v>
      </c>
      <c r="J78" s="92"/>
    </row>
    <row r="79" spans="1:169" ht="12.75" customHeight="1" x14ac:dyDescent="0.2">
      <c r="A79" s="631" t="s">
        <v>78</v>
      </c>
      <c r="B79" s="642"/>
      <c r="C79" s="652">
        <v>22.185429059945836</v>
      </c>
      <c r="D79" s="652">
        <v>38.779163528918112</v>
      </c>
      <c r="E79" s="650">
        <v>70.829139240813006</v>
      </c>
      <c r="F79" s="650">
        <v>47.052418615813508</v>
      </c>
      <c r="G79" s="652">
        <v>59.007676108997629</v>
      </c>
      <c r="H79" s="658">
        <v>44.947409972595423</v>
      </c>
      <c r="J79" s="92"/>
    </row>
    <row r="80" spans="1:169" ht="12.75" customHeight="1" x14ac:dyDescent="0.2">
      <c r="A80" s="633" t="s">
        <v>77</v>
      </c>
      <c r="B80" s="642"/>
      <c r="C80" s="653">
        <v>34.984195481952995</v>
      </c>
      <c r="D80" s="653">
        <v>25.081995954748937</v>
      </c>
      <c r="E80" s="651">
        <v>14.240133649729042</v>
      </c>
      <c r="F80" s="651">
        <v>13.483383788362085</v>
      </c>
      <c r="G80" s="653">
        <v>15.845188915981364</v>
      </c>
      <c r="H80" s="659">
        <v>15.779517473266068</v>
      </c>
    </row>
    <row r="81" spans="1:11" ht="12.75" customHeight="1" x14ac:dyDescent="0.2">
      <c r="A81" s="631" t="s">
        <v>102</v>
      </c>
      <c r="B81" s="642"/>
      <c r="C81" s="650">
        <v>95.775059942011197</v>
      </c>
      <c r="D81" s="650">
        <v>94.683265051131514</v>
      </c>
      <c r="E81" s="650">
        <v>88.126680250579767</v>
      </c>
      <c r="F81" s="650">
        <v>84.058646235263922</v>
      </c>
      <c r="G81" s="650">
        <v>88.386323986676857</v>
      </c>
      <c r="H81" s="658">
        <v>88.13172407282272</v>
      </c>
    </row>
    <row r="82" spans="1:11" ht="12.75" customHeight="1" thickBot="1" x14ac:dyDescent="0.25">
      <c r="A82" s="648" t="s">
        <v>86</v>
      </c>
      <c r="B82" s="649"/>
      <c r="C82" s="1162">
        <v>70.672524867475133</v>
      </c>
      <c r="D82" s="1162">
        <v>56.828437805565578</v>
      </c>
      <c r="E82" s="1163">
        <v>24.048320605685227</v>
      </c>
      <c r="F82" s="1163">
        <v>13.774378998142856</v>
      </c>
      <c r="G82" s="1162">
        <v>27.417158371526696</v>
      </c>
      <c r="H82" s="1164">
        <v>27.306056993650053</v>
      </c>
    </row>
    <row r="83" spans="1:11" ht="13.5" thickTop="1" x14ac:dyDescent="0.2"/>
    <row r="84" spans="1:11" s="1112" customFormat="1" x14ac:dyDescent="0.2">
      <c r="A84" s="64" t="s">
        <v>400</v>
      </c>
      <c r="B84" s="64"/>
      <c r="C84" s="64"/>
      <c r="D84" s="64"/>
      <c r="E84" s="64"/>
      <c r="F84" s="64"/>
      <c r="H84" s="1138" t="s">
        <v>471</v>
      </c>
      <c r="K84" s="1127"/>
    </row>
    <row r="85" spans="1:11" s="1112" customFormat="1" x14ac:dyDescent="0.2">
      <c r="A85" s="64"/>
      <c r="B85" s="64"/>
      <c r="C85" s="1134"/>
      <c r="D85" s="1136"/>
      <c r="E85" s="917"/>
      <c r="F85" s="1136"/>
      <c r="G85" s="1137"/>
    </row>
    <row r="86" spans="1:11" s="1112" customFormat="1" x14ac:dyDescent="0.2">
      <c r="A86" s="64"/>
      <c r="B86" s="64"/>
      <c r="C86" s="1134" t="s">
        <v>401</v>
      </c>
      <c r="D86" s="1136"/>
      <c r="E86" s="917"/>
      <c r="F86" s="1136"/>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D738"/>
  <sheetViews>
    <sheetView showGridLines="0" workbookViewId="0"/>
  </sheetViews>
  <sheetFormatPr baseColWidth="10" defaultRowHeight="12.75" x14ac:dyDescent="0.2"/>
  <cols>
    <col min="1" max="1" width="23" customWidth="1"/>
    <col min="2" max="2" width="1.7109375" customWidth="1"/>
    <col min="3" max="3" width="8.140625" customWidth="1"/>
    <col min="4" max="5" width="9.7109375" customWidth="1"/>
    <col min="6" max="6" width="8.7109375" customWidth="1"/>
    <col min="7" max="7" width="1.7109375" customWidth="1"/>
    <col min="8" max="8" width="8" customWidth="1"/>
    <col min="9" max="10" width="9.7109375" customWidth="1"/>
    <col min="11" max="11" width="8.42578125" customWidth="1"/>
    <col min="12" max="12" width="12.42578125" style="62" customWidth="1"/>
  </cols>
  <sheetData>
    <row r="1" spans="1:12" s="1038" customFormat="1" x14ac:dyDescent="0.2">
      <c r="L1" s="62"/>
    </row>
    <row r="2" spans="1:12" s="1038" customFormat="1" x14ac:dyDescent="0.2">
      <c r="L2" s="62"/>
    </row>
    <row r="3" spans="1:12" s="1038" customFormat="1" x14ac:dyDescent="0.2">
      <c r="L3" s="62"/>
    </row>
    <row r="4" spans="1:12" s="1038" customFormat="1" x14ac:dyDescent="0.2">
      <c r="L4" s="62"/>
    </row>
    <row r="5" spans="1:12" s="1038" customFormat="1" x14ac:dyDescent="0.2">
      <c r="L5" s="1044" t="s">
        <v>399</v>
      </c>
    </row>
    <row r="6" spans="1:12" s="53" customFormat="1" ht="34.5" customHeight="1" x14ac:dyDescent="0.2">
      <c r="A6" s="1385" t="s">
        <v>378</v>
      </c>
      <c r="B6" s="1385"/>
      <c r="C6" s="1385"/>
      <c r="D6" s="1385"/>
      <c r="E6" s="1385"/>
      <c r="F6" s="1385"/>
      <c r="G6" s="1385"/>
      <c r="H6" s="1385"/>
      <c r="I6" s="1385"/>
      <c r="J6" s="1385"/>
      <c r="K6" s="1385"/>
      <c r="L6" s="52"/>
    </row>
    <row r="7" spans="1:12" s="69" customFormat="1" ht="20.25" customHeight="1" thickBot="1" x14ac:dyDescent="0.25">
      <c r="A7" s="1039"/>
      <c r="B7" s="1039"/>
      <c r="C7" s="1039"/>
      <c r="D7" s="1039"/>
      <c r="E7" s="1039"/>
      <c r="F7" s="1039"/>
      <c r="G7" s="1039"/>
      <c r="H7" s="1039"/>
      <c r="I7" s="1039"/>
      <c r="J7" s="1039"/>
      <c r="K7" s="1039"/>
      <c r="L7" s="70"/>
    </row>
    <row r="8" spans="1:12" s="69" customFormat="1" ht="18.75" customHeight="1" thickTop="1" x14ac:dyDescent="0.2">
      <c r="A8" s="1402" t="s">
        <v>190</v>
      </c>
      <c r="B8" s="546"/>
      <c r="C8" s="1400" t="s">
        <v>32</v>
      </c>
      <c r="D8" s="1400"/>
      <c r="E8" s="1400"/>
      <c r="F8" s="1400"/>
      <c r="G8" s="547"/>
      <c r="H8" s="1400" t="s">
        <v>33</v>
      </c>
      <c r="I8" s="1400"/>
      <c r="J8" s="1400"/>
      <c r="K8" s="1401"/>
      <c r="L8" s="70"/>
    </row>
    <row r="9" spans="1:12" ht="27.75" customHeight="1" x14ac:dyDescent="0.2">
      <c r="A9" s="1403"/>
      <c r="B9" s="247"/>
      <c r="C9" s="245" t="s">
        <v>191</v>
      </c>
      <c r="D9" s="245" t="s">
        <v>43</v>
      </c>
      <c r="E9" s="245" t="s">
        <v>192</v>
      </c>
      <c r="F9" s="245" t="s">
        <v>193</v>
      </c>
      <c r="G9" s="248"/>
      <c r="H9" s="245" t="s">
        <v>191</v>
      </c>
      <c r="I9" s="245" t="s">
        <v>43</v>
      </c>
      <c r="J9" s="245" t="s">
        <v>192</v>
      </c>
      <c r="K9" s="256" t="s">
        <v>193</v>
      </c>
    </row>
    <row r="10" spans="1:12" ht="10.5" customHeight="1" x14ac:dyDescent="0.2">
      <c r="A10" s="257"/>
      <c r="B10" s="250"/>
      <c r="C10" s="251"/>
      <c r="D10" s="251"/>
      <c r="E10" s="251"/>
      <c r="F10" s="251"/>
      <c r="G10" s="249"/>
      <c r="H10" s="251"/>
      <c r="I10" s="251"/>
      <c r="J10" s="251"/>
      <c r="K10" s="258"/>
    </row>
    <row r="11" spans="1:12" s="69" customFormat="1" ht="12" customHeight="1" x14ac:dyDescent="0.2">
      <c r="A11" s="1397" t="s">
        <v>1</v>
      </c>
      <c r="B11" s="1398"/>
      <c r="C11" s="1398"/>
      <c r="D11" s="1398"/>
      <c r="E11" s="1398"/>
      <c r="F11" s="1398"/>
      <c r="G11" s="1398"/>
      <c r="H11" s="1398"/>
      <c r="I11" s="1398"/>
      <c r="J11" s="1398"/>
      <c r="K11" s="1399"/>
      <c r="L11" s="70"/>
    </row>
    <row r="12" spans="1:12" s="69" customFormat="1" ht="12" customHeight="1" x14ac:dyDescent="0.2">
      <c r="A12" s="558" t="s">
        <v>65</v>
      </c>
      <c r="B12" s="548"/>
      <c r="C12" s="650">
        <v>6.3412800000000002</v>
      </c>
      <c r="D12" s="650">
        <v>291.05341999999973</v>
      </c>
      <c r="E12" s="650">
        <v>219.9880299999999</v>
      </c>
      <c r="F12" s="661">
        <v>2898.8686000000075</v>
      </c>
      <c r="G12" s="662"/>
      <c r="H12" s="657">
        <v>1119.6259700000001</v>
      </c>
      <c r="I12" s="650">
        <v>3063.6284799999826</v>
      </c>
      <c r="J12" s="650">
        <v>1478.1705599999932</v>
      </c>
      <c r="K12" s="663">
        <v>17156.886850000075</v>
      </c>
      <c r="L12" s="70"/>
    </row>
    <row r="13" spans="1:12" s="69" customFormat="1" ht="12" customHeight="1" x14ac:dyDescent="0.2">
      <c r="A13" s="559" t="s">
        <v>24</v>
      </c>
      <c r="B13" s="548"/>
      <c r="C13" s="651">
        <v>6.3412800000000002</v>
      </c>
      <c r="D13" s="651">
        <v>282.62488999999977</v>
      </c>
      <c r="E13" s="651">
        <v>211.35194999999993</v>
      </c>
      <c r="F13" s="664">
        <v>2763.8399200000063</v>
      </c>
      <c r="G13" s="249"/>
      <c r="H13" s="665">
        <v>992.51841999999908</v>
      </c>
      <c r="I13" s="651">
        <v>2930.1317099999865</v>
      </c>
      <c r="J13" s="651">
        <v>1411.0366699999965</v>
      </c>
      <c r="K13" s="666">
        <v>16109.342620000098</v>
      </c>
      <c r="L13" s="70"/>
    </row>
    <row r="14" spans="1:12" s="69" customFormat="1" ht="12" customHeight="1" x14ac:dyDescent="0.2">
      <c r="A14" s="560" t="s">
        <v>25</v>
      </c>
      <c r="B14" s="549"/>
      <c r="C14" s="652">
        <v>5.6909299999999998</v>
      </c>
      <c r="D14" s="652">
        <v>266.85321999999985</v>
      </c>
      <c r="E14" s="652">
        <v>196.40816999999998</v>
      </c>
      <c r="F14" s="667">
        <v>2624.13978000001</v>
      </c>
      <c r="G14" s="249"/>
      <c r="H14" s="656">
        <v>809.26278999999863</v>
      </c>
      <c r="I14" s="652">
        <v>2764.5496099999928</v>
      </c>
      <c r="J14" s="652">
        <v>1276.3671299999985</v>
      </c>
      <c r="K14" s="668">
        <v>14954.730070000051</v>
      </c>
      <c r="L14" s="70"/>
    </row>
    <row r="15" spans="1:12" s="69" customFormat="1" ht="12" customHeight="1" x14ac:dyDescent="0.2">
      <c r="A15" s="561" t="s">
        <v>26</v>
      </c>
      <c r="B15" s="550"/>
      <c r="C15" s="653" t="s">
        <v>203</v>
      </c>
      <c r="D15" s="653">
        <v>15.77167</v>
      </c>
      <c r="E15" s="653">
        <v>14.94378</v>
      </c>
      <c r="F15" s="669">
        <v>139.70013999999995</v>
      </c>
      <c r="G15" s="249"/>
      <c r="H15" s="655">
        <v>183.25562999999991</v>
      </c>
      <c r="I15" s="653">
        <v>165.58210000000022</v>
      </c>
      <c r="J15" s="653">
        <v>134.66953999999998</v>
      </c>
      <c r="K15" s="670">
        <v>1154.6125500000007</v>
      </c>
      <c r="L15" s="70"/>
    </row>
    <row r="16" spans="1:12" s="69" customFormat="1" ht="12" customHeight="1" x14ac:dyDescent="0.2">
      <c r="A16" s="560" t="s">
        <v>87</v>
      </c>
      <c r="B16" s="548"/>
      <c r="C16" s="652">
        <v>5.1592200000000004</v>
      </c>
      <c r="D16" s="652">
        <v>252.53528999999983</v>
      </c>
      <c r="E16" s="652">
        <v>155.51814999999999</v>
      </c>
      <c r="F16" s="667">
        <v>2344.4075300000045</v>
      </c>
      <c r="G16" s="249"/>
      <c r="H16" s="656">
        <v>499.12768000000005</v>
      </c>
      <c r="I16" s="652">
        <v>2534.4887199999894</v>
      </c>
      <c r="J16" s="652">
        <v>947.17890000000148</v>
      </c>
      <c r="K16" s="668">
        <v>12707.486989999981</v>
      </c>
      <c r="L16" s="70"/>
    </row>
    <row r="17" spans="1:160" s="69" customFormat="1" ht="12" customHeight="1" x14ac:dyDescent="0.2">
      <c r="A17" s="561" t="s">
        <v>102</v>
      </c>
      <c r="B17" s="550"/>
      <c r="C17" s="575">
        <v>90.656887362873917</v>
      </c>
      <c r="D17" s="575">
        <v>94.634529798815976</v>
      </c>
      <c r="E17" s="575">
        <v>79.181100256674668</v>
      </c>
      <c r="F17" s="576">
        <v>89.340040033995265</v>
      </c>
      <c r="G17" s="760"/>
      <c r="H17" s="577">
        <v>61.676835530767562</v>
      </c>
      <c r="I17" s="575">
        <v>91.678178276569113</v>
      </c>
      <c r="J17" s="575">
        <v>74.208969953652954</v>
      </c>
      <c r="K17" s="578">
        <v>84.97302813570569</v>
      </c>
      <c r="L17" s="52"/>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row>
    <row r="18" spans="1:160" s="69" customFormat="1" ht="12" customHeight="1" x14ac:dyDescent="0.2">
      <c r="A18" s="560" t="s">
        <v>86</v>
      </c>
      <c r="B18" s="548"/>
      <c r="C18" s="571" t="s">
        <v>203</v>
      </c>
      <c r="D18" s="571">
        <v>12.926961613958998</v>
      </c>
      <c r="E18" s="571">
        <v>33.461637757393582</v>
      </c>
      <c r="F18" s="572">
        <v>18.980827962107728</v>
      </c>
      <c r="G18" s="760"/>
      <c r="H18" s="573">
        <v>57.114628465405929</v>
      </c>
      <c r="I18" s="571">
        <v>19.4115868860526</v>
      </c>
      <c r="J18" s="571">
        <v>41.883075098062243</v>
      </c>
      <c r="K18" s="574">
        <v>25.386811118033737</v>
      </c>
      <c r="L18" s="52"/>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row>
    <row r="19" spans="1:160" s="69" customFormat="1" ht="10.5" customHeight="1" x14ac:dyDescent="0.2">
      <c r="A19" s="551"/>
      <c r="B19" s="552"/>
      <c r="C19" s="553"/>
      <c r="D19" s="553"/>
      <c r="E19" s="553"/>
      <c r="F19" s="553"/>
      <c r="G19" s="249"/>
      <c r="H19" s="553"/>
      <c r="I19" s="553"/>
      <c r="J19" s="553"/>
      <c r="K19" s="554"/>
      <c r="L19" s="52"/>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row>
    <row r="20" spans="1:160" s="69" customFormat="1" ht="12" customHeight="1" x14ac:dyDescent="0.2">
      <c r="A20" s="1394" t="s">
        <v>17</v>
      </c>
      <c r="B20" s="1395"/>
      <c r="C20" s="1395"/>
      <c r="D20" s="1395"/>
      <c r="E20" s="1395"/>
      <c r="F20" s="1395"/>
      <c r="G20" s="1395"/>
      <c r="H20" s="1395"/>
      <c r="I20" s="1395"/>
      <c r="J20" s="1395"/>
      <c r="K20" s="1396"/>
      <c r="L20" s="70"/>
    </row>
    <row r="21" spans="1:160" s="69" customFormat="1" ht="12" customHeight="1" x14ac:dyDescent="0.2">
      <c r="A21" s="558" t="s">
        <v>65</v>
      </c>
      <c r="B21" s="548"/>
      <c r="C21" s="650">
        <v>5.7356800000000003</v>
      </c>
      <c r="D21" s="650">
        <v>194.01959999999991</v>
      </c>
      <c r="E21" s="650">
        <v>189.50282999999996</v>
      </c>
      <c r="F21" s="661">
        <v>1367.4208400000007</v>
      </c>
      <c r="G21" s="662"/>
      <c r="H21" s="657">
        <v>796.42701999999952</v>
      </c>
      <c r="I21" s="650">
        <v>2224.9381299999955</v>
      </c>
      <c r="J21" s="650">
        <v>1351.4193199999954</v>
      </c>
      <c r="K21" s="663">
        <v>7836.5207999999266</v>
      </c>
      <c r="L21" s="70"/>
    </row>
    <row r="22" spans="1:160" s="69" customFormat="1" ht="12" customHeight="1" x14ac:dyDescent="0.2">
      <c r="A22" s="559" t="s">
        <v>24</v>
      </c>
      <c r="B22" s="548"/>
      <c r="C22" s="651">
        <v>5.7356800000000003</v>
      </c>
      <c r="D22" s="651">
        <v>187.73476999999997</v>
      </c>
      <c r="E22" s="651">
        <v>181.63418999999993</v>
      </c>
      <c r="F22" s="664">
        <v>1311.5898000000007</v>
      </c>
      <c r="G22" s="249"/>
      <c r="H22" s="665">
        <v>734.06691999999964</v>
      </c>
      <c r="I22" s="651">
        <v>2138.4923499999963</v>
      </c>
      <c r="J22" s="651">
        <v>1289.5052399999968</v>
      </c>
      <c r="K22" s="666">
        <v>7438.1282499999297</v>
      </c>
      <c r="L22" s="70"/>
    </row>
    <row r="23" spans="1:160" s="69" customFormat="1" ht="12" customHeight="1" x14ac:dyDescent="0.2">
      <c r="A23" s="560" t="s">
        <v>25</v>
      </c>
      <c r="B23" s="549"/>
      <c r="C23" s="652">
        <v>5.0853299999999999</v>
      </c>
      <c r="D23" s="652">
        <v>175.27532999999994</v>
      </c>
      <c r="E23" s="652">
        <v>167.41992999999994</v>
      </c>
      <c r="F23" s="667">
        <v>1244.8498300000012</v>
      </c>
      <c r="G23" s="249"/>
      <c r="H23" s="656">
        <v>618.79910999999868</v>
      </c>
      <c r="I23" s="652">
        <v>2030.2925899999914</v>
      </c>
      <c r="J23" s="652">
        <v>1158.0501900000002</v>
      </c>
      <c r="K23" s="668">
        <v>6943.0555799999256</v>
      </c>
      <c r="L23" s="70"/>
    </row>
    <row r="24" spans="1:160" s="69" customFormat="1" ht="12" customHeight="1" x14ac:dyDescent="0.2">
      <c r="A24" s="561" t="s">
        <v>26</v>
      </c>
      <c r="B24" s="550"/>
      <c r="C24" s="653" t="s">
        <v>203</v>
      </c>
      <c r="D24" s="653">
        <v>12.459440000000001</v>
      </c>
      <c r="E24" s="653">
        <v>14.214260000000001</v>
      </c>
      <c r="F24" s="669">
        <v>66.73997</v>
      </c>
      <c r="G24" s="249"/>
      <c r="H24" s="655">
        <v>115.26781000000003</v>
      </c>
      <c r="I24" s="653">
        <v>108.19975999999991</v>
      </c>
      <c r="J24" s="653">
        <v>131.45505</v>
      </c>
      <c r="K24" s="670">
        <v>495.07267000000002</v>
      </c>
      <c r="L24" s="70"/>
    </row>
    <row r="25" spans="1:160" s="69" customFormat="1" ht="12" customHeight="1" x14ac:dyDescent="0.2">
      <c r="A25" s="560" t="s">
        <v>87</v>
      </c>
      <c r="B25" s="548"/>
      <c r="C25" s="652" t="s">
        <v>203</v>
      </c>
      <c r="D25" s="652">
        <v>166.36298999999997</v>
      </c>
      <c r="E25" s="652">
        <v>132.99538000000007</v>
      </c>
      <c r="F25" s="667">
        <v>1062.1226200000012</v>
      </c>
      <c r="G25" s="249"/>
      <c r="H25" s="656">
        <v>391.41197000000022</v>
      </c>
      <c r="I25" s="652">
        <v>1857.2946299999953</v>
      </c>
      <c r="J25" s="652">
        <v>851.3838900000012</v>
      </c>
      <c r="K25" s="668">
        <v>5608.1178899999204</v>
      </c>
      <c r="L25" s="70"/>
    </row>
    <row r="26" spans="1:160" s="69" customFormat="1" ht="12" customHeight="1" x14ac:dyDescent="0.2">
      <c r="A26" s="561" t="s">
        <v>102</v>
      </c>
      <c r="B26" s="550"/>
      <c r="C26" s="575" t="s">
        <v>203</v>
      </c>
      <c r="D26" s="575">
        <v>94.915234220354932</v>
      </c>
      <c r="E26" s="575">
        <v>79.438200696894398</v>
      </c>
      <c r="F26" s="576">
        <v>85.321345145703248</v>
      </c>
      <c r="G26" s="760"/>
      <c r="H26" s="577">
        <v>63.253479792496968</v>
      </c>
      <c r="I26" s="575">
        <v>91.479161139035796</v>
      </c>
      <c r="J26" s="575">
        <v>73.518738423591216</v>
      </c>
      <c r="K26" s="578">
        <v>80.773051942066985</v>
      </c>
      <c r="L26" s="52"/>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row>
    <row r="27" spans="1:160" s="69" customFormat="1" ht="12" customHeight="1" x14ac:dyDescent="0.2">
      <c r="A27" s="560" t="s">
        <v>86</v>
      </c>
      <c r="B27" s="548"/>
      <c r="C27" s="571" t="s">
        <v>203</v>
      </c>
      <c r="D27" s="571">
        <v>12.494990622613843</v>
      </c>
      <c r="E27" s="571">
        <v>37.925204619889783</v>
      </c>
      <c r="F27" s="572">
        <v>15.70745287394405</v>
      </c>
      <c r="G27" s="760"/>
      <c r="H27" s="573">
        <v>55.35765296089432</v>
      </c>
      <c r="I27" s="571">
        <v>19.422693856601551</v>
      </c>
      <c r="J27" s="571">
        <v>44.230815783934993</v>
      </c>
      <c r="K27" s="574">
        <v>22.58800715047051</v>
      </c>
      <c r="L27" s="52"/>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row>
    <row r="28" spans="1:160" s="69" customFormat="1" ht="10.5" customHeight="1" x14ac:dyDescent="0.2">
      <c r="A28" s="555"/>
      <c r="B28" s="508"/>
      <c r="C28" s="556"/>
      <c r="D28" s="556"/>
      <c r="E28" s="556"/>
      <c r="F28" s="556"/>
      <c r="G28" s="249"/>
      <c r="H28" s="556"/>
      <c r="I28" s="556"/>
      <c r="J28" s="556"/>
      <c r="K28" s="557"/>
      <c r="L28" s="52"/>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row>
    <row r="29" spans="1:160" s="69" customFormat="1" ht="12" customHeight="1" x14ac:dyDescent="0.2">
      <c r="A29" s="1394" t="s">
        <v>18</v>
      </c>
      <c r="B29" s="1395"/>
      <c r="C29" s="1395"/>
      <c r="D29" s="1395"/>
      <c r="E29" s="1395"/>
      <c r="F29" s="1395"/>
      <c r="G29" s="1395"/>
      <c r="H29" s="1395"/>
      <c r="I29" s="1395"/>
      <c r="J29" s="1395"/>
      <c r="K29" s="1396"/>
      <c r="L29" s="70"/>
    </row>
    <row r="30" spans="1:160" s="69" customFormat="1" ht="12" customHeight="1" x14ac:dyDescent="0.2">
      <c r="A30" s="558" t="s">
        <v>65</v>
      </c>
      <c r="B30" s="548"/>
      <c r="C30" s="650" t="s">
        <v>203</v>
      </c>
      <c r="D30" s="650">
        <v>97.033819999999977</v>
      </c>
      <c r="E30" s="650">
        <v>30.485200000000003</v>
      </c>
      <c r="F30" s="661">
        <v>1531.4477600000023</v>
      </c>
      <c r="G30" s="662"/>
      <c r="H30" s="657">
        <v>323.19895000000031</v>
      </c>
      <c r="I30" s="650">
        <v>838.69034999999963</v>
      </c>
      <c r="J30" s="650">
        <v>126.75123999999997</v>
      </c>
      <c r="K30" s="663">
        <v>9320.3660500000005</v>
      </c>
      <c r="L30" s="70"/>
    </row>
    <row r="31" spans="1:160" s="69" customFormat="1" ht="12" customHeight="1" x14ac:dyDescent="0.2">
      <c r="A31" s="559" t="s">
        <v>24</v>
      </c>
      <c r="B31" s="548"/>
      <c r="C31" s="651" t="s">
        <v>203</v>
      </c>
      <c r="D31" s="651">
        <v>94.890119999999968</v>
      </c>
      <c r="E31" s="651">
        <v>29.717760000000002</v>
      </c>
      <c r="F31" s="664">
        <v>1452.2501200000008</v>
      </c>
      <c r="G31" s="249"/>
      <c r="H31" s="665">
        <v>258.45150000000046</v>
      </c>
      <c r="I31" s="651">
        <v>791.63935999999944</v>
      </c>
      <c r="J31" s="651">
        <v>121.53142999999999</v>
      </c>
      <c r="K31" s="666">
        <v>8671.2143699999797</v>
      </c>
      <c r="L31" s="70"/>
    </row>
    <row r="32" spans="1:160" s="69" customFormat="1" ht="12" customHeight="1" x14ac:dyDescent="0.2">
      <c r="A32" s="560" t="s">
        <v>25</v>
      </c>
      <c r="B32" s="549"/>
      <c r="C32" s="652" t="s">
        <v>203</v>
      </c>
      <c r="D32" s="652">
        <v>91.577889999999954</v>
      </c>
      <c r="E32" s="652">
        <v>28.988240000000001</v>
      </c>
      <c r="F32" s="667">
        <v>1379.2899500000017</v>
      </c>
      <c r="G32" s="249"/>
      <c r="H32" s="656">
        <v>190.46368000000007</v>
      </c>
      <c r="I32" s="652">
        <v>734.25702000000024</v>
      </c>
      <c r="J32" s="652">
        <v>118.31693999999999</v>
      </c>
      <c r="K32" s="668">
        <v>8011.6744899999921</v>
      </c>
      <c r="L32" s="70"/>
    </row>
    <row r="33" spans="1:160" s="69" customFormat="1" ht="12" customHeight="1" x14ac:dyDescent="0.2">
      <c r="A33" s="561" t="s">
        <v>26</v>
      </c>
      <c r="B33" s="550"/>
      <c r="C33" s="653" t="s">
        <v>203</v>
      </c>
      <c r="D33" s="653" t="s">
        <v>203</v>
      </c>
      <c r="E33" s="653" t="s">
        <v>203</v>
      </c>
      <c r="F33" s="669">
        <v>72.960170000000005</v>
      </c>
      <c r="G33" s="249"/>
      <c r="H33" s="655">
        <v>67.987819999999985</v>
      </c>
      <c r="I33" s="653">
        <v>57.382339999999971</v>
      </c>
      <c r="J33" s="653">
        <v>3.2144900000000001</v>
      </c>
      <c r="K33" s="670">
        <v>659.53988000000072</v>
      </c>
      <c r="L33" s="70"/>
    </row>
    <row r="34" spans="1:160" s="69" customFormat="1" ht="12" customHeight="1" x14ac:dyDescent="0.2">
      <c r="A34" s="560" t="s">
        <v>87</v>
      </c>
      <c r="B34" s="548"/>
      <c r="C34" s="652" t="s">
        <v>203</v>
      </c>
      <c r="D34" s="652">
        <v>86.172299999999993</v>
      </c>
      <c r="E34" s="652">
        <v>22.522769999999998</v>
      </c>
      <c r="F34" s="667">
        <v>1282.2849100000012</v>
      </c>
      <c r="G34" s="249"/>
      <c r="H34" s="656">
        <v>107.71571000000003</v>
      </c>
      <c r="I34" s="652">
        <v>677.1940900000003</v>
      </c>
      <c r="J34" s="652">
        <v>95.795009999999962</v>
      </c>
      <c r="K34" s="668">
        <v>7099.3690999999772</v>
      </c>
      <c r="L34" s="70"/>
    </row>
    <row r="35" spans="1:160" s="69" customFormat="1" ht="12" customHeight="1" x14ac:dyDescent="0.2">
      <c r="A35" s="561" t="s">
        <v>102</v>
      </c>
      <c r="B35" s="550"/>
      <c r="C35" s="575" t="s">
        <v>203</v>
      </c>
      <c r="D35" s="575">
        <v>94.097276100159149</v>
      </c>
      <c r="E35" s="575">
        <v>77.696231299313084</v>
      </c>
      <c r="F35" s="576">
        <v>92.967030608756318</v>
      </c>
      <c r="G35" s="760"/>
      <c r="H35" s="577">
        <v>56.55446224708038</v>
      </c>
      <c r="I35" s="575">
        <v>92.228480158078725</v>
      </c>
      <c r="J35" s="575">
        <v>80.964746045663432</v>
      </c>
      <c r="K35" s="578">
        <v>88.61280009392874</v>
      </c>
      <c r="L35" s="52"/>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row>
    <row r="36" spans="1:160" s="69" customFormat="1" ht="12" customHeight="1" thickBot="1" x14ac:dyDescent="0.25">
      <c r="A36" s="1278" t="s">
        <v>86</v>
      </c>
      <c r="B36" s="1279"/>
      <c r="C36" s="1280" t="s">
        <v>203</v>
      </c>
      <c r="D36" s="1280">
        <v>13.760918531825194</v>
      </c>
      <c r="E36" s="1280">
        <v>7.104587934787773</v>
      </c>
      <c r="F36" s="1281">
        <v>21.692179938388243</v>
      </c>
      <c r="G36" s="1282"/>
      <c r="H36" s="1283">
        <v>63.499038348259482</v>
      </c>
      <c r="I36" s="1280">
        <v>19.381124545844742</v>
      </c>
      <c r="J36" s="1280">
        <v>21.01738911035137</v>
      </c>
      <c r="K36" s="1284">
        <v>27.597714985688054</v>
      </c>
      <c r="L36" s="52"/>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row>
    <row r="37" spans="1:160" ht="13.5" thickTop="1" x14ac:dyDescent="0.2"/>
    <row r="39" spans="1:160" s="1112" customFormat="1" x14ac:dyDescent="0.2">
      <c r="A39" s="64" t="s">
        <v>400</v>
      </c>
      <c r="B39" s="64"/>
      <c r="C39" s="64"/>
      <c r="D39" s="64"/>
      <c r="E39" s="64"/>
      <c r="F39" s="64"/>
      <c r="K39" s="1138" t="s">
        <v>471</v>
      </c>
    </row>
    <row r="40" spans="1:160" s="1112" customFormat="1" x14ac:dyDescent="0.2">
      <c r="A40" s="64"/>
      <c r="B40" s="64"/>
      <c r="C40" s="64"/>
      <c r="D40" s="64"/>
      <c r="E40" s="64"/>
      <c r="F40" s="64"/>
      <c r="K40" s="1165"/>
    </row>
    <row r="41" spans="1:160" s="1112" customFormat="1" ht="48" customHeight="1" x14ac:dyDescent="0.2">
      <c r="A41" s="1308" t="s">
        <v>448</v>
      </c>
      <c r="B41" s="1308"/>
      <c r="C41" s="1308"/>
      <c r="D41" s="1308"/>
      <c r="E41" s="1308"/>
      <c r="F41" s="1308"/>
      <c r="G41" s="1308"/>
      <c r="H41" s="1308"/>
      <c r="I41" s="1308"/>
      <c r="J41" s="1308"/>
      <c r="K41" s="1308"/>
      <c r="L41" s="1127"/>
    </row>
    <row r="42" spans="1:160" s="1112" customFormat="1" x14ac:dyDescent="0.2">
      <c r="L42" s="1127"/>
    </row>
    <row r="43" spans="1:160" s="1112" customFormat="1" x14ac:dyDescent="0.2">
      <c r="L43" s="1127"/>
    </row>
    <row r="44" spans="1:160" s="1112" customFormat="1" x14ac:dyDescent="0.2">
      <c r="L44" s="1127"/>
    </row>
    <row r="45" spans="1:160" s="1112" customFormat="1" x14ac:dyDescent="0.2">
      <c r="L45" s="1127"/>
    </row>
    <row r="46" spans="1:160" s="1112" customFormat="1" x14ac:dyDescent="0.2">
      <c r="L46" s="1127"/>
    </row>
    <row r="47" spans="1:160" s="1112" customFormat="1" x14ac:dyDescent="0.2">
      <c r="L47" s="1127"/>
    </row>
    <row r="48" spans="1:160" s="1112" customFormat="1" x14ac:dyDescent="0.2">
      <c r="L48" s="1127"/>
    </row>
    <row r="49" spans="1:12" s="1112" customFormat="1" x14ac:dyDescent="0.2">
      <c r="L49" s="1127"/>
    </row>
    <row r="50" spans="1:12" s="1112" customFormat="1" x14ac:dyDescent="0.2">
      <c r="L50" s="1127"/>
    </row>
    <row r="51" spans="1:12" s="1112" customFormat="1" x14ac:dyDescent="0.2">
      <c r="L51" s="1127"/>
    </row>
    <row r="52" spans="1:12" s="1112" customFormat="1" x14ac:dyDescent="0.2">
      <c r="L52" s="1127"/>
    </row>
    <row r="53" spans="1:12" s="1112" customFormat="1" x14ac:dyDescent="0.2">
      <c r="L53" s="1127"/>
    </row>
    <row r="54" spans="1:12" s="1112" customFormat="1" x14ac:dyDescent="0.2">
      <c r="L54" s="1127"/>
    </row>
    <row r="55" spans="1:12" s="1112" customFormat="1" x14ac:dyDescent="0.2">
      <c r="L55" s="1127"/>
    </row>
    <row r="56" spans="1:12" s="1112" customFormat="1" x14ac:dyDescent="0.2">
      <c r="L56" s="1127"/>
    </row>
    <row r="57" spans="1:12" s="1112" customFormat="1" x14ac:dyDescent="0.2">
      <c r="L57" s="1127"/>
    </row>
    <row r="58" spans="1:12" s="1112" customFormat="1" x14ac:dyDescent="0.2">
      <c r="L58" s="1127"/>
    </row>
    <row r="59" spans="1:12" s="1112" customFormat="1" x14ac:dyDescent="0.2">
      <c r="L59" s="1127"/>
    </row>
    <row r="60" spans="1:12" s="1112" customFormat="1" x14ac:dyDescent="0.2">
      <c r="L60" s="1127"/>
    </row>
    <row r="61" spans="1:12" s="1112" customFormat="1" x14ac:dyDescent="0.2">
      <c r="L61" s="1127"/>
    </row>
    <row r="62" spans="1:12" s="1112" customFormat="1" x14ac:dyDescent="0.2">
      <c r="L62" s="1127"/>
    </row>
    <row r="63" spans="1:12" s="1112" customFormat="1" x14ac:dyDescent="0.2">
      <c r="A63" s="64"/>
      <c r="B63" s="64"/>
      <c r="C63" s="64"/>
      <c r="D63" s="64"/>
      <c r="E63" s="64"/>
      <c r="F63" s="64"/>
    </row>
    <row r="64" spans="1:12" s="1112" customFormat="1" x14ac:dyDescent="0.2">
      <c r="A64" s="64"/>
      <c r="B64" s="64"/>
      <c r="C64" s="1134"/>
      <c r="D64" s="1134"/>
      <c r="E64" s="1134"/>
      <c r="F64" s="1135"/>
    </row>
    <row r="65" spans="1:12" s="1112" customFormat="1" x14ac:dyDescent="0.2">
      <c r="A65" s="64"/>
      <c r="B65" s="64"/>
      <c r="C65" s="1134"/>
      <c r="D65" s="1136"/>
      <c r="E65" s="917"/>
      <c r="F65" s="1136"/>
      <c r="G65" s="1137"/>
    </row>
    <row r="66" spans="1:12" s="1112" customFormat="1" x14ac:dyDescent="0.2">
      <c r="A66" s="64"/>
      <c r="B66" s="64"/>
      <c r="C66" s="1134"/>
      <c r="D66" s="1136"/>
      <c r="E66" s="917"/>
      <c r="F66" s="1136"/>
      <c r="G66" s="1137"/>
    </row>
    <row r="67" spans="1:12" s="1112" customFormat="1" x14ac:dyDescent="0.2">
      <c r="A67" s="64"/>
      <c r="B67" s="64"/>
      <c r="C67" s="1134"/>
      <c r="D67" s="1136"/>
      <c r="E67" s="917"/>
      <c r="F67" s="1136"/>
      <c r="G67" s="1137"/>
      <c r="L67" s="1286"/>
    </row>
    <row r="68" spans="1:12" s="1112" customFormat="1" x14ac:dyDescent="0.2">
      <c r="A68" s="64"/>
      <c r="B68" s="64"/>
      <c r="C68" s="1134" t="s">
        <v>401</v>
      </c>
      <c r="D68" s="1136"/>
      <c r="E68" s="917"/>
      <c r="F68" s="1136"/>
      <c r="G68" s="1137"/>
      <c r="K68" s="1138" t="s">
        <v>471</v>
      </c>
      <c r="L68" s="1138"/>
    </row>
    <row r="264" spans="1:10" x14ac:dyDescent="0.2">
      <c r="A264" s="52"/>
      <c r="B264" s="52"/>
      <c r="C264" s="52"/>
      <c r="D264" s="52"/>
      <c r="E264" s="52"/>
      <c r="F264" s="52"/>
      <c r="G264" s="52"/>
      <c r="H264" s="52"/>
      <c r="I264" s="52"/>
      <c r="J264" s="52"/>
    </row>
    <row r="265" spans="1:10" x14ac:dyDescent="0.2">
      <c r="A265" s="52"/>
      <c r="B265" s="52"/>
      <c r="C265" s="52"/>
      <c r="D265" s="52"/>
      <c r="E265" s="52"/>
      <c r="F265" s="52"/>
      <c r="G265" s="52"/>
      <c r="H265" s="52"/>
      <c r="I265" s="52"/>
      <c r="J265" s="52"/>
    </row>
    <row r="266" spans="1:10" x14ac:dyDescent="0.2">
      <c r="A266" s="52"/>
      <c r="B266" s="52"/>
      <c r="C266" s="52"/>
      <c r="D266" s="52"/>
      <c r="E266" s="52"/>
      <c r="F266" s="52"/>
      <c r="G266" s="52"/>
      <c r="H266" s="52"/>
      <c r="I266" s="52"/>
      <c r="J266" s="52"/>
    </row>
    <row r="267" spans="1:10" x14ac:dyDescent="0.2">
      <c r="A267" s="52"/>
      <c r="B267" s="52"/>
      <c r="C267" s="52"/>
      <c r="D267" s="52"/>
      <c r="E267" s="52"/>
      <c r="F267" s="52"/>
      <c r="G267" s="52"/>
      <c r="H267" s="52"/>
      <c r="I267" s="52"/>
      <c r="J267" s="52"/>
    </row>
    <row r="268" spans="1:10" x14ac:dyDescent="0.2">
      <c r="A268" s="52"/>
      <c r="B268" s="52"/>
      <c r="C268" s="52"/>
      <c r="D268" s="52"/>
      <c r="E268" s="52"/>
      <c r="F268" s="52"/>
      <c r="G268" s="52"/>
      <c r="H268" s="52"/>
      <c r="I268" s="52"/>
      <c r="J268" s="52"/>
    </row>
    <row r="269" spans="1:10" x14ac:dyDescent="0.2">
      <c r="A269" s="52"/>
      <c r="B269" s="52"/>
      <c r="C269" s="52"/>
      <c r="D269" s="52"/>
      <c r="E269" s="52"/>
      <c r="F269" s="52"/>
      <c r="G269" s="52"/>
      <c r="H269" s="52"/>
      <c r="I269" s="52"/>
      <c r="J269" s="52"/>
    </row>
    <row r="270" spans="1:10" x14ac:dyDescent="0.2">
      <c r="A270" s="52"/>
      <c r="B270" s="52"/>
      <c r="C270" s="52"/>
      <c r="D270" s="52"/>
      <c r="E270" s="52"/>
      <c r="F270" s="52"/>
      <c r="G270" s="52"/>
      <c r="H270" s="52"/>
      <c r="I270" s="52"/>
      <c r="J270" s="52"/>
    </row>
    <row r="271" spans="1:10" x14ac:dyDescent="0.2">
      <c r="A271" s="52"/>
      <c r="B271" s="52"/>
      <c r="C271" s="52"/>
      <c r="D271" s="52"/>
      <c r="E271" s="52"/>
      <c r="F271" s="52"/>
      <c r="G271" s="52"/>
      <c r="H271" s="52"/>
      <c r="I271" s="52"/>
      <c r="J271" s="52"/>
    </row>
    <row r="272" spans="1:10" x14ac:dyDescent="0.2">
      <c r="A272" s="52"/>
      <c r="B272" s="52"/>
      <c r="C272" s="52"/>
      <c r="D272" s="52"/>
      <c r="E272" s="52"/>
      <c r="F272" s="52"/>
      <c r="G272" s="52"/>
      <c r="H272" s="52"/>
      <c r="I272" s="52"/>
      <c r="J272" s="52"/>
    </row>
    <row r="273" spans="1:10" x14ac:dyDescent="0.2">
      <c r="A273" s="52"/>
      <c r="B273" s="52"/>
      <c r="C273" s="52"/>
      <c r="D273" s="52"/>
      <c r="E273" s="52"/>
      <c r="F273" s="52"/>
      <c r="G273" s="52"/>
      <c r="H273" s="52"/>
      <c r="I273" s="52"/>
      <c r="J273" s="52"/>
    </row>
    <row r="274" spans="1:10" x14ac:dyDescent="0.2">
      <c r="A274" s="52"/>
      <c r="B274" s="52"/>
      <c r="C274" s="52"/>
      <c r="D274" s="52"/>
      <c r="E274" s="52"/>
      <c r="F274" s="52"/>
      <c r="G274" s="52"/>
      <c r="H274" s="52"/>
      <c r="I274" s="52"/>
      <c r="J274" s="52"/>
    </row>
    <row r="275" spans="1:10" x14ac:dyDescent="0.2">
      <c r="A275" s="52"/>
      <c r="B275" s="52"/>
      <c r="C275" s="52"/>
      <c r="D275" s="52"/>
      <c r="E275" s="52"/>
      <c r="F275" s="52"/>
      <c r="G275" s="52"/>
      <c r="H275" s="52"/>
      <c r="I275" s="52"/>
      <c r="J275" s="52"/>
    </row>
    <row r="276" spans="1:10" x14ac:dyDescent="0.2">
      <c r="A276" s="52"/>
      <c r="B276" s="52"/>
      <c r="C276" s="52"/>
      <c r="D276" s="52"/>
      <c r="E276" s="52"/>
      <c r="F276" s="52"/>
      <c r="G276" s="52"/>
      <c r="H276" s="52"/>
      <c r="I276" s="52"/>
      <c r="J276" s="52"/>
    </row>
    <row r="277" spans="1:10" x14ac:dyDescent="0.2">
      <c r="A277" s="52"/>
      <c r="B277" s="52"/>
      <c r="C277" s="52"/>
      <c r="D277" s="52"/>
      <c r="E277" s="52"/>
      <c r="F277" s="52"/>
      <c r="G277" s="52"/>
      <c r="H277" s="52"/>
      <c r="I277" s="52"/>
      <c r="J277" s="52"/>
    </row>
    <row r="278" spans="1:10" x14ac:dyDescent="0.2">
      <c r="A278" s="52"/>
      <c r="B278" s="52"/>
      <c r="C278" s="52"/>
      <c r="D278" s="52"/>
      <c r="E278" s="52"/>
      <c r="F278" s="52"/>
      <c r="G278" s="52"/>
      <c r="H278" s="52"/>
      <c r="I278" s="52"/>
      <c r="J278" s="52"/>
    </row>
    <row r="279" spans="1:10" x14ac:dyDescent="0.2">
      <c r="A279" s="52"/>
      <c r="B279" s="52"/>
      <c r="C279" s="52"/>
      <c r="D279" s="52"/>
      <c r="E279" s="52"/>
      <c r="F279" s="52"/>
      <c r="G279" s="52"/>
      <c r="H279" s="52"/>
      <c r="I279" s="52"/>
      <c r="J279" s="52"/>
    </row>
    <row r="280" spans="1:10" x14ac:dyDescent="0.2">
      <c r="A280" s="52"/>
      <c r="B280" s="52"/>
      <c r="C280" s="52"/>
      <c r="D280" s="52"/>
      <c r="E280" s="52"/>
      <c r="F280" s="52"/>
      <c r="G280" s="52"/>
      <c r="H280" s="52"/>
      <c r="I280" s="52"/>
      <c r="J280" s="52"/>
    </row>
    <row r="281" spans="1:10" x14ac:dyDescent="0.2">
      <c r="A281" s="52"/>
      <c r="B281" s="52"/>
      <c r="C281" s="52"/>
      <c r="D281" s="52"/>
      <c r="E281" s="52"/>
      <c r="F281" s="52"/>
      <c r="G281" s="52"/>
      <c r="H281" s="52"/>
      <c r="I281" s="52"/>
      <c r="J281" s="52"/>
    </row>
    <row r="282" spans="1:10" x14ac:dyDescent="0.2">
      <c r="A282" s="52"/>
      <c r="B282" s="52"/>
      <c r="C282" s="52"/>
      <c r="D282" s="52"/>
      <c r="E282" s="52"/>
      <c r="F282" s="52"/>
      <c r="G282" s="52"/>
      <c r="H282" s="52"/>
      <c r="I282" s="52"/>
      <c r="J282" s="52"/>
    </row>
    <row r="283" spans="1:10" x14ac:dyDescent="0.2">
      <c r="A283" s="52"/>
      <c r="B283" s="52"/>
      <c r="C283" s="52"/>
      <c r="D283" s="52"/>
      <c r="E283" s="52"/>
      <c r="F283" s="52"/>
      <c r="G283" s="52"/>
      <c r="H283" s="52"/>
      <c r="I283" s="52"/>
      <c r="J283" s="52"/>
    </row>
    <row r="284" spans="1:10" x14ac:dyDescent="0.2">
      <c r="A284" s="52"/>
      <c r="B284" s="52"/>
      <c r="C284" s="52"/>
      <c r="D284" s="52"/>
      <c r="E284" s="52"/>
      <c r="F284" s="52"/>
      <c r="G284" s="52"/>
      <c r="H284" s="52"/>
      <c r="I284" s="52"/>
      <c r="J284" s="52"/>
    </row>
    <row r="285" spans="1:10" x14ac:dyDescent="0.2">
      <c r="A285" s="52"/>
      <c r="B285" s="52"/>
      <c r="C285" s="52"/>
      <c r="D285" s="52"/>
      <c r="E285" s="52"/>
      <c r="F285" s="52"/>
      <c r="G285" s="52"/>
      <c r="H285" s="52"/>
      <c r="I285" s="52"/>
      <c r="J285" s="52"/>
    </row>
    <row r="286" spans="1:10" x14ac:dyDescent="0.2">
      <c r="A286" s="52"/>
      <c r="B286" s="52"/>
      <c r="C286" s="52"/>
      <c r="D286" s="52"/>
      <c r="E286" s="52"/>
      <c r="F286" s="52"/>
      <c r="G286" s="52"/>
      <c r="H286" s="52"/>
      <c r="I286" s="52"/>
      <c r="J286" s="52"/>
    </row>
    <row r="287" spans="1:10" x14ac:dyDescent="0.2">
      <c r="A287" s="52"/>
      <c r="B287" s="52"/>
      <c r="C287" s="52"/>
      <c r="D287" s="52"/>
      <c r="E287" s="52"/>
      <c r="F287" s="52"/>
      <c r="G287" s="52"/>
      <c r="H287" s="52"/>
      <c r="I287" s="52"/>
      <c r="J287" s="52"/>
    </row>
    <row r="288" spans="1:10" x14ac:dyDescent="0.2">
      <c r="A288" s="52"/>
      <c r="B288" s="52"/>
      <c r="C288" s="52"/>
      <c r="D288" s="52"/>
      <c r="E288" s="52"/>
      <c r="F288" s="52"/>
      <c r="G288" s="52"/>
      <c r="H288" s="52"/>
      <c r="I288" s="52"/>
      <c r="J288" s="52"/>
    </row>
    <row r="289" spans="1:10" x14ac:dyDescent="0.2">
      <c r="A289" s="52"/>
      <c r="B289" s="52"/>
      <c r="C289" s="52"/>
      <c r="D289" s="52"/>
      <c r="E289" s="52"/>
      <c r="F289" s="52"/>
      <c r="G289" s="52"/>
      <c r="H289" s="52"/>
      <c r="I289" s="52"/>
      <c r="J289" s="52"/>
    </row>
    <row r="290" spans="1:10" x14ac:dyDescent="0.2">
      <c r="A290" s="52"/>
      <c r="B290" s="52"/>
      <c r="C290" s="52"/>
      <c r="D290" s="52"/>
      <c r="E290" s="52"/>
      <c r="F290" s="52"/>
      <c r="G290" s="52"/>
      <c r="H290" s="52"/>
      <c r="I290" s="52"/>
      <c r="J290" s="52"/>
    </row>
    <row r="291" spans="1:10" x14ac:dyDescent="0.2">
      <c r="A291" s="52"/>
      <c r="B291" s="52"/>
      <c r="C291" s="52"/>
      <c r="D291" s="52"/>
      <c r="E291" s="52"/>
      <c r="F291" s="52"/>
      <c r="G291" s="52"/>
      <c r="H291" s="52"/>
      <c r="I291" s="52"/>
      <c r="J291" s="52"/>
    </row>
    <row r="292" spans="1:10" x14ac:dyDescent="0.2">
      <c r="A292" s="52"/>
      <c r="B292" s="52"/>
      <c r="C292" s="52"/>
      <c r="D292" s="52"/>
      <c r="E292" s="52"/>
      <c r="F292" s="52"/>
      <c r="G292" s="52"/>
      <c r="H292" s="52"/>
      <c r="I292" s="52"/>
      <c r="J292" s="52"/>
    </row>
    <row r="293" spans="1:10" x14ac:dyDescent="0.2">
      <c r="A293" s="52"/>
      <c r="B293" s="52"/>
      <c r="C293" s="52"/>
      <c r="D293" s="52"/>
      <c r="E293" s="52"/>
      <c r="F293" s="52"/>
      <c r="G293" s="52"/>
      <c r="H293" s="52"/>
      <c r="I293" s="52"/>
      <c r="J293" s="52"/>
    </row>
    <row r="294" spans="1:10" x14ac:dyDescent="0.2">
      <c r="A294" s="52"/>
      <c r="B294" s="52"/>
      <c r="C294" s="52"/>
      <c r="D294" s="52"/>
      <c r="E294" s="52"/>
      <c r="F294" s="52"/>
      <c r="G294" s="52"/>
      <c r="H294" s="52"/>
      <c r="I294" s="52"/>
      <c r="J294" s="52"/>
    </row>
    <row r="295" spans="1:10" x14ac:dyDescent="0.2">
      <c r="A295" s="52"/>
      <c r="B295" s="52"/>
      <c r="C295" s="52"/>
      <c r="D295" s="52"/>
      <c r="E295" s="52"/>
      <c r="F295" s="52"/>
      <c r="G295" s="52"/>
      <c r="H295" s="52"/>
      <c r="I295" s="52"/>
      <c r="J295" s="52"/>
    </row>
    <row r="296" spans="1:10" x14ac:dyDescent="0.2">
      <c r="A296" s="52"/>
      <c r="B296" s="52"/>
      <c r="C296" s="52"/>
      <c r="D296" s="52"/>
      <c r="E296" s="52"/>
      <c r="F296" s="52"/>
      <c r="G296" s="52"/>
      <c r="H296" s="52"/>
      <c r="I296" s="52"/>
      <c r="J296" s="52"/>
    </row>
    <row r="297" spans="1:10" x14ac:dyDescent="0.2">
      <c r="A297" s="52"/>
      <c r="B297" s="52"/>
      <c r="C297" s="52"/>
      <c r="D297" s="52"/>
      <c r="E297" s="52"/>
      <c r="F297" s="52"/>
      <c r="G297" s="52"/>
      <c r="H297" s="52"/>
      <c r="I297" s="52"/>
      <c r="J297" s="52"/>
    </row>
    <row r="298" spans="1:10" x14ac:dyDescent="0.2">
      <c r="A298" s="52"/>
      <c r="B298" s="52"/>
      <c r="C298" s="52"/>
      <c r="D298" s="52"/>
      <c r="E298" s="52"/>
      <c r="F298" s="52"/>
      <c r="G298" s="52"/>
      <c r="H298" s="52"/>
      <c r="I298" s="52"/>
      <c r="J298" s="52"/>
    </row>
    <row r="299" spans="1:10" x14ac:dyDescent="0.2">
      <c r="A299" s="52"/>
      <c r="B299" s="52"/>
      <c r="C299" s="52"/>
      <c r="D299" s="52"/>
      <c r="E299" s="52"/>
      <c r="F299" s="52"/>
      <c r="G299" s="52"/>
      <c r="H299" s="52"/>
      <c r="I299" s="52"/>
      <c r="J299" s="52"/>
    </row>
    <row r="300" spans="1:10" x14ac:dyDescent="0.2">
      <c r="A300" s="52"/>
      <c r="B300" s="52"/>
      <c r="C300" s="52"/>
      <c r="D300" s="52"/>
      <c r="E300" s="52"/>
      <c r="F300" s="52"/>
      <c r="G300" s="52"/>
      <c r="H300" s="52"/>
      <c r="I300" s="52"/>
      <c r="J300" s="52"/>
    </row>
    <row r="301" spans="1:10" x14ac:dyDescent="0.2">
      <c r="A301" s="52"/>
      <c r="B301" s="52"/>
      <c r="C301" s="52"/>
      <c r="D301" s="52"/>
      <c r="E301" s="52"/>
      <c r="F301" s="52"/>
      <c r="G301" s="52"/>
      <c r="H301" s="52"/>
      <c r="I301" s="52"/>
      <c r="J301" s="52"/>
    </row>
    <row r="302" spans="1:10" x14ac:dyDescent="0.2">
      <c r="A302" s="52"/>
      <c r="B302" s="52"/>
      <c r="C302" s="52"/>
      <c r="D302" s="52"/>
      <c r="E302" s="52"/>
      <c r="F302" s="52"/>
      <c r="G302" s="52"/>
      <c r="H302" s="52"/>
      <c r="I302" s="52"/>
      <c r="J302" s="52"/>
    </row>
    <row r="303" spans="1:10" x14ac:dyDescent="0.2">
      <c r="A303" s="52"/>
      <c r="B303" s="52"/>
      <c r="C303" s="52"/>
      <c r="D303" s="52"/>
      <c r="E303" s="52"/>
      <c r="F303" s="52"/>
      <c r="G303" s="52"/>
      <c r="H303" s="52"/>
      <c r="I303" s="52"/>
      <c r="J303" s="52"/>
    </row>
    <row r="304" spans="1:10" x14ac:dyDescent="0.2">
      <c r="A304" s="52"/>
      <c r="B304" s="52"/>
      <c r="C304" s="52"/>
      <c r="D304" s="52"/>
      <c r="E304" s="52"/>
      <c r="F304" s="52"/>
      <c r="G304" s="52"/>
      <c r="H304" s="52"/>
      <c r="I304" s="52"/>
      <c r="J304" s="52"/>
    </row>
    <row r="305" spans="1:10" x14ac:dyDescent="0.2">
      <c r="A305" s="52"/>
      <c r="B305" s="52"/>
      <c r="C305" s="52"/>
      <c r="D305" s="52"/>
      <c r="E305" s="52"/>
      <c r="F305" s="52"/>
      <c r="G305" s="52"/>
      <c r="H305" s="52"/>
      <c r="I305" s="52"/>
      <c r="J305" s="52"/>
    </row>
    <row r="306" spans="1:10" x14ac:dyDescent="0.2">
      <c r="A306" s="52"/>
      <c r="B306" s="52"/>
      <c r="C306" s="52"/>
      <c r="D306" s="52"/>
      <c r="E306" s="52"/>
      <c r="F306" s="52"/>
      <c r="G306" s="52"/>
      <c r="H306" s="52"/>
      <c r="I306" s="52"/>
      <c r="J306" s="52"/>
    </row>
    <row r="307" spans="1:10" x14ac:dyDescent="0.2">
      <c r="A307" s="52"/>
      <c r="B307" s="52"/>
      <c r="C307" s="52"/>
      <c r="D307" s="52"/>
      <c r="E307" s="52"/>
      <c r="F307" s="52"/>
      <c r="G307" s="52"/>
      <c r="H307" s="52"/>
      <c r="I307" s="52"/>
      <c r="J307" s="52"/>
    </row>
    <row r="308" spans="1:10" x14ac:dyDescent="0.2">
      <c r="A308" s="52"/>
      <c r="B308" s="52"/>
      <c r="C308" s="52"/>
      <c r="D308" s="52"/>
      <c r="E308" s="52"/>
      <c r="F308" s="52"/>
      <c r="G308" s="52"/>
      <c r="H308" s="52"/>
      <c r="I308" s="52"/>
      <c r="J308" s="52"/>
    </row>
    <row r="309" spans="1:10" x14ac:dyDescent="0.2">
      <c r="A309" s="52"/>
      <c r="B309" s="52"/>
      <c r="C309" s="52"/>
      <c r="D309" s="52"/>
      <c r="E309" s="52"/>
      <c r="F309" s="52"/>
      <c r="G309" s="52"/>
      <c r="H309" s="52"/>
      <c r="I309" s="52"/>
      <c r="J309" s="52"/>
    </row>
    <row r="310" spans="1:10" x14ac:dyDescent="0.2">
      <c r="A310" s="52"/>
      <c r="B310" s="52"/>
      <c r="C310" s="52"/>
      <c r="D310" s="52"/>
      <c r="E310" s="52"/>
      <c r="F310" s="52"/>
      <c r="G310" s="52"/>
      <c r="H310" s="52"/>
      <c r="I310" s="52"/>
      <c r="J310" s="52"/>
    </row>
    <row r="311" spans="1:10" x14ac:dyDescent="0.2">
      <c r="A311" s="52"/>
      <c r="B311" s="52"/>
      <c r="C311" s="52"/>
      <c r="D311" s="52"/>
      <c r="E311" s="52"/>
      <c r="F311" s="52"/>
      <c r="G311" s="52"/>
      <c r="H311" s="52"/>
      <c r="I311" s="52"/>
      <c r="J311" s="52"/>
    </row>
    <row r="312" spans="1:10" x14ac:dyDescent="0.2">
      <c r="A312" s="52"/>
      <c r="B312" s="52"/>
      <c r="C312" s="52"/>
      <c r="D312" s="52"/>
      <c r="E312" s="52"/>
      <c r="F312" s="52"/>
      <c r="G312" s="52"/>
      <c r="H312" s="52"/>
      <c r="I312" s="52"/>
      <c r="J312" s="52"/>
    </row>
    <row r="313" spans="1:10" x14ac:dyDescent="0.2">
      <c r="A313" s="52"/>
      <c r="B313" s="52"/>
      <c r="C313" s="52"/>
      <c r="D313" s="52"/>
      <c r="E313" s="52"/>
      <c r="F313" s="52"/>
      <c r="G313" s="52"/>
      <c r="H313" s="52"/>
      <c r="I313" s="52"/>
      <c r="J313" s="52"/>
    </row>
    <row r="314" spans="1:10" x14ac:dyDescent="0.2">
      <c r="A314" s="52"/>
      <c r="B314" s="52"/>
      <c r="C314" s="52"/>
      <c r="D314" s="52"/>
      <c r="E314" s="52"/>
      <c r="F314" s="52"/>
      <c r="G314" s="52"/>
      <c r="H314" s="52"/>
      <c r="I314" s="52"/>
      <c r="J314" s="52"/>
    </row>
    <row r="315" spans="1:10" x14ac:dyDescent="0.2">
      <c r="A315" s="52"/>
      <c r="B315" s="52"/>
      <c r="C315" s="52"/>
      <c r="D315" s="52"/>
      <c r="E315" s="52"/>
      <c r="F315" s="52"/>
      <c r="G315" s="52"/>
      <c r="H315" s="52"/>
      <c r="I315" s="52"/>
      <c r="J315" s="52"/>
    </row>
    <row r="316" spans="1:10" x14ac:dyDescent="0.2">
      <c r="A316" s="52"/>
      <c r="B316" s="52"/>
      <c r="C316" s="52"/>
      <c r="D316" s="52"/>
      <c r="E316" s="52"/>
      <c r="F316" s="52"/>
      <c r="G316" s="52"/>
      <c r="H316" s="52"/>
      <c r="I316" s="52"/>
      <c r="J316" s="52"/>
    </row>
    <row r="317" spans="1:10" x14ac:dyDescent="0.2">
      <c r="A317" s="52"/>
      <c r="B317" s="52"/>
      <c r="C317" s="52"/>
      <c r="D317" s="52"/>
      <c r="E317" s="52"/>
      <c r="F317" s="52"/>
      <c r="G317" s="52"/>
      <c r="H317" s="52"/>
      <c r="I317" s="52"/>
      <c r="J317" s="52"/>
    </row>
    <row r="318" spans="1:10" x14ac:dyDescent="0.2">
      <c r="A318" s="52"/>
      <c r="B318" s="52"/>
      <c r="C318" s="52"/>
      <c r="D318" s="52"/>
      <c r="E318" s="52"/>
      <c r="F318" s="52"/>
      <c r="G318" s="52"/>
      <c r="H318" s="52"/>
      <c r="I318" s="52"/>
      <c r="J318" s="52"/>
    </row>
    <row r="319" spans="1:10" x14ac:dyDescent="0.2">
      <c r="A319" s="52"/>
      <c r="B319" s="52"/>
      <c r="C319" s="52"/>
      <c r="D319" s="52"/>
      <c r="E319" s="52"/>
      <c r="F319" s="52"/>
      <c r="G319" s="52"/>
      <c r="H319" s="52"/>
      <c r="I319" s="52"/>
      <c r="J319" s="52"/>
    </row>
    <row r="320" spans="1:10" x14ac:dyDescent="0.2">
      <c r="A320" s="52"/>
      <c r="B320" s="52"/>
      <c r="C320" s="52"/>
      <c r="D320" s="52"/>
      <c r="E320" s="52"/>
      <c r="F320" s="52"/>
      <c r="G320" s="52"/>
      <c r="H320" s="52"/>
      <c r="I320" s="52"/>
      <c r="J320" s="52"/>
    </row>
    <row r="321" spans="1:10" x14ac:dyDescent="0.2">
      <c r="A321" s="52"/>
      <c r="B321" s="52"/>
      <c r="C321" s="52"/>
      <c r="D321" s="52"/>
      <c r="E321" s="52"/>
      <c r="F321" s="52"/>
      <c r="G321" s="52"/>
      <c r="H321" s="52"/>
      <c r="I321" s="52"/>
      <c r="J321" s="52"/>
    </row>
    <row r="322" spans="1:10" x14ac:dyDescent="0.2">
      <c r="A322" s="52"/>
      <c r="B322" s="52"/>
      <c r="C322" s="52"/>
      <c r="D322" s="52"/>
      <c r="E322" s="52"/>
      <c r="F322" s="52"/>
      <c r="G322" s="52"/>
      <c r="H322" s="52"/>
      <c r="I322" s="52"/>
      <c r="J322" s="52"/>
    </row>
    <row r="323" spans="1:10" x14ac:dyDescent="0.2">
      <c r="A323" s="52"/>
      <c r="B323" s="52"/>
      <c r="C323" s="52"/>
      <c r="D323" s="52"/>
      <c r="E323" s="52"/>
      <c r="F323" s="52"/>
      <c r="G323" s="52"/>
      <c r="H323" s="52"/>
      <c r="I323" s="52"/>
      <c r="J323" s="52"/>
    </row>
    <row r="324" spans="1:10" x14ac:dyDescent="0.2">
      <c r="A324" s="52"/>
      <c r="B324" s="52"/>
      <c r="C324" s="52"/>
      <c r="D324" s="52"/>
      <c r="E324" s="52"/>
      <c r="F324" s="52"/>
      <c r="G324" s="52"/>
      <c r="H324" s="52"/>
      <c r="I324" s="52"/>
      <c r="J324" s="52"/>
    </row>
    <row r="325" spans="1:10" x14ac:dyDescent="0.2">
      <c r="A325" s="52"/>
      <c r="B325" s="52"/>
      <c r="C325" s="52"/>
      <c r="D325" s="52"/>
      <c r="E325" s="52"/>
      <c r="F325" s="52"/>
      <c r="G325" s="52"/>
      <c r="H325" s="52"/>
      <c r="I325" s="52"/>
      <c r="J325" s="52"/>
    </row>
    <row r="326" spans="1:10" x14ac:dyDescent="0.2">
      <c r="A326" s="52"/>
      <c r="B326" s="52"/>
      <c r="C326" s="52"/>
      <c r="D326" s="52"/>
      <c r="E326" s="52"/>
      <c r="F326" s="52"/>
      <c r="G326" s="52"/>
      <c r="H326" s="52"/>
      <c r="I326" s="52"/>
      <c r="J326" s="52"/>
    </row>
    <row r="327" spans="1:10" x14ac:dyDescent="0.2">
      <c r="A327" s="52"/>
      <c r="B327" s="52"/>
      <c r="C327" s="52"/>
      <c r="D327" s="52"/>
      <c r="E327" s="52"/>
      <c r="F327" s="52"/>
      <c r="G327" s="52"/>
      <c r="H327" s="52"/>
      <c r="I327" s="52"/>
      <c r="J327" s="52"/>
    </row>
    <row r="328" spans="1:10" x14ac:dyDescent="0.2">
      <c r="A328" s="52"/>
      <c r="B328" s="52"/>
      <c r="C328" s="52"/>
      <c r="D328" s="52"/>
      <c r="E328" s="52"/>
      <c r="F328" s="52"/>
      <c r="G328" s="52"/>
      <c r="H328" s="52"/>
      <c r="I328" s="52"/>
      <c r="J328" s="52"/>
    </row>
    <row r="329" spans="1:10" x14ac:dyDescent="0.2">
      <c r="A329" s="52"/>
      <c r="B329" s="52"/>
      <c r="C329" s="52"/>
      <c r="D329" s="52"/>
      <c r="E329" s="52"/>
      <c r="F329" s="52"/>
      <c r="G329" s="52"/>
      <c r="H329" s="52"/>
      <c r="I329" s="52"/>
      <c r="J329" s="52"/>
    </row>
    <row r="330" spans="1:10" x14ac:dyDescent="0.2">
      <c r="A330" s="52"/>
      <c r="B330" s="52"/>
      <c r="C330" s="52"/>
      <c r="D330" s="52"/>
      <c r="E330" s="52"/>
      <c r="F330" s="52"/>
      <c r="G330" s="52"/>
      <c r="H330" s="52"/>
      <c r="I330" s="52"/>
      <c r="J330" s="52"/>
    </row>
    <row r="331" spans="1:10" x14ac:dyDescent="0.2">
      <c r="A331" s="52"/>
      <c r="B331" s="52"/>
      <c r="C331" s="52"/>
      <c r="D331" s="52"/>
      <c r="E331" s="52"/>
      <c r="F331" s="52"/>
      <c r="G331" s="52"/>
      <c r="H331" s="52"/>
      <c r="I331" s="52"/>
      <c r="J331" s="52"/>
    </row>
    <row r="332" spans="1:10" x14ac:dyDescent="0.2">
      <c r="A332" s="52"/>
      <c r="B332" s="52"/>
      <c r="C332" s="52"/>
      <c r="D332" s="52"/>
      <c r="E332" s="52"/>
      <c r="F332" s="52"/>
      <c r="G332" s="52"/>
      <c r="H332" s="52"/>
      <c r="I332" s="52"/>
      <c r="J332" s="52"/>
    </row>
    <row r="333" spans="1:10" x14ac:dyDescent="0.2">
      <c r="A333" s="52"/>
      <c r="B333" s="52"/>
      <c r="C333" s="52"/>
      <c r="D333" s="52"/>
      <c r="E333" s="52"/>
      <c r="F333" s="52"/>
      <c r="G333" s="52"/>
      <c r="H333" s="52"/>
      <c r="I333" s="52"/>
      <c r="J333" s="52"/>
    </row>
    <row r="334" spans="1:10" x14ac:dyDescent="0.2">
      <c r="A334" s="52"/>
      <c r="B334" s="52"/>
      <c r="C334" s="52"/>
      <c r="D334" s="52"/>
      <c r="E334" s="52"/>
      <c r="F334" s="52"/>
      <c r="G334" s="52"/>
      <c r="H334" s="52"/>
      <c r="I334" s="52"/>
      <c r="J334" s="52"/>
    </row>
    <row r="335" spans="1:10" x14ac:dyDescent="0.2">
      <c r="A335" s="52"/>
      <c r="B335" s="52"/>
      <c r="C335" s="52"/>
      <c r="D335" s="52"/>
      <c r="E335" s="52"/>
      <c r="F335" s="52"/>
      <c r="G335" s="52"/>
      <c r="H335" s="52"/>
      <c r="I335" s="52"/>
      <c r="J335" s="52"/>
    </row>
    <row r="336" spans="1:10" x14ac:dyDescent="0.2">
      <c r="A336" s="52"/>
      <c r="B336" s="52"/>
      <c r="C336" s="52"/>
      <c r="D336" s="52"/>
      <c r="E336" s="52"/>
      <c r="F336" s="52"/>
      <c r="G336" s="52"/>
      <c r="H336" s="52"/>
      <c r="I336" s="52"/>
      <c r="J336" s="52"/>
    </row>
    <row r="337" spans="1:10" x14ac:dyDescent="0.2">
      <c r="A337" s="52"/>
      <c r="B337" s="52"/>
      <c r="C337" s="52"/>
      <c r="D337" s="52"/>
      <c r="E337" s="52"/>
      <c r="F337" s="52"/>
      <c r="G337" s="52"/>
      <c r="H337" s="52"/>
      <c r="I337" s="52"/>
      <c r="J337" s="52"/>
    </row>
    <row r="338" spans="1:10" x14ac:dyDescent="0.2">
      <c r="A338" s="52"/>
      <c r="B338" s="52"/>
      <c r="C338" s="52"/>
      <c r="D338" s="52"/>
      <c r="E338" s="52"/>
      <c r="F338" s="52"/>
      <c r="G338" s="52"/>
      <c r="H338" s="52"/>
      <c r="I338" s="52"/>
      <c r="J338" s="52"/>
    </row>
    <row r="339" spans="1:10" x14ac:dyDescent="0.2">
      <c r="A339" s="52"/>
      <c r="B339" s="52"/>
      <c r="C339" s="52"/>
      <c r="D339" s="52"/>
      <c r="E339" s="52"/>
      <c r="F339" s="52"/>
      <c r="G339" s="52"/>
      <c r="H339" s="52"/>
      <c r="I339" s="52"/>
      <c r="J339" s="52"/>
    </row>
    <row r="340" spans="1:10" x14ac:dyDescent="0.2">
      <c r="A340" s="52"/>
      <c r="B340" s="52"/>
      <c r="C340" s="52"/>
      <c r="D340" s="52"/>
      <c r="E340" s="52"/>
      <c r="F340" s="52"/>
      <c r="G340" s="52"/>
      <c r="H340" s="52"/>
      <c r="I340" s="52"/>
      <c r="J340" s="52"/>
    </row>
    <row r="341" spans="1:10" x14ac:dyDescent="0.2">
      <c r="A341" s="52"/>
      <c r="B341" s="52"/>
      <c r="C341" s="52"/>
      <c r="D341" s="52"/>
      <c r="E341" s="52"/>
      <c r="F341" s="52"/>
      <c r="G341" s="52"/>
      <c r="H341" s="52"/>
      <c r="I341" s="52"/>
      <c r="J341" s="52"/>
    </row>
    <row r="342" spans="1:10" x14ac:dyDescent="0.2">
      <c r="A342" s="52"/>
      <c r="B342" s="52"/>
      <c r="C342" s="52"/>
      <c r="D342" s="52"/>
      <c r="E342" s="52"/>
      <c r="F342" s="52"/>
      <c r="G342" s="52"/>
      <c r="H342" s="52"/>
      <c r="I342" s="52"/>
      <c r="J342" s="52"/>
    </row>
    <row r="343" spans="1:10" x14ac:dyDescent="0.2">
      <c r="A343" s="52"/>
      <c r="B343" s="52"/>
      <c r="C343" s="52"/>
      <c r="D343" s="52"/>
      <c r="E343" s="52"/>
      <c r="F343" s="52"/>
      <c r="G343" s="52"/>
      <c r="H343" s="52"/>
      <c r="I343" s="52"/>
      <c r="J343" s="52"/>
    </row>
    <row r="344" spans="1:10" x14ac:dyDescent="0.2">
      <c r="A344" s="52"/>
      <c r="B344" s="52"/>
      <c r="C344" s="52"/>
      <c r="D344" s="52"/>
      <c r="E344" s="52"/>
      <c r="F344" s="52"/>
      <c r="G344" s="52"/>
      <c r="H344" s="52"/>
      <c r="I344" s="52"/>
      <c r="J344" s="52"/>
    </row>
    <row r="345" spans="1:10" x14ac:dyDescent="0.2">
      <c r="A345" s="52"/>
      <c r="B345" s="52"/>
      <c r="C345" s="52"/>
      <c r="D345" s="52"/>
      <c r="E345" s="52"/>
      <c r="F345" s="52"/>
      <c r="G345" s="52"/>
      <c r="H345" s="52"/>
      <c r="I345" s="52"/>
      <c r="J345" s="52"/>
    </row>
    <row r="346" spans="1:10" x14ac:dyDescent="0.2">
      <c r="A346" s="52"/>
      <c r="B346" s="52"/>
      <c r="C346" s="52"/>
      <c r="D346" s="52"/>
      <c r="E346" s="52"/>
      <c r="F346" s="52"/>
      <c r="G346" s="52"/>
      <c r="H346" s="52"/>
      <c r="I346" s="52"/>
      <c r="J346" s="52"/>
    </row>
    <row r="347" spans="1:10" x14ac:dyDescent="0.2">
      <c r="A347" s="52"/>
      <c r="B347" s="52"/>
      <c r="C347" s="52"/>
      <c r="D347" s="52"/>
      <c r="E347" s="52"/>
      <c r="F347" s="52"/>
      <c r="G347" s="52"/>
      <c r="H347" s="52"/>
      <c r="I347" s="52"/>
      <c r="J347" s="52"/>
    </row>
    <row r="348" spans="1:10" x14ac:dyDescent="0.2">
      <c r="A348" s="52"/>
      <c r="B348" s="52"/>
      <c r="C348" s="52"/>
      <c r="D348" s="52"/>
      <c r="E348" s="52"/>
      <c r="F348" s="52"/>
      <c r="G348" s="52"/>
      <c r="H348" s="52"/>
      <c r="I348" s="52"/>
      <c r="J348" s="52"/>
    </row>
    <row r="349" spans="1:10" x14ac:dyDescent="0.2">
      <c r="A349" s="52"/>
      <c r="B349" s="52"/>
      <c r="C349" s="52"/>
      <c r="D349" s="52"/>
      <c r="E349" s="52"/>
      <c r="F349" s="52"/>
      <c r="G349" s="52"/>
      <c r="H349" s="52"/>
      <c r="I349" s="52"/>
      <c r="J349" s="52"/>
    </row>
    <row r="350" spans="1:10" x14ac:dyDescent="0.2">
      <c r="A350" s="52"/>
      <c r="B350" s="52"/>
      <c r="C350" s="52"/>
      <c r="D350" s="52"/>
      <c r="E350" s="52"/>
      <c r="F350" s="52"/>
      <c r="G350" s="52"/>
      <c r="H350" s="52"/>
      <c r="I350" s="52"/>
      <c r="J350" s="52"/>
    </row>
    <row r="351" spans="1:10" x14ac:dyDescent="0.2">
      <c r="A351" s="52"/>
      <c r="B351" s="52"/>
      <c r="C351" s="52"/>
      <c r="D351" s="52"/>
      <c r="E351" s="52"/>
      <c r="F351" s="52"/>
      <c r="G351" s="52"/>
      <c r="H351" s="52"/>
      <c r="I351" s="52"/>
      <c r="J351" s="52"/>
    </row>
    <row r="352" spans="1:10" x14ac:dyDescent="0.2">
      <c r="A352" s="52"/>
      <c r="B352" s="52"/>
      <c r="C352" s="52"/>
      <c r="D352" s="52"/>
      <c r="E352" s="52"/>
      <c r="F352" s="52"/>
      <c r="G352" s="52"/>
      <c r="H352" s="52"/>
      <c r="I352" s="52"/>
      <c r="J352" s="52"/>
    </row>
    <row r="353" spans="1:10" x14ac:dyDescent="0.2">
      <c r="A353" s="52"/>
      <c r="B353" s="52"/>
      <c r="C353" s="52"/>
      <c r="D353" s="52"/>
      <c r="E353" s="52"/>
      <c r="F353" s="52"/>
      <c r="G353" s="52"/>
      <c r="H353" s="52"/>
      <c r="I353" s="52"/>
      <c r="J353" s="52"/>
    </row>
    <row r="354" spans="1:10" x14ac:dyDescent="0.2">
      <c r="A354" s="52"/>
      <c r="B354" s="52"/>
      <c r="C354" s="52"/>
      <c r="D354" s="52"/>
      <c r="E354" s="52"/>
      <c r="F354" s="52"/>
      <c r="G354" s="52"/>
      <c r="H354" s="52"/>
      <c r="I354" s="52"/>
      <c r="J354" s="52"/>
    </row>
    <row r="355" spans="1:10" x14ac:dyDescent="0.2">
      <c r="A355" s="52"/>
      <c r="B355" s="52"/>
      <c r="C355" s="52"/>
      <c r="D355" s="52"/>
      <c r="E355" s="52"/>
      <c r="F355" s="52"/>
      <c r="G355" s="52"/>
      <c r="H355" s="52"/>
      <c r="I355" s="52"/>
      <c r="J355" s="52"/>
    </row>
    <row r="356" spans="1:10" x14ac:dyDescent="0.2">
      <c r="A356" s="52"/>
      <c r="B356" s="52"/>
      <c r="C356" s="52"/>
      <c r="D356" s="52"/>
      <c r="E356" s="52"/>
      <c r="F356" s="52"/>
      <c r="G356" s="52"/>
      <c r="H356" s="52"/>
      <c r="I356" s="52"/>
      <c r="J356" s="52"/>
    </row>
    <row r="357" spans="1:10" x14ac:dyDescent="0.2">
      <c r="A357" s="52"/>
      <c r="B357" s="52"/>
      <c r="C357" s="52"/>
      <c r="D357" s="52"/>
      <c r="E357" s="52"/>
      <c r="F357" s="52"/>
      <c r="G357" s="52"/>
      <c r="H357" s="52"/>
      <c r="I357" s="52"/>
      <c r="J357" s="52"/>
    </row>
    <row r="358" spans="1:10" x14ac:dyDescent="0.2">
      <c r="A358" s="52"/>
      <c r="B358" s="52"/>
      <c r="C358" s="52"/>
      <c r="D358" s="52"/>
      <c r="E358" s="52"/>
      <c r="F358" s="52"/>
      <c r="G358" s="52"/>
      <c r="H358" s="52"/>
      <c r="I358" s="52"/>
      <c r="J358" s="52"/>
    </row>
    <row r="359" spans="1:10" x14ac:dyDescent="0.2">
      <c r="A359" s="52"/>
      <c r="B359" s="52"/>
      <c r="C359" s="52"/>
      <c r="D359" s="52"/>
      <c r="E359" s="52"/>
      <c r="F359" s="52"/>
      <c r="G359" s="52"/>
      <c r="H359" s="52"/>
      <c r="I359" s="52"/>
      <c r="J359" s="52"/>
    </row>
    <row r="360" spans="1:10" x14ac:dyDescent="0.2">
      <c r="A360" s="52"/>
      <c r="B360" s="52"/>
      <c r="C360" s="52"/>
      <c r="D360" s="52"/>
      <c r="E360" s="52"/>
      <c r="F360" s="52"/>
      <c r="G360" s="52"/>
      <c r="H360" s="52"/>
      <c r="I360" s="52"/>
      <c r="J360" s="52"/>
    </row>
    <row r="361" spans="1:10" x14ac:dyDescent="0.2">
      <c r="A361" s="52"/>
      <c r="B361" s="52"/>
      <c r="C361" s="52"/>
      <c r="D361" s="52"/>
      <c r="E361" s="52"/>
      <c r="F361" s="52"/>
      <c r="G361" s="52"/>
      <c r="H361" s="52"/>
      <c r="I361" s="52"/>
      <c r="J361" s="52"/>
    </row>
    <row r="362" spans="1:10" x14ac:dyDescent="0.2">
      <c r="A362" s="52"/>
      <c r="B362" s="52"/>
      <c r="C362" s="52"/>
      <c r="D362" s="52"/>
      <c r="E362" s="52"/>
      <c r="F362" s="52"/>
      <c r="G362" s="52"/>
      <c r="H362" s="52"/>
      <c r="I362" s="52"/>
      <c r="J362" s="52"/>
    </row>
    <row r="363" spans="1:10" x14ac:dyDescent="0.2">
      <c r="A363" s="52"/>
      <c r="B363" s="52"/>
      <c r="C363" s="52"/>
      <c r="D363" s="52"/>
      <c r="E363" s="52"/>
      <c r="F363" s="52"/>
      <c r="G363" s="52"/>
      <c r="H363" s="52"/>
      <c r="I363" s="52"/>
      <c r="J363" s="52"/>
    </row>
    <row r="364" spans="1:10" x14ac:dyDescent="0.2">
      <c r="A364" s="52"/>
      <c r="B364" s="52"/>
      <c r="C364" s="52"/>
      <c r="D364" s="52"/>
      <c r="E364" s="52"/>
      <c r="F364" s="52"/>
      <c r="G364" s="52"/>
      <c r="H364" s="52"/>
      <c r="I364" s="52"/>
      <c r="J364" s="52"/>
    </row>
    <row r="365" spans="1:10" x14ac:dyDescent="0.2">
      <c r="A365" s="52"/>
      <c r="B365" s="52"/>
      <c r="C365" s="52"/>
      <c r="D365" s="52"/>
      <c r="E365" s="52"/>
      <c r="F365" s="52"/>
      <c r="G365" s="52"/>
      <c r="H365" s="52"/>
      <c r="I365" s="52"/>
      <c r="J365" s="52"/>
    </row>
    <row r="366" spans="1:10" x14ac:dyDescent="0.2">
      <c r="A366" s="52"/>
      <c r="B366" s="52"/>
      <c r="C366" s="52"/>
      <c r="D366" s="52"/>
      <c r="E366" s="52"/>
      <c r="F366" s="52"/>
      <c r="G366" s="52"/>
      <c r="H366" s="52"/>
      <c r="I366" s="52"/>
      <c r="J366" s="52"/>
    </row>
    <row r="367" spans="1:10" x14ac:dyDescent="0.2">
      <c r="A367" s="52"/>
      <c r="B367" s="52"/>
      <c r="C367" s="52"/>
      <c r="D367" s="52"/>
      <c r="E367" s="52"/>
      <c r="F367" s="52"/>
      <c r="G367" s="52"/>
      <c r="H367" s="52"/>
      <c r="I367" s="52"/>
      <c r="J367" s="52"/>
    </row>
    <row r="368" spans="1:10" x14ac:dyDescent="0.2">
      <c r="A368" s="52"/>
      <c r="B368" s="52"/>
      <c r="C368" s="52"/>
      <c r="D368" s="52"/>
      <c r="E368" s="52"/>
      <c r="F368" s="52"/>
      <c r="G368" s="52"/>
      <c r="H368" s="52"/>
      <c r="I368" s="52"/>
      <c r="J368" s="52"/>
    </row>
    <row r="369" spans="1:10" x14ac:dyDescent="0.2">
      <c r="A369" s="52"/>
      <c r="B369" s="52"/>
      <c r="C369" s="52"/>
      <c r="D369" s="52"/>
      <c r="E369" s="52"/>
      <c r="F369" s="52"/>
      <c r="G369" s="52"/>
      <c r="H369" s="52"/>
      <c r="I369" s="52"/>
      <c r="J369" s="52"/>
    </row>
    <row r="370" spans="1:10" x14ac:dyDescent="0.2">
      <c r="A370" s="52"/>
      <c r="B370" s="52"/>
      <c r="C370" s="52"/>
      <c r="D370" s="52"/>
      <c r="E370" s="52"/>
      <c r="F370" s="52"/>
      <c r="G370" s="52"/>
      <c r="H370" s="52"/>
      <c r="I370" s="52"/>
      <c r="J370" s="52"/>
    </row>
    <row r="371" spans="1:10" x14ac:dyDescent="0.2">
      <c r="A371" s="52"/>
      <c r="B371" s="52"/>
      <c r="C371" s="52"/>
      <c r="D371" s="52"/>
      <c r="E371" s="52"/>
      <c r="F371" s="52"/>
      <c r="G371" s="52"/>
      <c r="H371" s="52"/>
      <c r="I371" s="52"/>
      <c r="J371" s="52"/>
    </row>
    <row r="372" spans="1:10" x14ac:dyDescent="0.2">
      <c r="A372" s="52"/>
      <c r="B372" s="52"/>
      <c r="C372" s="52"/>
      <c r="D372" s="52"/>
      <c r="E372" s="52"/>
      <c r="F372" s="52"/>
      <c r="G372" s="52"/>
      <c r="H372" s="52"/>
      <c r="I372" s="52"/>
      <c r="J372" s="52"/>
    </row>
    <row r="373" spans="1:10" x14ac:dyDescent="0.2">
      <c r="A373" s="52"/>
      <c r="B373" s="52"/>
      <c r="C373" s="52"/>
      <c r="D373" s="52"/>
      <c r="E373" s="52"/>
      <c r="F373" s="52"/>
      <c r="G373" s="52"/>
      <c r="H373" s="52"/>
      <c r="I373" s="52"/>
      <c r="J373" s="52"/>
    </row>
    <row r="374" spans="1:10" x14ac:dyDescent="0.2">
      <c r="A374" s="52"/>
      <c r="B374" s="52"/>
      <c r="C374" s="52"/>
      <c r="D374" s="52"/>
      <c r="E374" s="52"/>
      <c r="F374" s="52"/>
      <c r="G374" s="52"/>
      <c r="H374" s="52"/>
      <c r="I374" s="52"/>
      <c r="J374" s="52"/>
    </row>
    <row r="375" spans="1:10" x14ac:dyDescent="0.2">
      <c r="A375" s="52"/>
      <c r="B375" s="52"/>
      <c r="C375" s="52"/>
      <c r="D375" s="52"/>
      <c r="E375" s="52"/>
      <c r="F375" s="52"/>
      <c r="G375" s="52"/>
      <c r="H375" s="52"/>
      <c r="I375" s="52"/>
      <c r="J375" s="52"/>
    </row>
    <row r="376" spans="1:10" x14ac:dyDescent="0.2">
      <c r="A376" s="52"/>
      <c r="B376" s="52"/>
      <c r="C376" s="52"/>
      <c r="D376" s="52"/>
      <c r="E376" s="52"/>
      <c r="F376" s="52"/>
      <c r="G376" s="52"/>
      <c r="H376" s="52"/>
      <c r="I376" s="52"/>
      <c r="J376" s="52"/>
    </row>
    <row r="377" spans="1:10" x14ac:dyDescent="0.2">
      <c r="A377" s="52"/>
      <c r="B377" s="52"/>
      <c r="C377" s="52"/>
      <c r="D377" s="52"/>
      <c r="E377" s="52"/>
      <c r="F377" s="52"/>
      <c r="G377" s="52"/>
      <c r="H377" s="52"/>
      <c r="I377" s="52"/>
      <c r="J377" s="52"/>
    </row>
    <row r="378" spans="1:10" x14ac:dyDescent="0.2">
      <c r="A378" s="52"/>
      <c r="B378" s="52"/>
      <c r="C378" s="52"/>
      <c r="D378" s="52"/>
      <c r="E378" s="52"/>
      <c r="F378" s="52"/>
      <c r="G378" s="52"/>
      <c r="H378" s="52"/>
      <c r="I378" s="52"/>
      <c r="J378" s="52"/>
    </row>
    <row r="379" spans="1:10" x14ac:dyDescent="0.2">
      <c r="A379" s="52"/>
      <c r="B379" s="52"/>
      <c r="C379" s="52"/>
      <c r="D379" s="52"/>
      <c r="E379" s="52"/>
      <c r="F379" s="52"/>
      <c r="G379" s="52"/>
      <c r="H379" s="52"/>
      <c r="I379" s="52"/>
      <c r="J379" s="52"/>
    </row>
    <row r="380" spans="1:10" x14ac:dyDescent="0.2">
      <c r="A380" s="52"/>
      <c r="B380" s="52"/>
      <c r="C380" s="52"/>
      <c r="D380" s="52"/>
      <c r="E380" s="52"/>
      <c r="F380" s="52"/>
      <c r="G380" s="52"/>
      <c r="H380" s="52"/>
      <c r="I380" s="52"/>
      <c r="J380" s="52"/>
    </row>
    <row r="381" spans="1:10" x14ac:dyDescent="0.2">
      <c r="A381" s="52"/>
      <c r="B381" s="52"/>
      <c r="C381" s="52"/>
      <c r="D381" s="52"/>
      <c r="E381" s="52"/>
      <c r="F381" s="52"/>
      <c r="G381" s="52"/>
      <c r="H381" s="52"/>
      <c r="I381" s="52"/>
      <c r="J381" s="52"/>
    </row>
    <row r="382" spans="1:10" x14ac:dyDescent="0.2">
      <c r="A382" s="52"/>
      <c r="B382" s="52"/>
      <c r="C382" s="52"/>
      <c r="D382" s="52"/>
      <c r="E382" s="52"/>
      <c r="F382" s="52"/>
      <c r="G382" s="52"/>
      <c r="H382" s="52"/>
      <c r="I382" s="52"/>
      <c r="J382" s="52"/>
    </row>
    <row r="383" spans="1:10" x14ac:dyDescent="0.2">
      <c r="A383" s="52"/>
      <c r="B383" s="52"/>
      <c r="C383" s="52"/>
      <c r="D383" s="52"/>
      <c r="E383" s="52"/>
      <c r="F383" s="52"/>
      <c r="G383" s="52"/>
      <c r="H383" s="52"/>
      <c r="I383" s="52"/>
      <c r="J383" s="52"/>
    </row>
    <row r="384" spans="1:10" x14ac:dyDescent="0.2">
      <c r="A384" s="52"/>
      <c r="B384" s="52"/>
      <c r="C384" s="52"/>
      <c r="D384" s="52"/>
      <c r="E384" s="52"/>
      <c r="F384" s="52"/>
      <c r="G384" s="52"/>
      <c r="H384" s="52"/>
      <c r="I384" s="52"/>
      <c r="J384" s="52"/>
    </row>
    <row r="385" spans="1:10" x14ac:dyDescent="0.2">
      <c r="A385" s="52"/>
      <c r="B385" s="52"/>
      <c r="C385" s="52"/>
      <c r="D385" s="52"/>
      <c r="E385" s="52"/>
      <c r="F385" s="52"/>
      <c r="G385" s="52"/>
      <c r="H385" s="52"/>
      <c r="I385" s="52"/>
      <c r="J385" s="52"/>
    </row>
    <row r="386" spans="1:10" x14ac:dyDescent="0.2">
      <c r="A386" s="52"/>
      <c r="B386" s="52"/>
      <c r="C386" s="52"/>
      <c r="D386" s="52"/>
      <c r="E386" s="52"/>
      <c r="F386" s="52"/>
      <c r="G386" s="52"/>
      <c r="H386" s="52"/>
      <c r="I386" s="52"/>
      <c r="J386" s="52"/>
    </row>
    <row r="387" spans="1:10" x14ac:dyDescent="0.2">
      <c r="A387" s="52"/>
      <c r="B387" s="52"/>
      <c r="C387" s="52"/>
      <c r="D387" s="52"/>
      <c r="E387" s="52"/>
      <c r="F387" s="52"/>
      <c r="G387" s="52"/>
      <c r="H387" s="52"/>
      <c r="I387" s="52"/>
      <c r="J387" s="52"/>
    </row>
    <row r="388" spans="1:10" x14ac:dyDescent="0.2">
      <c r="A388" s="52"/>
      <c r="B388" s="52"/>
      <c r="C388" s="52"/>
      <c r="D388" s="52"/>
      <c r="E388" s="52"/>
      <c r="F388" s="52"/>
      <c r="G388" s="52"/>
      <c r="H388" s="52"/>
      <c r="I388" s="52"/>
      <c r="J388" s="52"/>
    </row>
    <row r="389" spans="1:10" x14ac:dyDescent="0.2">
      <c r="A389" s="52"/>
      <c r="B389" s="52"/>
      <c r="C389" s="52"/>
      <c r="D389" s="52"/>
      <c r="E389" s="52"/>
      <c r="F389" s="52"/>
      <c r="G389" s="52"/>
      <c r="H389" s="52"/>
      <c r="I389" s="52"/>
      <c r="J389" s="52"/>
    </row>
    <row r="390" spans="1:10" x14ac:dyDescent="0.2">
      <c r="A390" s="52"/>
      <c r="B390" s="52"/>
      <c r="C390" s="52"/>
      <c r="D390" s="52"/>
      <c r="E390" s="52"/>
      <c r="F390" s="52"/>
      <c r="G390" s="52"/>
      <c r="H390" s="52"/>
      <c r="I390" s="52"/>
      <c r="J390" s="52"/>
    </row>
    <row r="391" spans="1:10" x14ac:dyDescent="0.2">
      <c r="A391" s="52"/>
      <c r="B391" s="52"/>
      <c r="C391" s="52"/>
      <c r="D391" s="52"/>
      <c r="E391" s="52"/>
      <c r="F391" s="52"/>
      <c r="G391" s="52"/>
      <c r="H391" s="52"/>
      <c r="I391" s="52"/>
      <c r="J391" s="52"/>
    </row>
    <row r="392" spans="1:10" x14ac:dyDescent="0.2">
      <c r="A392" s="52"/>
      <c r="B392" s="52"/>
      <c r="C392" s="52"/>
      <c r="D392" s="52"/>
      <c r="E392" s="52"/>
      <c r="F392" s="52"/>
      <c r="G392" s="52"/>
      <c r="H392" s="52"/>
      <c r="I392" s="52"/>
      <c r="J392" s="52"/>
    </row>
    <row r="393" spans="1:10" x14ac:dyDescent="0.2">
      <c r="A393" s="52"/>
      <c r="B393" s="52"/>
      <c r="C393" s="52"/>
      <c r="D393" s="52"/>
      <c r="E393" s="52"/>
      <c r="F393" s="52"/>
      <c r="G393" s="52"/>
      <c r="H393" s="52"/>
      <c r="I393" s="52"/>
      <c r="J393" s="52"/>
    </row>
    <row r="394" spans="1:10" x14ac:dyDescent="0.2">
      <c r="A394" s="52"/>
      <c r="B394" s="52"/>
      <c r="C394" s="52"/>
      <c r="D394" s="52"/>
      <c r="E394" s="52"/>
      <c r="F394" s="52"/>
      <c r="G394" s="52"/>
      <c r="H394" s="52"/>
      <c r="I394" s="52"/>
      <c r="J394" s="52"/>
    </row>
    <row r="395" spans="1:10" x14ac:dyDescent="0.2">
      <c r="A395" s="52"/>
      <c r="B395" s="52"/>
      <c r="C395" s="52"/>
      <c r="D395" s="52"/>
      <c r="E395" s="52"/>
      <c r="F395" s="52"/>
      <c r="G395" s="52"/>
      <c r="H395" s="52"/>
      <c r="I395" s="52"/>
      <c r="J395" s="52"/>
    </row>
    <row r="396" spans="1:10" x14ac:dyDescent="0.2">
      <c r="A396" s="52"/>
      <c r="B396" s="52"/>
      <c r="C396" s="52"/>
      <c r="D396" s="52"/>
      <c r="E396" s="52"/>
      <c r="F396" s="52"/>
      <c r="G396" s="52"/>
      <c r="H396" s="52"/>
      <c r="I396" s="52"/>
      <c r="J396" s="52"/>
    </row>
    <row r="397" spans="1:10" x14ac:dyDescent="0.2">
      <c r="A397" s="52"/>
      <c r="B397" s="52"/>
      <c r="C397" s="52"/>
      <c r="D397" s="52"/>
      <c r="E397" s="52"/>
      <c r="F397" s="52"/>
      <c r="G397" s="52"/>
      <c r="H397" s="52"/>
      <c r="I397" s="52"/>
      <c r="J397" s="52"/>
    </row>
    <row r="398" spans="1:10" x14ac:dyDescent="0.2">
      <c r="A398" s="52"/>
      <c r="B398" s="52"/>
      <c r="C398" s="52"/>
      <c r="D398" s="52"/>
      <c r="E398" s="52"/>
      <c r="F398" s="52"/>
      <c r="G398" s="52"/>
      <c r="H398" s="52"/>
      <c r="I398" s="52"/>
      <c r="J398" s="52"/>
    </row>
    <row r="399" spans="1:10" x14ac:dyDescent="0.2">
      <c r="A399" s="52"/>
      <c r="B399" s="52"/>
      <c r="C399" s="52"/>
      <c r="D399" s="52"/>
      <c r="E399" s="52"/>
      <c r="F399" s="52"/>
      <c r="G399" s="52"/>
      <c r="H399" s="52"/>
      <c r="I399" s="52"/>
      <c r="J399" s="52"/>
    </row>
    <row r="400" spans="1:10" x14ac:dyDescent="0.2">
      <c r="A400" s="52"/>
      <c r="B400" s="52"/>
      <c r="C400" s="52"/>
      <c r="D400" s="52"/>
      <c r="E400" s="52"/>
      <c r="F400" s="52"/>
      <c r="G400" s="52"/>
      <c r="H400" s="52"/>
      <c r="I400" s="52"/>
      <c r="J400" s="52"/>
    </row>
    <row r="401" spans="1:10" x14ac:dyDescent="0.2">
      <c r="A401" s="52"/>
      <c r="B401" s="52"/>
      <c r="C401" s="52"/>
      <c r="D401" s="52"/>
      <c r="E401" s="52"/>
      <c r="F401" s="52"/>
      <c r="G401" s="52"/>
      <c r="H401" s="52"/>
      <c r="I401" s="52"/>
      <c r="J401" s="52"/>
    </row>
    <row r="402" spans="1:10" x14ac:dyDescent="0.2">
      <c r="A402" s="52"/>
      <c r="B402" s="52"/>
      <c r="C402" s="52"/>
      <c r="D402" s="52"/>
      <c r="E402" s="52"/>
      <c r="F402" s="52"/>
      <c r="G402" s="52"/>
      <c r="H402" s="52"/>
      <c r="I402" s="52"/>
      <c r="J402" s="52"/>
    </row>
    <row r="403" spans="1:10" x14ac:dyDescent="0.2">
      <c r="A403" s="52"/>
      <c r="B403" s="52"/>
      <c r="C403" s="52"/>
      <c r="D403" s="52"/>
      <c r="E403" s="52"/>
      <c r="F403" s="52"/>
      <c r="G403" s="52"/>
      <c r="H403" s="52"/>
      <c r="I403" s="52"/>
      <c r="J403" s="52"/>
    </row>
    <row r="404" spans="1:10" x14ac:dyDescent="0.2">
      <c r="A404" s="52"/>
      <c r="B404" s="52"/>
      <c r="C404" s="52"/>
      <c r="D404" s="52"/>
      <c r="E404" s="52"/>
      <c r="F404" s="52"/>
      <c r="G404" s="52"/>
      <c r="H404" s="52"/>
      <c r="I404" s="52"/>
      <c r="J404" s="52"/>
    </row>
    <row r="405" spans="1:10" x14ac:dyDescent="0.2">
      <c r="A405" s="52"/>
      <c r="B405" s="52"/>
      <c r="C405" s="52"/>
      <c r="D405" s="52"/>
      <c r="E405" s="52"/>
      <c r="F405" s="52"/>
      <c r="G405" s="52"/>
      <c r="H405" s="52"/>
      <c r="I405" s="52"/>
      <c r="J405" s="52"/>
    </row>
    <row r="406" spans="1:10" x14ac:dyDescent="0.2">
      <c r="A406" s="52"/>
      <c r="B406" s="52"/>
      <c r="C406" s="52"/>
      <c r="D406" s="52"/>
      <c r="E406" s="52"/>
      <c r="F406" s="52"/>
      <c r="G406" s="52"/>
      <c r="H406" s="52"/>
      <c r="I406" s="52"/>
      <c r="J406" s="52"/>
    </row>
    <row r="407" spans="1:10" x14ac:dyDescent="0.2">
      <c r="A407" s="52"/>
      <c r="B407" s="52"/>
      <c r="C407" s="52"/>
      <c r="D407" s="52"/>
      <c r="E407" s="52"/>
      <c r="F407" s="52"/>
      <c r="G407" s="52"/>
      <c r="H407" s="52"/>
      <c r="I407" s="52"/>
      <c r="J407" s="52"/>
    </row>
    <row r="408" spans="1:10" x14ac:dyDescent="0.2">
      <c r="A408" s="52"/>
      <c r="B408" s="52"/>
      <c r="C408" s="52"/>
      <c r="D408" s="52"/>
      <c r="E408" s="52"/>
      <c r="F408" s="52"/>
      <c r="G408" s="52"/>
      <c r="H408" s="52"/>
      <c r="I408" s="52"/>
      <c r="J408" s="52"/>
    </row>
    <row r="409" spans="1:10" x14ac:dyDescent="0.2">
      <c r="A409" s="52"/>
      <c r="B409" s="52"/>
      <c r="C409" s="52"/>
      <c r="D409" s="52"/>
      <c r="E409" s="52"/>
      <c r="F409" s="52"/>
      <c r="G409" s="52"/>
      <c r="H409" s="52"/>
      <c r="I409" s="52"/>
      <c r="J409" s="52"/>
    </row>
    <row r="410" spans="1:10" x14ac:dyDescent="0.2">
      <c r="A410" s="52"/>
      <c r="B410" s="52"/>
      <c r="C410" s="52"/>
      <c r="D410" s="52"/>
      <c r="E410" s="52"/>
      <c r="F410" s="52"/>
      <c r="G410" s="52"/>
      <c r="H410" s="52"/>
      <c r="I410" s="52"/>
      <c r="J410" s="52"/>
    </row>
    <row r="411" spans="1:10" x14ac:dyDescent="0.2">
      <c r="A411" s="52"/>
      <c r="B411" s="52"/>
      <c r="C411" s="52"/>
      <c r="D411" s="52"/>
      <c r="E411" s="52"/>
      <c r="F411" s="52"/>
      <c r="G411" s="52"/>
      <c r="H411" s="52"/>
      <c r="I411" s="52"/>
      <c r="J411" s="52"/>
    </row>
    <row r="412" spans="1:10" x14ac:dyDescent="0.2">
      <c r="A412" s="52"/>
      <c r="B412" s="52"/>
      <c r="C412" s="52"/>
      <c r="D412" s="52"/>
      <c r="E412" s="52"/>
      <c r="F412" s="52"/>
      <c r="G412" s="52"/>
      <c r="H412" s="52"/>
      <c r="I412" s="52"/>
      <c r="J412" s="52"/>
    </row>
    <row r="413" spans="1:10" x14ac:dyDescent="0.2">
      <c r="A413" s="52"/>
      <c r="B413" s="52"/>
      <c r="C413" s="52"/>
      <c r="D413" s="52"/>
      <c r="E413" s="52"/>
      <c r="F413" s="52"/>
      <c r="G413" s="52"/>
      <c r="H413" s="52"/>
      <c r="I413" s="52"/>
      <c r="J413" s="52"/>
    </row>
    <row r="414" spans="1:10" x14ac:dyDescent="0.2">
      <c r="A414" s="52"/>
      <c r="B414" s="52"/>
      <c r="C414" s="52"/>
      <c r="D414" s="52"/>
      <c r="E414" s="52"/>
      <c r="F414" s="52"/>
      <c r="G414" s="52"/>
      <c r="H414" s="52"/>
      <c r="I414" s="52"/>
      <c r="J414" s="52"/>
    </row>
    <row r="415" spans="1:10" x14ac:dyDescent="0.2">
      <c r="A415" s="52"/>
      <c r="B415" s="52"/>
      <c r="C415" s="52"/>
      <c r="D415" s="52"/>
      <c r="E415" s="52"/>
      <c r="F415" s="52"/>
      <c r="G415" s="52"/>
      <c r="H415" s="52"/>
      <c r="I415" s="52"/>
      <c r="J415" s="52"/>
    </row>
    <row r="416" spans="1:10" x14ac:dyDescent="0.2">
      <c r="A416" s="52"/>
      <c r="B416" s="52"/>
      <c r="C416" s="52"/>
      <c r="D416" s="52"/>
      <c r="E416" s="52"/>
      <c r="F416" s="52"/>
      <c r="G416" s="52"/>
      <c r="H416" s="52"/>
      <c r="I416" s="52"/>
      <c r="J416" s="52"/>
    </row>
    <row r="417" spans="1:10" x14ac:dyDescent="0.2">
      <c r="A417" s="52"/>
      <c r="B417" s="52"/>
      <c r="C417" s="52"/>
      <c r="D417" s="52"/>
      <c r="E417" s="52"/>
      <c r="F417" s="52"/>
      <c r="G417" s="52"/>
      <c r="H417" s="52"/>
      <c r="I417" s="52"/>
      <c r="J417" s="52"/>
    </row>
    <row r="418" spans="1:10" x14ac:dyDescent="0.2">
      <c r="A418" s="52"/>
      <c r="B418" s="52"/>
      <c r="C418" s="52"/>
      <c r="D418" s="52"/>
      <c r="E418" s="52"/>
      <c r="F418" s="52"/>
      <c r="G418" s="52"/>
      <c r="H418" s="52"/>
      <c r="I418" s="52"/>
      <c r="J418" s="52"/>
    </row>
    <row r="419" spans="1:10" x14ac:dyDescent="0.2">
      <c r="A419" s="52"/>
      <c r="B419" s="52"/>
      <c r="C419" s="52"/>
      <c r="D419" s="52"/>
      <c r="E419" s="52"/>
      <c r="F419" s="52"/>
      <c r="G419" s="52"/>
      <c r="H419" s="52"/>
      <c r="I419" s="52"/>
      <c r="J419" s="52"/>
    </row>
    <row r="420" spans="1:10" x14ac:dyDescent="0.2">
      <c r="A420" s="52"/>
      <c r="B420" s="52"/>
      <c r="C420" s="52"/>
      <c r="D420" s="52"/>
      <c r="E420" s="52"/>
      <c r="F420" s="52"/>
      <c r="G420" s="52"/>
      <c r="H420" s="52"/>
      <c r="I420" s="52"/>
      <c r="J420" s="52"/>
    </row>
    <row r="421" spans="1:10" x14ac:dyDescent="0.2">
      <c r="A421" s="52"/>
      <c r="B421" s="52"/>
      <c r="C421" s="52"/>
      <c r="D421" s="52"/>
      <c r="E421" s="52"/>
      <c r="F421" s="52"/>
      <c r="G421" s="52"/>
      <c r="H421" s="52"/>
      <c r="I421" s="52"/>
      <c r="J421" s="52"/>
    </row>
    <row r="422" spans="1:10" x14ac:dyDescent="0.2">
      <c r="A422" s="52"/>
      <c r="B422" s="52"/>
      <c r="C422" s="52"/>
      <c r="D422" s="52"/>
      <c r="E422" s="52"/>
      <c r="F422" s="52"/>
      <c r="G422" s="52"/>
      <c r="H422" s="52"/>
      <c r="I422" s="52"/>
      <c r="J422" s="52"/>
    </row>
    <row r="423" spans="1:10" x14ac:dyDescent="0.2">
      <c r="A423" s="52"/>
      <c r="B423" s="52"/>
      <c r="C423" s="52"/>
      <c r="D423" s="52"/>
      <c r="E423" s="52"/>
      <c r="F423" s="52"/>
      <c r="G423" s="52"/>
      <c r="H423" s="52"/>
      <c r="I423" s="52"/>
      <c r="J423" s="52"/>
    </row>
    <row r="424" spans="1:10" x14ac:dyDescent="0.2">
      <c r="A424" s="52"/>
      <c r="B424" s="52"/>
      <c r="C424" s="52"/>
      <c r="D424" s="52"/>
      <c r="E424" s="52"/>
      <c r="F424" s="52"/>
      <c r="G424" s="52"/>
      <c r="H424" s="52"/>
      <c r="I424" s="52"/>
      <c r="J424" s="52"/>
    </row>
    <row r="425" spans="1:10" x14ac:dyDescent="0.2">
      <c r="A425" s="52"/>
      <c r="B425" s="52"/>
      <c r="C425" s="52"/>
      <c r="D425" s="52"/>
      <c r="E425" s="52"/>
      <c r="F425" s="52"/>
      <c r="G425" s="52"/>
      <c r="H425" s="52"/>
      <c r="I425" s="52"/>
      <c r="J425" s="52"/>
    </row>
    <row r="426" spans="1:10" x14ac:dyDescent="0.2">
      <c r="A426" s="52"/>
      <c r="B426" s="52"/>
      <c r="C426" s="52"/>
      <c r="D426" s="52"/>
      <c r="E426" s="52"/>
      <c r="F426" s="52"/>
      <c r="G426" s="52"/>
      <c r="H426" s="52"/>
      <c r="I426" s="52"/>
      <c r="J426" s="52"/>
    </row>
    <row r="427" spans="1:10" x14ac:dyDescent="0.2">
      <c r="A427" s="52"/>
      <c r="B427" s="52"/>
      <c r="C427" s="52"/>
      <c r="D427" s="52"/>
      <c r="E427" s="52"/>
      <c r="F427" s="52"/>
      <c r="G427" s="52"/>
      <c r="H427" s="52"/>
      <c r="I427" s="52"/>
      <c r="J427" s="52"/>
    </row>
    <row r="428" spans="1:10" x14ac:dyDescent="0.2">
      <c r="A428" s="52"/>
      <c r="B428" s="52"/>
      <c r="C428" s="52"/>
      <c r="D428" s="52"/>
      <c r="E428" s="52"/>
      <c r="F428" s="52"/>
      <c r="G428" s="52"/>
      <c r="H428" s="52"/>
      <c r="I428" s="52"/>
      <c r="J428" s="52"/>
    </row>
    <row r="429" spans="1:10" x14ac:dyDescent="0.2">
      <c r="A429" s="52"/>
      <c r="B429" s="52"/>
      <c r="C429" s="52"/>
      <c r="D429" s="52"/>
      <c r="E429" s="52"/>
      <c r="F429" s="52"/>
      <c r="G429" s="52"/>
      <c r="H429" s="52"/>
      <c r="I429" s="52"/>
      <c r="J429" s="52"/>
    </row>
    <row r="430" spans="1:10" x14ac:dyDescent="0.2">
      <c r="A430" s="52"/>
      <c r="B430" s="52"/>
      <c r="C430" s="52"/>
      <c r="D430" s="52"/>
      <c r="E430" s="52"/>
      <c r="F430" s="52"/>
      <c r="G430" s="52"/>
      <c r="H430" s="52"/>
      <c r="I430" s="52"/>
      <c r="J430" s="52"/>
    </row>
    <row r="431" spans="1:10" x14ac:dyDescent="0.2">
      <c r="A431" s="52"/>
      <c r="B431" s="52"/>
      <c r="C431" s="52"/>
      <c r="D431" s="52"/>
      <c r="E431" s="52"/>
      <c r="F431" s="52"/>
      <c r="G431" s="52"/>
      <c r="H431" s="52"/>
      <c r="I431" s="52"/>
      <c r="J431" s="52"/>
    </row>
    <row r="432" spans="1:10" x14ac:dyDescent="0.2">
      <c r="A432" s="52"/>
      <c r="B432" s="52"/>
      <c r="C432" s="52"/>
      <c r="D432" s="52"/>
      <c r="E432" s="52"/>
      <c r="F432" s="52"/>
      <c r="G432" s="52"/>
      <c r="H432" s="52"/>
      <c r="I432" s="52"/>
      <c r="J432" s="52"/>
    </row>
    <row r="433" spans="1:10" x14ac:dyDescent="0.2">
      <c r="A433" s="52"/>
      <c r="B433" s="52"/>
      <c r="C433" s="52"/>
      <c r="D433" s="52"/>
      <c r="E433" s="52"/>
      <c r="F433" s="52"/>
      <c r="G433" s="52"/>
      <c r="H433" s="52"/>
      <c r="I433" s="52"/>
      <c r="J433" s="52"/>
    </row>
    <row r="434" spans="1:10" x14ac:dyDescent="0.2">
      <c r="A434" s="52"/>
      <c r="B434" s="52"/>
      <c r="C434" s="52"/>
      <c r="D434" s="52"/>
      <c r="E434" s="52"/>
      <c r="F434" s="52"/>
      <c r="G434" s="52"/>
      <c r="H434" s="52"/>
      <c r="I434" s="52"/>
      <c r="J434" s="52"/>
    </row>
    <row r="435" spans="1:10" x14ac:dyDescent="0.2">
      <c r="A435" s="52"/>
      <c r="B435" s="52"/>
      <c r="C435" s="52"/>
      <c r="D435" s="52"/>
      <c r="E435" s="52"/>
      <c r="F435" s="52"/>
      <c r="G435" s="52"/>
      <c r="H435" s="52"/>
      <c r="I435" s="52"/>
      <c r="J435" s="52"/>
    </row>
    <row r="436" spans="1:10" x14ac:dyDescent="0.2">
      <c r="A436" s="52"/>
      <c r="B436" s="52"/>
      <c r="C436" s="52"/>
      <c r="D436" s="52"/>
      <c r="E436" s="52"/>
      <c r="F436" s="52"/>
      <c r="G436" s="52"/>
      <c r="H436" s="52"/>
      <c r="I436" s="52"/>
      <c r="J436" s="52"/>
    </row>
    <row r="437" spans="1:10" x14ac:dyDescent="0.2">
      <c r="A437" s="52"/>
      <c r="B437" s="52"/>
      <c r="C437" s="52"/>
      <c r="D437" s="52"/>
      <c r="E437" s="52"/>
      <c r="F437" s="52"/>
      <c r="G437" s="52"/>
      <c r="H437" s="52"/>
      <c r="I437" s="52"/>
      <c r="J437" s="52"/>
    </row>
    <row r="438" spans="1:10" x14ac:dyDescent="0.2">
      <c r="A438" s="52"/>
      <c r="B438" s="52"/>
      <c r="C438" s="52"/>
      <c r="D438" s="52"/>
      <c r="E438" s="52"/>
      <c r="F438" s="52"/>
      <c r="G438" s="52"/>
      <c r="H438" s="52"/>
      <c r="I438" s="52"/>
      <c r="J438" s="52"/>
    </row>
    <row r="439" spans="1:10" x14ac:dyDescent="0.2">
      <c r="A439" s="52"/>
      <c r="B439" s="52"/>
      <c r="C439" s="52"/>
      <c r="D439" s="52"/>
      <c r="E439" s="52"/>
      <c r="F439" s="52"/>
      <c r="G439" s="52"/>
      <c r="H439" s="52"/>
      <c r="I439" s="52"/>
      <c r="J439" s="52"/>
    </row>
    <row r="440" spans="1:10" x14ac:dyDescent="0.2">
      <c r="A440" s="52"/>
      <c r="B440" s="52"/>
      <c r="C440" s="52"/>
      <c r="D440" s="52"/>
      <c r="E440" s="52"/>
      <c r="F440" s="52"/>
      <c r="G440" s="52"/>
      <c r="H440" s="52"/>
      <c r="I440" s="52"/>
      <c r="J440" s="52"/>
    </row>
    <row r="441" spans="1:10" x14ac:dyDescent="0.2">
      <c r="A441" s="52"/>
      <c r="B441" s="52"/>
      <c r="C441" s="52"/>
      <c r="D441" s="52"/>
      <c r="E441" s="52"/>
      <c r="F441" s="52"/>
      <c r="G441" s="52"/>
      <c r="H441" s="52"/>
      <c r="I441" s="52"/>
      <c r="J441" s="52"/>
    </row>
    <row r="442" spans="1:10" x14ac:dyDescent="0.2">
      <c r="A442" s="52"/>
      <c r="B442" s="52"/>
      <c r="C442" s="52"/>
      <c r="D442" s="52"/>
      <c r="E442" s="52"/>
      <c r="F442" s="52"/>
      <c r="G442" s="52"/>
      <c r="H442" s="52"/>
      <c r="I442" s="52"/>
      <c r="J442" s="52"/>
    </row>
    <row r="443" spans="1:10" x14ac:dyDescent="0.2">
      <c r="A443" s="52"/>
      <c r="B443" s="52"/>
      <c r="C443" s="52"/>
      <c r="D443" s="52"/>
      <c r="E443" s="52"/>
      <c r="F443" s="52"/>
      <c r="G443" s="52"/>
      <c r="H443" s="52"/>
      <c r="I443" s="52"/>
      <c r="J443" s="52"/>
    </row>
    <row r="444" spans="1:10" x14ac:dyDescent="0.2">
      <c r="A444" s="52"/>
      <c r="B444" s="52"/>
      <c r="C444" s="52"/>
      <c r="D444" s="52"/>
      <c r="E444" s="52"/>
      <c r="F444" s="52"/>
      <c r="G444" s="52"/>
      <c r="H444" s="52"/>
      <c r="I444" s="52"/>
      <c r="J444" s="52"/>
    </row>
    <row r="445" spans="1:10" x14ac:dyDescent="0.2">
      <c r="A445" s="52"/>
      <c r="B445" s="52"/>
      <c r="C445" s="52"/>
      <c r="D445" s="52"/>
      <c r="E445" s="52"/>
      <c r="F445" s="52"/>
      <c r="G445" s="52"/>
      <c r="H445" s="52"/>
      <c r="I445" s="52"/>
      <c r="J445" s="52"/>
    </row>
    <row r="446" spans="1:10" x14ac:dyDescent="0.2">
      <c r="A446" s="52"/>
      <c r="B446" s="52"/>
      <c r="C446" s="52"/>
      <c r="D446" s="52"/>
      <c r="E446" s="52"/>
      <c r="F446" s="52"/>
      <c r="G446" s="52"/>
      <c r="H446" s="52"/>
      <c r="I446" s="52"/>
      <c r="J446" s="52"/>
    </row>
    <row r="447" spans="1:10" x14ac:dyDescent="0.2">
      <c r="A447" s="52"/>
      <c r="B447" s="52"/>
      <c r="C447" s="52"/>
      <c r="D447" s="52"/>
      <c r="E447" s="52"/>
      <c r="F447" s="52"/>
      <c r="G447" s="52"/>
      <c r="H447" s="52"/>
      <c r="I447" s="52"/>
      <c r="J447" s="52"/>
    </row>
    <row r="448" spans="1:10" x14ac:dyDescent="0.2">
      <c r="A448" s="52"/>
      <c r="B448" s="52"/>
      <c r="C448" s="52"/>
      <c r="D448" s="52"/>
      <c r="E448" s="52"/>
      <c r="F448" s="52"/>
      <c r="G448" s="52"/>
      <c r="H448" s="52"/>
      <c r="I448" s="52"/>
      <c r="J448" s="52"/>
    </row>
    <row r="449" spans="1:10" x14ac:dyDescent="0.2">
      <c r="A449" s="52"/>
      <c r="B449" s="52"/>
      <c r="C449" s="52"/>
      <c r="D449" s="52"/>
      <c r="E449" s="52"/>
      <c r="F449" s="52"/>
      <c r="G449" s="52"/>
      <c r="H449" s="52"/>
      <c r="I449" s="52"/>
      <c r="J449" s="52"/>
    </row>
    <row r="450" spans="1:10" x14ac:dyDescent="0.2">
      <c r="A450" s="52"/>
      <c r="B450" s="52"/>
      <c r="C450" s="52"/>
      <c r="D450" s="52"/>
      <c r="E450" s="52"/>
      <c r="F450" s="52"/>
      <c r="G450" s="52"/>
      <c r="H450" s="52"/>
      <c r="I450" s="52"/>
      <c r="J450" s="52"/>
    </row>
    <row r="451" spans="1:10" x14ac:dyDescent="0.2">
      <c r="A451" s="52"/>
      <c r="B451" s="52"/>
      <c r="C451" s="52"/>
      <c r="D451" s="52"/>
      <c r="E451" s="52"/>
      <c r="F451" s="52"/>
      <c r="G451" s="52"/>
      <c r="H451" s="52"/>
      <c r="I451" s="52"/>
      <c r="J451" s="52"/>
    </row>
    <row r="452" spans="1:10" x14ac:dyDescent="0.2">
      <c r="A452" s="52"/>
      <c r="B452" s="52"/>
      <c r="C452" s="52"/>
      <c r="D452" s="52"/>
      <c r="E452" s="52"/>
      <c r="F452" s="52"/>
      <c r="G452" s="52"/>
      <c r="H452" s="52"/>
      <c r="I452" s="52"/>
      <c r="J452" s="52"/>
    </row>
    <row r="453" spans="1:10" x14ac:dyDescent="0.2">
      <c r="A453" s="52"/>
      <c r="B453" s="52"/>
      <c r="C453" s="52"/>
      <c r="D453" s="52"/>
      <c r="E453" s="52"/>
      <c r="F453" s="52"/>
      <c r="G453" s="52"/>
      <c r="H453" s="52"/>
      <c r="I453" s="52"/>
      <c r="J453" s="52"/>
    </row>
    <row r="454" spans="1:10" x14ac:dyDescent="0.2">
      <c r="A454" s="52"/>
      <c r="B454" s="52"/>
      <c r="C454" s="52"/>
      <c r="D454" s="52"/>
      <c r="E454" s="52"/>
      <c r="F454" s="52"/>
      <c r="G454" s="52"/>
      <c r="H454" s="52"/>
      <c r="I454" s="52"/>
      <c r="J454" s="52"/>
    </row>
    <row r="455" spans="1:10" x14ac:dyDescent="0.2">
      <c r="A455" s="52"/>
      <c r="B455" s="52"/>
      <c r="C455" s="52"/>
      <c r="D455" s="52"/>
      <c r="E455" s="52"/>
      <c r="F455" s="52"/>
      <c r="G455" s="52"/>
      <c r="H455" s="52"/>
      <c r="I455" s="52"/>
      <c r="J455" s="52"/>
    </row>
    <row r="456" spans="1:10" x14ac:dyDescent="0.2">
      <c r="A456" s="52"/>
      <c r="B456" s="52"/>
      <c r="C456" s="52"/>
      <c r="D456" s="52"/>
      <c r="E456" s="52"/>
      <c r="F456" s="52"/>
      <c r="G456" s="52"/>
      <c r="H456" s="52"/>
      <c r="I456" s="52"/>
      <c r="J456" s="52"/>
    </row>
    <row r="457" spans="1:10" x14ac:dyDescent="0.2">
      <c r="A457" s="52"/>
      <c r="B457" s="52"/>
      <c r="C457" s="52"/>
      <c r="D457" s="52"/>
      <c r="E457" s="52"/>
      <c r="F457" s="52"/>
      <c r="G457" s="52"/>
      <c r="H457" s="52"/>
      <c r="I457" s="52"/>
      <c r="J457" s="52"/>
    </row>
    <row r="458" spans="1:10" x14ac:dyDescent="0.2">
      <c r="A458" s="52"/>
      <c r="B458" s="52"/>
      <c r="C458" s="52"/>
      <c r="D458" s="52"/>
      <c r="E458" s="52"/>
      <c r="F458" s="52"/>
      <c r="G458" s="52"/>
      <c r="H458" s="52"/>
      <c r="I458" s="52"/>
      <c r="J458" s="52"/>
    </row>
    <row r="459" spans="1:10" x14ac:dyDescent="0.2">
      <c r="A459" s="52"/>
      <c r="B459" s="52"/>
      <c r="C459" s="52"/>
      <c r="D459" s="52"/>
      <c r="E459" s="52"/>
      <c r="F459" s="52"/>
      <c r="G459" s="52"/>
      <c r="H459" s="52"/>
      <c r="I459" s="52"/>
      <c r="J459" s="52"/>
    </row>
    <row r="460" spans="1:10" x14ac:dyDescent="0.2">
      <c r="A460" s="52"/>
      <c r="B460" s="52"/>
      <c r="C460" s="52"/>
      <c r="D460" s="52"/>
      <c r="E460" s="52"/>
      <c r="F460" s="52"/>
      <c r="G460" s="52"/>
      <c r="H460" s="52"/>
      <c r="I460" s="52"/>
      <c r="J460" s="52"/>
    </row>
    <row r="461" spans="1:10" x14ac:dyDescent="0.2">
      <c r="A461" s="52"/>
      <c r="B461" s="52"/>
      <c r="C461" s="52"/>
      <c r="D461" s="52"/>
      <c r="E461" s="52"/>
      <c r="F461" s="52"/>
      <c r="G461" s="52"/>
      <c r="H461" s="52"/>
      <c r="I461" s="52"/>
      <c r="J461" s="52"/>
    </row>
    <row r="462" spans="1:10" x14ac:dyDescent="0.2">
      <c r="A462" s="52"/>
      <c r="B462" s="52"/>
      <c r="C462" s="52"/>
      <c r="D462" s="52"/>
      <c r="E462" s="52"/>
      <c r="F462" s="52"/>
      <c r="G462" s="52"/>
      <c r="H462" s="52"/>
      <c r="I462" s="52"/>
      <c r="J462" s="52"/>
    </row>
    <row r="463" spans="1:10" x14ac:dyDescent="0.2">
      <c r="A463" s="52"/>
      <c r="B463" s="52"/>
      <c r="C463" s="52"/>
      <c r="D463" s="52"/>
      <c r="E463" s="52"/>
      <c r="F463" s="52"/>
      <c r="G463" s="52"/>
      <c r="H463" s="52"/>
      <c r="I463" s="52"/>
      <c r="J463" s="52"/>
    </row>
    <row r="464" spans="1:10" x14ac:dyDescent="0.2">
      <c r="A464" s="52"/>
      <c r="B464" s="52"/>
      <c r="C464" s="52"/>
      <c r="D464" s="52"/>
      <c r="E464" s="52"/>
      <c r="F464" s="52"/>
      <c r="G464" s="52"/>
      <c r="H464" s="52"/>
      <c r="I464" s="52"/>
      <c r="J464" s="52"/>
    </row>
    <row r="465" spans="1:10" x14ac:dyDescent="0.2">
      <c r="A465" s="52"/>
      <c r="B465" s="52"/>
      <c r="C465" s="52"/>
      <c r="D465" s="52"/>
      <c r="E465" s="52"/>
      <c r="F465" s="52"/>
      <c r="G465" s="52"/>
      <c r="H465" s="52"/>
      <c r="I465" s="52"/>
      <c r="J465" s="52"/>
    </row>
    <row r="466" spans="1:10" x14ac:dyDescent="0.2">
      <c r="A466" s="52"/>
      <c r="B466" s="52"/>
      <c r="C466" s="52"/>
      <c r="D466" s="52"/>
      <c r="E466" s="52"/>
      <c r="F466" s="52"/>
      <c r="G466" s="52"/>
      <c r="H466" s="52"/>
      <c r="I466" s="52"/>
      <c r="J466" s="52"/>
    </row>
    <row r="467" spans="1:10" x14ac:dyDescent="0.2">
      <c r="A467" s="52"/>
      <c r="B467" s="52"/>
      <c r="C467" s="52"/>
      <c r="D467" s="52"/>
      <c r="E467" s="52"/>
      <c r="F467" s="52"/>
      <c r="G467" s="52"/>
      <c r="H467" s="52"/>
      <c r="I467" s="52"/>
      <c r="J467" s="52"/>
    </row>
    <row r="468" spans="1:10" x14ac:dyDescent="0.2">
      <c r="A468" s="52"/>
      <c r="B468" s="52"/>
      <c r="C468" s="52"/>
      <c r="D468" s="52"/>
      <c r="E468" s="52"/>
      <c r="F468" s="52"/>
      <c r="G468" s="52"/>
      <c r="H468" s="52"/>
      <c r="I468" s="52"/>
      <c r="J468" s="52"/>
    </row>
    <row r="469" spans="1:10" x14ac:dyDescent="0.2">
      <c r="A469" s="52"/>
      <c r="B469" s="52"/>
      <c r="C469" s="52"/>
      <c r="D469" s="52"/>
      <c r="E469" s="52"/>
      <c r="F469" s="52"/>
      <c r="G469" s="52"/>
      <c r="H469" s="52"/>
      <c r="I469" s="52"/>
      <c r="J469" s="52"/>
    </row>
    <row r="470" spans="1:10" x14ac:dyDescent="0.2">
      <c r="A470" s="52"/>
      <c r="B470" s="52"/>
      <c r="C470" s="52"/>
      <c r="D470" s="52"/>
      <c r="E470" s="52"/>
      <c r="F470" s="52"/>
      <c r="G470" s="52"/>
      <c r="H470" s="52"/>
      <c r="I470" s="52"/>
      <c r="J470" s="52"/>
    </row>
    <row r="471" spans="1:10" x14ac:dyDescent="0.2">
      <c r="A471" s="52"/>
      <c r="B471" s="52"/>
      <c r="C471" s="52"/>
      <c r="D471" s="52"/>
      <c r="E471" s="52"/>
      <c r="F471" s="52"/>
      <c r="G471" s="52"/>
      <c r="H471" s="52"/>
      <c r="I471" s="52"/>
      <c r="J471" s="52"/>
    </row>
    <row r="472" spans="1:10" x14ac:dyDescent="0.2">
      <c r="A472" s="52"/>
      <c r="B472" s="52"/>
      <c r="C472" s="52"/>
      <c r="D472" s="52"/>
      <c r="E472" s="52"/>
      <c r="F472" s="52"/>
      <c r="G472" s="52"/>
      <c r="H472" s="52"/>
      <c r="I472" s="52"/>
      <c r="J472" s="52"/>
    </row>
    <row r="473" spans="1:10" x14ac:dyDescent="0.2">
      <c r="A473" s="52"/>
      <c r="B473" s="52"/>
      <c r="C473" s="52"/>
      <c r="D473" s="52"/>
      <c r="E473" s="52"/>
      <c r="F473" s="52"/>
      <c r="G473" s="52"/>
      <c r="H473" s="52"/>
      <c r="I473" s="52"/>
      <c r="J473" s="52"/>
    </row>
    <row r="474" spans="1:10" x14ac:dyDescent="0.2">
      <c r="A474" s="52"/>
      <c r="B474" s="52"/>
      <c r="C474" s="52"/>
      <c r="D474" s="52"/>
      <c r="E474" s="52"/>
      <c r="F474" s="52"/>
      <c r="G474" s="52"/>
      <c r="H474" s="52"/>
      <c r="I474" s="52"/>
      <c r="J474" s="52"/>
    </row>
    <row r="475" spans="1:10" x14ac:dyDescent="0.2">
      <c r="A475" s="52"/>
      <c r="B475" s="52"/>
      <c r="C475" s="52"/>
      <c r="D475" s="52"/>
      <c r="E475" s="52"/>
      <c r="F475" s="52"/>
      <c r="G475" s="52"/>
      <c r="H475" s="52"/>
      <c r="I475" s="52"/>
      <c r="J475" s="52"/>
    </row>
    <row r="476" spans="1:10" x14ac:dyDescent="0.2">
      <c r="A476" s="52"/>
      <c r="B476" s="52"/>
      <c r="C476" s="52"/>
      <c r="D476" s="52"/>
      <c r="E476" s="52"/>
      <c r="F476" s="52"/>
      <c r="G476" s="52"/>
      <c r="H476" s="52"/>
      <c r="I476" s="52"/>
      <c r="J476" s="52"/>
    </row>
    <row r="477" spans="1:10" x14ac:dyDescent="0.2">
      <c r="A477" s="52"/>
      <c r="B477" s="52"/>
      <c r="C477" s="52"/>
      <c r="D477" s="52"/>
      <c r="E477" s="52"/>
      <c r="F477" s="52"/>
      <c r="G477" s="52"/>
      <c r="H477" s="52"/>
      <c r="I477" s="52"/>
      <c r="J477" s="52"/>
    </row>
    <row r="478" spans="1:10" x14ac:dyDescent="0.2">
      <c r="A478" s="52"/>
      <c r="B478" s="52"/>
      <c r="C478" s="52"/>
      <c r="D478" s="52"/>
      <c r="E478" s="52"/>
      <c r="F478" s="52"/>
      <c r="G478" s="52"/>
      <c r="H478" s="52"/>
      <c r="I478" s="52"/>
      <c r="J478" s="52"/>
    </row>
    <row r="479" spans="1:10" x14ac:dyDescent="0.2">
      <c r="A479" s="52"/>
      <c r="B479" s="52"/>
      <c r="C479" s="52"/>
      <c r="D479" s="52"/>
      <c r="E479" s="52"/>
      <c r="F479" s="52"/>
      <c r="G479" s="52"/>
      <c r="H479" s="52"/>
      <c r="I479" s="52"/>
      <c r="J479" s="52"/>
    </row>
    <row r="480" spans="1:10" x14ac:dyDescent="0.2">
      <c r="A480" s="52"/>
      <c r="B480" s="52"/>
      <c r="C480" s="52"/>
      <c r="D480" s="52"/>
      <c r="E480" s="52"/>
      <c r="F480" s="52"/>
      <c r="G480" s="52"/>
      <c r="H480" s="52"/>
      <c r="I480" s="52"/>
      <c r="J480" s="52"/>
    </row>
    <row r="481" spans="1:10" x14ac:dyDescent="0.2">
      <c r="A481" s="52"/>
      <c r="B481" s="52"/>
      <c r="C481" s="52"/>
      <c r="D481" s="52"/>
      <c r="E481" s="52"/>
      <c r="F481" s="52"/>
      <c r="G481" s="52"/>
      <c r="H481" s="52"/>
      <c r="I481" s="52"/>
      <c r="J481" s="52"/>
    </row>
    <row r="482" spans="1:10" x14ac:dyDescent="0.2">
      <c r="A482" s="52"/>
      <c r="B482" s="52"/>
      <c r="C482" s="52"/>
      <c r="D482" s="52"/>
      <c r="E482" s="52"/>
      <c r="F482" s="52"/>
      <c r="G482" s="52"/>
      <c r="H482" s="52"/>
      <c r="I482" s="52"/>
      <c r="J482" s="52"/>
    </row>
    <row r="483" spans="1:10" x14ac:dyDescent="0.2">
      <c r="A483" s="52"/>
      <c r="B483" s="52"/>
      <c r="C483" s="52"/>
      <c r="D483" s="52"/>
      <c r="E483" s="52"/>
      <c r="F483" s="52"/>
      <c r="G483" s="52"/>
      <c r="H483" s="52"/>
      <c r="I483" s="52"/>
      <c r="J483" s="52"/>
    </row>
    <row r="484" spans="1:10" x14ac:dyDescent="0.2">
      <c r="A484" s="52"/>
      <c r="B484" s="52"/>
      <c r="C484" s="52"/>
      <c r="D484" s="52"/>
      <c r="E484" s="52"/>
      <c r="F484" s="52"/>
      <c r="G484" s="52"/>
      <c r="H484" s="52"/>
      <c r="I484" s="52"/>
      <c r="J484" s="52"/>
    </row>
    <row r="485" spans="1:10" x14ac:dyDescent="0.2">
      <c r="A485" s="52"/>
      <c r="B485" s="52"/>
      <c r="C485" s="52"/>
      <c r="D485" s="52"/>
      <c r="E485" s="52"/>
      <c r="F485" s="52"/>
      <c r="G485" s="52"/>
      <c r="H485" s="52"/>
      <c r="I485" s="52"/>
      <c r="J485" s="52"/>
    </row>
    <row r="486" spans="1:10" x14ac:dyDescent="0.2">
      <c r="A486" s="52"/>
      <c r="B486" s="52"/>
      <c r="C486" s="52"/>
      <c r="D486" s="52"/>
      <c r="E486" s="52"/>
      <c r="F486" s="52"/>
      <c r="G486" s="52"/>
      <c r="H486" s="52"/>
      <c r="I486" s="52"/>
      <c r="J486" s="52"/>
    </row>
    <row r="487" spans="1:10" x14ac:dyDescent="0.2">
      <c r="A487" s="52"/>
      <c r="B487" s="52"/>
      <c r="C487" s="52"/>
      <c r="D487" s="52"/>
      <c r="E487" s="52"/>
      <c r="F487" s="52"/>
      <c r="G487" s="52"/>
      <c r="H487" s="52"/>
      <c r="I487" s="52"/>
      <c r="J487" s="52"/>
    </row>
    <row r="488" spans="1:10" x14ac:dyDescent="0.2">
      <c r="A488" s="52"/>
      <c r="B488" s="52"/>
      <c r="C488" s="52"/>
      <c r="D488" s="52"/>
      <c r="E488" s="52"/>
      <c r="F488" s="52"/>
      <c r="G488" s="52"/>
      <c r="H488" s="52"/>
      <c r="I488" s="52"/>
      <c r="J488" s="52"/>
    </row>
    <row r="489" spans="1:10" x14ac:dyDescent="0.2">
      <c r="A489" s="52"/>
      <c r="B489" s="52"/>
      <c r="C489" s="52"/>
      <c r="D489" s="52"/>
      <c r="E489" s="52"/>
      <c r="F489" s="52"/>
      <c r="G489" s="52"/>
      <c r="H489" s="52"/>
      <c r="I489" s="52"/>
      <c r="J489" s="52"/>
    </row>
    <row r="490" spans="1:10" x14ac:dyDescent="0.2">
      <c r="A490" s="52"/>
      <c r="B490" s="52"/>
      <c r="C490" s="52"/>
      <c r="D490" s="52"/>
      <c r="E490" s="52"/>
      <c r="F490" s="52"/>
      <c r="G490" s="52"/>
      <c r="H490" s="52"/>
      <c r="I490" s="52"/>
      <c r="J490" s="52"/>
    </row>
    <row r="491" spans="1:10" x14ac:dyDescent="0.2">
      <c r="A491" s="52"/>
      <c r="B491" s="52"/>
      <c r="C491" s="52"/>
      <c r="D491" s="52"/>
      <c r="E491" s="52"/>
      <c r="F491" s="52"/>
      <c r="G491" s="52"/>
      <c r="H491" s="52"/>
      <c r="I491" s="52"/>
      <c r="J491" s="52"/>
    </row>
    <row r="492" spans="1:10" x14ac:dyDescent="0.2">
      <c r="A492" s="52"/>
      <c r="B492" s="52"/>
      <c r="C492" s="52"/>
      <c r="D492" s="52"/>
      <c r="E492" s="52"/>
      <c r="F492" s="52"/>
      <c r="G492" s="52"/>
      <c r="H492" s="52"/>
      <c r="I492" s="52"/>
      <c r="J492" s="52"/>
    </row>
    <row r="493" spans="1:10" x14ac:dyDescent="0.2">
      <c r="A493" s="52"/>
      <c r="B493" s="52"/>
      <c r="C493" s="52"/>
      <c r="D493" s="52"/>
      <c r="E493" s="52"/>
      <c r="F493" s="52"/>
      <c r="G493" s="52"/>
      <c r="H493" s="52"/>
      <c r="I493" s="52"/>
      <c r="J493" s="52"/>
    </row>
    <row r="494" spans="1:10" x14ac:dyDescent="0.2">
      <c r="A494" s="52"/>
      <c r="B494" s="52"/>
      <c r="C494" s="52"/>
      <c r="D494" s="52"/>
      <c r="E494" s="52"/>
      <c r="F494" s="52"/>
      <c r="G494" s="52"/>
      <c r="H494" s="52"/>
      <c r="I494" s="52"/>
      <c r="J494" s="52"/>
    </row>
    <row r="495" spans="1:10" x14ac:dyDescent="0.2">
      <c r="A495" s="52"/>
      <c r="B495" s="52"/>
      <c r="C495" s="52"/>
      <c r="D495" s="52"/>
      <c r="E495" s="52"/>
      <c r="F495" s="52"/>
      <c r="G495" s="52"/>
      <c r="H495" s="52"/>
      <c r="I495" s="52"/>
      <c r="J495" s="52"/>
    </row>
    <row r="496" spans="1:10" x14ac:dyDescent="0.2">
      <c r="A496" s="52"/>
      <c r="B496" s="52"/>
      <c r="C496" s="52"/>
      <c r="D496" s="52"/>
      <c r="E496" s="52"/>
      <c r="F496" s="52"/>
      <c r="G496" s="52"/>
      <c r="H496" s="52"/>
      <c r="I496" s="52"/>
      <c r="J496" s="52"/>
    </row>
    <row r="497" spans="1:10" x14ac:dyDescent="0.2">
      <c r="A497" s="52"/>
      <c r="B497" s="52"/>
      <c r="C497" s="52"/>
      <c r="D497" s="52"/>
      <c r="E497" s="52"/>
      <c r="F497" s="52"/>
      <c r="G497" s="52"/>
      <c r="H497" s="52"/>
      <c r="I497" s="52"/>
      <c r="J497" s="52"/>
    </row>
    <row r="498" spans="1:10" x14ac:dyDescent="0.2">
      <c r="A498" s="52"/>
      <c r="B498" s="52"/>
      <c r="C498" s="52"/>
      <c r="D498" s="52"/>
      <c r="E498" s="52"/>
      <c r="F498" s="52"/>
      <c r="G498" s="52"/>
      <c r="H498" s="52"/>
      <c r="I498" s="52"/>
      <c r="J498" s="52"/>
    </row>
    <row r="499" spans="1:10" x14ac:dyDescent="0.2">
      <c r="A499" s="52"/>
      <c r="B499" s="52"/>
      <c r="C499" s="52"/>
      <c r="D499" s="52"/>
      <c r="E499" s="52"/>
      <c r="F499" s="52"/>
      <c r="G499" s="52"/>
      <c r="H499" s="52"/>
      <c r="I499" s="52"/>
      <c r="J499" s="52"/>
    </row>
    <row r="500" spans="1:10" x14ac:dyDescent="0.2">
      <c r="A500" s="52"/>
      <c r="B500" s="52"/>
      <c r="C500" s="52"/>
      <c r="D500" s="52"/>
      <c r="E500" s="52"/>
      <c r="F500" s="52"/>
      <c r="G500" s="52"/>
      <c r="H500" s="52"/>
      <c r="I500" s="52"/>
      <c r="J500" s="52"/>
    </row>
    <row r="501" spans="1:10" x14ac:dyDescent="0.2">
      <c r="A501" s="52"/>
      <c r="B501" s="52"/>
      <c r="C501" s="52"/>
      <c r="D501" s="52"/>
      <c r="E501" s="52"/>
      <c r="F501" s="52"/>
      <c r="G501" s="52"/>
      <c r="H501" s="52"/>
      <c r="I501" s="52"/>
      <c r="J501" s="52"/>
    </row>
    <row r="502" spans="1:10" x14ac:dyDescent="0.2">
      <c r="A502" s="52"/>
      <c r="B502" s="52"/>
      <c r="C502" s="52"/>
      <c r="D502" s="52"/>
      <c r="E502" s="52"/>
      <c r="F502" s="52"/>
      <c r="G502" s="52"/>
      <c r="H502" s="52"/>
      <c r="I502" s="52"/>
      <c r="J502" s="52"/>
    </row>
    <row r="503" spans="1:10" x14ac:dyDescent="0.2">
      <c r="A503" s="52"/>
      <c r="B503" s="52"/>
      <c r="C503" s="52"/>
      <c r="D503" s="52"/>
      <c r="E503" s="52"/>
      <c r="F503" s="52"/>
      <c r="G503" s="52"/>
      <c r="H503" s="52"/>
      <c r="I503" s="52"/>
      <c r="J503" s="52"/>
    </row>
    <row r="504" spans="1:10" x14ac:dyDescent="0.2">
      <c r="A504" s="52"/>
      <c r="B504" s="52"/>
      <c r="C504" s="52"/>
      <c r="D504" s="52"/>
      <c r="E504" s="52"/>
      <c r="F504" s="52"/>
      <c r="G504" s="52"/>
      <c r="H504" s="52"/>
      <c r="I504" s="52"/>
      <c r="J504" s="52"/>
    </row>
    <row r="505" spans="1:10" x14ac:dyDescent="0.2">
      <c r="A505" s="52"/>
      <c r="B505" s="52"/>
      <c r="C505" s="52"/>
      <c r="D505" s="52"/>
      <c r="E505" s="52"/>
      <c r="F505" s="52"/>
      <c r="G505" s="52"/>
      <c r="H505" s="52"/>
      <c r="I505" s="52"/>
      <c r="J505" s="52"/>
    </row>
    <row r="506" spans="1:10" x14ac:dyDescent="0.2">
      <c r="A506" s="52"/>
      <c r="B506" s="52"/>
      <c r="C506" s="52"/>
      <c r="D506" s="52"/>
      <c r="E506" s="52"/>
      <c r="F506" s="52"/>
      <c r="G506" s="52"/>
      <c r="H506" s="52"/>
      <c r="I506" s="52"/>
      <c r="J506" s="52"/>
    </row>
    <row r="507" spans="1:10" x14ac:dyDescent="0.2">
      <c r="A507" s="52"/>
      <c r="B507" s="52"/>
      <c r="C507" s="52"/>
      <c r="D507" s="52"/>
      <c r="E507" s="52"/>
      <c r="F507" s="52"/>
      <c r="G507" s="52"/>
      <c r="H507" s="52"/>
      <c r="I507" s="52"/>
      <c r="J507" s="52"/>
    </row>
    <row r="508" spans="1:10" x14ac:dyDescent="0.2">
      <c r="A508" s="52"/>
      <c r="B508" s="52"/>
      <c r="C508" s="52"/>
      <c r="D508" s="52"/>
      <c r="E508" s="52"/>
      <c r="F508" s="52"/>
      <c r="G508" s="52"/>
      <c r="H508" s="52"/>
      <c r="I508" s="52"/>
      <c r="J508" s="52"/>
    </row>
    <row r="509" spans="1:10" x14ac:dyDescent="0.2">
      <c r="A509" s="52"/>
      <c r="B509" s="52"/>
      <c r="C509" s="52"/>
      <c r="D509" s="52"/>
      <c r="E509" s="52"/>
      <c r="F509" s="52"/>
      <c r="G509" s="52"/>
      <c r="H509" s="52"/>
      <c r="I509" s="52"/>
      <c r="J509" s="52"/>
    </row>
    <row r="510" spans="1:10" x14ac:dyDescent="0.2">
      <c r="A510" s="52"/>
      <c r="B510" s="52"/>
      <c r="C510" s="52"/>
      <c r="D510" s="52"/>
      <c r="E510" s="52"/>
      <c r="F510" s="52"/>
      <c r="G510" s="52"/>
      <c r="H510" s="52"/>
      <c r="I510" s="52"/>
      <c r="J510" s="52"/>
    </row>
    <row r="511" spans="1:10" x14ac:dyDescent="0.2">
      <c r="A511" s="52"/>
      <c r="B511" s="52"/>
      <c r="C511" s="52"/>
      <c r="D511" s="52"/>
      <c r="E511" s="52"/>
      <c r="F511" s="52"/>
      <c r="G511" s="52"/>
      <c r="H511" s="52"/>
      <c r="I511" s="52"/>
      <c r="J511" s="52"/>
    </row>
    <row r="512" spans="1:10" x14ac:dyDescent="0.2">
      <c r="A512" s="52"/>
      <c r="B512" s="52"/>
      <c r="C512" s="52"/>
      <c r="D512" s="52"/>
      <c r="E512" s="52"/>
      <c r="F512" s="52"/>
      <c r="G512" s="52"/>
      <c r="H512" s="52"/>
      <c r="I512" s="52"/>
      <c r="J512" s="52"/>
    </row>
    <row r="513" spans="1:10" x14ac:dyDescent="0.2">
      <c r="A513" s="52"/>
      <c r="B513" s="52"/>
      <c r="C513" s="52"/>
      <c r="D513" s="52"/>
      <c r="E513" s="52"/>
      <c r="F513" s="52"/>
      <c r="G513" s="52"/>
      <c r="H513" s="52"/>
      <c r="I513" s="52"/>
      <c r="J513" s="52"/>
    </row>
    <row r="514" spans="1:10" x14ac:dyDescent="0.2">
      <c r="A514" s="52"/>
      <c r="B514" s="52"/>
      <c r="C514" s="52"/>
      <c r="D514" s="52"/>
      <c r="E514" s="52"/>
      <c r="F514" s="52"/>
      <c r="G514" s="52"/>
      <c r="H514" s="52"/>
      <c r="I514" s="52"/>
      <c r="J514" s="52"/>
    </row>
    <row r="515" spans="1:10" x14ac:dyDescent="0.2">
      <c r="A515" s="52"/>
      <c r="B515" s="52"/>
      <c r="C515" s="52"/>
      <c r="D515" s="52"/>
      <c r="E515" s="52"/>
      <c r="F515" s="52"/>
      <c r="G515" s="52"/>
      <c r="H515" s="52"/>
      <c r="I515" s="52"/>
      <c r="J515" s="52"/>
    </row>
    <row r="516" spans="1:10" x14ac:dyDescent="0.2">
      <c r="A516" s="52"/>
      <c r="B516" s="52"/>
      <c r="C516" s="52"/>
      <c r="D516" s="52"/>
      <c r="E516" s="52"/>
      <c r="F516" s="52"/>
      <c r="G516" s="52"/>
      <c r="H516" s="52"/>
      <c r="I516" s="52"/>
      <c r="J516" s="52"/>
    </row>
    <row r="517" spans="1:10" x14ac:dyDescent="0.2">
      <c r="A517" s="52"/>
      <c r="B517" s="52"/>
      <c r="C517" s="52"/>
      <c r="D517" s="52"/>
      <c r="E517" s="52"/>
      <c r="F517" s="52"/>
      <c r="G517" s="52"/>
      <c r="H517" s="52"/>
      <c r="I517" s="52"/>
      <c r="J517" s="52"/>
    </row>
    <row r="518" spans="1:10" x14ac:dyDescent="0.2">
      <c r="A518" s="52"/>
      <c r="B518" s="52"/>
      <c r="C518" s="52"/>
      <c r="D518" s="52"/>
      <c r="E518" s="52"/>
      <c r="F518" s="52"/>
      <c r="G518" s="52"/>
      <c r="H518" s="52"/>
      <c r="I518" s="52"/>
      <c r="J518" s="52"/>
    </row>
    <row r="519" spans="1:10" x14ac:dyDescent="0.2">
      <c r="A519" s="52"/>
      <c r="B519" s="52"/>
      <c r="C519" s="52"/>
      <c r="D519" s="52"/>
      <c r="E519" s="52"/>
      <c r="F519" s="52"/>
      <c r="G519" s="52"/>
      <c r="H519" s="52"/>
      <c r="I519" s="52"/>
      <c r="J519" s="52"/>
    </row>
    <row r="520" spans="1:10" x14ac:dyDescent="0.2">
      <c r="A520" s="52"/>
      <c r="B520" s="52"/>
      <c r="C520" s="52"/>
      <c r="D520" s="52"/>
      <c r="E520" s="52"/>
      <c r="F520" s="52"/>
      <c r="G520" s="52"/>
      <c r="H520" s="52"/>
      <c r="I520" s="52"/>
      <c r="J520" s="52"/>
    </row>
    <row r="521" spans="1:10" x14ac:dyDescent="0.2">
      <c r="A521" s="52"/>
      <c r="B521" s="52"/>
      <c r="C521" s="52"/>
      <c r="D521" s="52"/>
      <c r="E521" s="52"/>
      <c r="F521" s="52"/>
      <c r="G521" s="52"/>
      <c r="H521" s="52"/>
      <c r="I521" s="52"/>
      <c r="J521" s="52"/>
    </row>
    <row r="522" spans="1:10" x14ac:dyDescent="0.2">
      <c r="A522" s="52"/>
      <c r="B522" s="52"/>
      <c r="C522" s="52"/>
      <c r="D522" s="52"/>
      <c r="E522" s="52"/>
      <c r="F522" s="52"/>
      <c r="G522" s="52"/>
      <c r="H522" s="52"/>
      <c r="I522" s="52"/>
      <c r="J522" s="52"/>
    </row>
    <row r="523" spans="1:10" x14ac:dyDescent="0.2">
      <c r="A523" s="52"/>
      <c r="B523" s="52"/>
      <c r="C523" s="52"/>
      <c r="D523" s="52"/>
      <c r="E523" s="52"/>
      <c r="F523" s="52"/>
      <c r="G523" s="52"/>
      <c r="H523" s="52"/>
      <c r="I523" s="52"/>
      <c r="J523" s="52"/>
    </row>
    <row r="524" spans="1:10" x14ac:dyDescent="0.2">
      <c r="A524" s="52"/>
      <c r="B524" s="52"/>
      <c r="C524" s="52"/>
      <c r="D524" s="52"/>
      <c r="E524" s="52"/>
      <c r="F524" s="52"/>
      <c r="G524" s="52"/>
      <c r="H524" s="52"/>
      <c r="I524" s="52"/>
      <c r="J524" s="52"/>
    </row>
    <row r="525" spans="1:10" x14ac:dyDescent="0.2">
      <c r="A525" s="52"/>
      <c r="B525" s="52"/>
      <c r="C525" s="52"/>
      <c r="D525" s="52"/>
      <c r="E525" s="52"/>
      <c r="F525" s="52"/>
      <c r="G525" s="52"/>
      <c r="H525" s="52"/>
      <c r="I525" s="52"/>
      <c r="J525" s="52"/>
    </row>
    <row r="526" spans="1:10" x14ac:dyDescent="0.2">
      <c r="A526" s="52"/>
      <c r="B526" s="52"/>
      <c r="C526" s="52"/>
      <c r="D526" s="52"/>
      <c r="E526" s="52"/>
      <c r="F526" s="52"/>
      <c r="G526" s="52"/>
      <c r="H526" s="52"/>
      <c r="I526" s="52"/>
      <c r="J526" s="52"/>
    </row>
    <row r="527" spans="1:10" x14ac:dyDescent="0.2">
      <c r="A527" s="52"/>
      <c r="B527" s="52"/>
      <c r="C527" s="52"/>
      <c r="D527" s="52"/>
      <c r="E527" s="52"/>
      <c r="F527" s="52"/>
      <c r="G527" s="52"/>
      <c r="H527" s="52"/>
      <c r="I527" s="52"/>
      <c r="J527" s="52"/>
    </row>
    <row r="528" spans="1:10" x14ac:dyDescent="0.2">
      <c r="A528" s="52"/>
      <c r="B528" s="52"/>
      <c r="C528" s="52"/>
      <c r="D528" s="52"/>
      <c r="E528" s="52"/>
      <c r="F528" s="52"/>
      <c r="G528" s="52"/>
      <c r="H528" s="52"/>
      <c r="I528" s="52"/>
      <c r="J528" s="52"/>
    </row>
    <row r="529" spans="1:10" x14ac:dyDescent="0.2">
      <c r="A529" s="52"/>
      <c r="B529" s="52"/>
      <c r="C529" s="52"/>
      <c r="D529" s="52"/>
      <c r="E529" s="52"/>
      <c r="F529" s="52"/>
      <c r="G529" s="52"/>
      <c r="H529" s="52"/>
      <c r="I529" s="52"/>
      <c r="J529" s="52"/>
    </row>
    <row r="530" spans="1:10" x14ac:dyDescent="0.2">
      <c r="A530" s="52"/>
      <c r="B530" s="52"/>
      <c r="C530" s="52"/>
      <c r="D530" s="52"/>
      <c r="E530" s="52"/>
      <c r="F530" s="52"/>
      <c r="G530" s="52"/>
      <c r="H530" s="52"/>
      <c r="I530" s="52"/>
      <c r="J530" s="52"/>
    </row>
    <row r="531" spans="1:10" x14ac:dyDescent="0.2">
      <c r="A531" s="52"/>
      <c r="B531" s="52"/>
      <c r="C531" s="52"/>
      <c r="D531" s="52"/>
      <c r="E531" s="52"/>
      <c r="F531" s="52"/>
      <c r="G531" s="52"/>
      <c r="H531" s="52"/>
      <c r="I531" s="52"/>
      <c r="J531" s="52"/>
    </row>
    <row r="532" spans="1:10" x14ac:dyDescent="0.2">
      <c r="A532" s="52"/>
      <c r="B532" s="52"/>
      <c r="C532" s="52"/>
      <c r="D532" s="52"/>
      <c r="E532" s="52"/>
      <c r="F532" s="52"/>
      <c r="G532" s="52"/>
      <c r="H532" s="52"/>
      <c r="I532" s="52"/>
      <c r="J532" s="52"/>
    </row>
    <row r="533" spans="1:10" x14ac:dyDescent="0.2">
      <c r="A533" s="52"/>
      <c r="B533" s="52"/>
      <c r="C533" s="52"/>
      <c r="D533" s="52"/>
      <c r="E533" s="52"/>
      <c r="F533" s="52"/>
      <c r="G533" s="52"/>
      <c r="H533" s="52"/>
      <c r="I533" s="52"/>
      <c r="J533" s="52"/>
    </row>
    <row r="534" spans="1:10" x14ac:dyDescent="0.2">
      <c r="A534" s="52"/>
      <c r="B534" s="52"/>
      <c r="C534" s="52"/>
      <c r="D534" s="52"/>
      <c r="E534" s="52"/>
      <c r="F534" s="52"/>
      <c r="G534" s="52"/>
      <c r="H534" s="52"/>
      <c r="I534" s="52"/>
      <c r="J534" s="52"/>
    </row>
    <row r="535" spans="1:10" x14ac:dyDescent="0.2">
      <c r="A535" s="52"/>
      <c r="B535" s="52"/>
      <c r="C535" s="52"/>
      <c r="D535" s="52"/>
      <c r="E535" s="52"/>
      <c r="F535" s="52"/>
      <c r="G535" s="52"/>
      <c r="H535" s="52"/>
      <c r="I535" s="52"/>
      <c r="J535" s="52"/>
    </row>
    <row r="536" spans="1:10" x14ac:dyDescent="0.2">
      <c r="A536" s="52"/>
      <c r="B536" s="52"/>
      <c r="C536" s="52"/>
      <c r="D536" s="52"/>
      <c r="E536" s="52"/>
      <c r="F536" s="52"/>
      <c r="G536" s="52"/>
      <c r="H536" s="52"/>
      <c r="I536" s="52"/>
      <c r="J536" s="52"/>
    </row>
    <row r="537" spans="1:10" x14ac:dyDescent="0.2">
      <c r="A537" s="52"/>
      <c r="B537" s="52"/>
      <c r="C537" s="52"/>
      <c r="D537" s="52"/>
      <c r="E537" s="52"/>
      <c r="F537" s="52"/>
      <c r="G537" s="52"/>
      <c r="H537" s="52"/>
      <c r="I537" s="52"/>
      <c r="J537" s="52"/>
    </row>
    <row r="538" spans="1:10" x14ac:dyDescent="0.2">
      <c r="A538" s="52"/>
      <c r="B538" s="52"/>
      <c r="C538" s="52"/>
      <c r="D538" s="52"/>
      <c r="E538" s="52"/>
      <c r="F538" s="52"/>
      <c r="G538" s="52"/>
      <c r="H538" s="52"/>
      <c r="I538" s="52"/>
      <c r="J538" s="52"/>
    </row>
    <row r="539" spans="1:10" x14ac:dyDescent="0.2">
      <c r="A539" s="52"/>
      <c r="B539" s="52"/>
      <c r="C539" s="52"/>
      <c r="D539" s="52"/>
      <c r="E539" s="52"/>
      <c r="F539" s="52"/>
      <c r="G539" s="52"/>
      <c r="H539" s="52"/>
      <c r="I539" s="52"/>
      <c r="J539" s="52"/>
    </row>
    <row r="540" spans="1:10" x14ac:dyDescent="0.2">
      <c r="A540" s="52"/>
      <c r="B540" s="52"/>
      <c r="C540" s="52"/>
      <c r="D540" s="52"/>
      <c r="E540" s="52"/>
      <c r="F540" s="52"/>
      <c r="G540" s="52"/>
      <c r="H540" s="52"/>
      <c r="I540" s="52"/>
      <c r="J540" s="52"/>
    </row>
    <row r="541" spans="1:10" x14ac:dyDescent="0.2">
      <c r="A541" s="52"/>
      <c r="B541" s="52"/>
      <c r="C541" s="52"/>
      <c r="D541" s="52"/>
      <c r="E541" s="52"/>
      <c r="F541" s="52"/>
      <c r="G541" s="52"/>
      <c r="H541" s="52"/>
      <c r="I541" s="52"/>
      <c r="J541" s="52"/>
    </row>
    <row r="542" spans="1:10" x14ac:dyDescent="0.2">
      <c r="A542" s="52"/>
      <c r="B542" s="52"/>
      <c r="C542" s="52"/>
      <c r="D542" s="52"/>
      <c r="E542" s="52"/>
      <c r="F542" s="52"/>
      <c r="G542" s="52"/>
      <c r="H542" s="52"/>
      <c r="I542" s="52"/>
      <c r="J542" s="52"/>
    </row>
    <row r="543" spans="1:10" x14ac:dyDescent="0.2">
      <c r="A543" s="52"/>
      <c r="B543" s="52"/>
      <c r="C543" s="52"/>
      <c r="D543" s="52"/>
      <c r="E543" s="52"/>
      <c r="F543" s="52"/>
      <c r="G543" s="52"/>
      <c r="H543" s="52"/>
      <c r="I543" s="52"/>
      <c r="J543" s="52"/>
    </row>
    <row r="544" spans="1:10" x14ac:dyDescent="0.2">
      <c r="A544" s="52"/>
      <c r="B544" s="52"/>
      <c r="C544" s="52"/>
      <c r="D544" s="52"/>
      <c r="E544" s="52"/>
      <c r="F544" s="52"/>
      <c r="G544" s="52"/>
      <c r="H544" s="52"/>
      <c r="I544" s="52"/>
      <c r="J544" s="52"/>
    </row>
    <row r="545" spans="1:10" x14ac:dyDescent="0.2">
      <c r="A545" s="52"/>
      <c r="B545" s="52"/>
      <c r="C545" s="52"/>
      <c r="D545" s="52"/>
      <c r="E545" s="52"/>
      <c r="F545" s="52"/>
      <c r="G545" s="52"/>
      <c r="H545" s="52"/>
      <c r="I545" s="52"/>
      <c r="J545" s="52"/>
    </row>
    <row r="546" spans="1:10" x14ac:dyDescent="0.2">
      <c r="A546" s="52"/>
      <c r="B546" s="52"/>
      <c r="C546" s="52"/>
      <c r="D546" s="52"/>
      <c r="E546" s="52"/>
      <c r="F546" s="52"/>
      <c r="G546" s="52"/>
      <c r="H546" s="52"/>
      <c r="I546" s="52"/>
      <c r="J546" s="52"/>
    </row>
    <row r="547" spans="1:10" x14ac:dyDescent="0.2">
      <c r="A547" s="52"/>
      <c r="B547" s="52"/>
      <c r="C547" s="52"/>
      <c r="D547" s="52"/>
      <c r="E547" s="52"/>
      <c r="F547" s="52"/>
      <c r="G547" s="52"/>
      <c r="H547" s="52"/>
      <c r="I547" s="52"/>
      <c r="J547" s="52"/>
    </row>
    <row r="548" spans="1:10" x14ac:dyDescent="0.2">
      <c r="A548" s="52"/>
      <c r="B548" s="52"/>
      <c r="C548" s="52"/>
      <c r="D548" s="52"/>
      <c r="E548" s="52"/>
      <c r="F548" s="52"/>
      <c r="G548" s="52"/>
      <c r="H548" s="52"/>
      <c r="I548" s="52"/>
      <c r="J548" s="52"/>
    </row>
    <row r="549" spans="1:10" x14ac:dyDescent="0.2">
      <c r="A549" s="52"/>
      <c r="B549" s="52"/>
      <c r="C549" s="52"/>
      <c r="D549" s="52"/>
      <c r="E549" s="52"/>
      <c r="F549" s="52"/>
      <c r="G549" s="52"/>
      <c r="H549" s="52"/>
      <c r="I549" s="52"/>
      <c r="J549" s="52"/>
    </row>
    <row r="550" spans="1:10" x14ac:dyDescent="0.2">
      <c r="A550" s="52"/>
      <c r="B550" s="52"/>
      <c r="C550" s="52"/>
      <c r="D550" s="52"/>
      <c r="E550" s="52"/>
      <c r="F550" s="52"/>
      <c r="G550" s="52"/>
      <c r="H550" s="52"/>
      <c r="I550" s="52"/>
      <c r="J550" s="52"/>
    </row>
    <row r="551" spans="1:10" x14ac:dyDescent="0.2">
      <c r="A551" s="52"/>
      <c r="B551" s="52"/>
      <c r="C551" s="52"/>
      <c r="D551" s="52"/>
      <c r="E551" s="52"/>
      <c r="F551" s="52"/>
      <c r="G551" s="52"/>
      <c r="H551" s="52"/>
      <c r="I551" s="52"/>
      <c r="J551" s="52"/>
    </row>
    <row r="552" spans="1:10" x14ac:dyDescent="0.2">
      <c r="A552" s="52"/>
      <c r="B552" s="52"/>
      <c r="C552" s="52"/>
      <c r="D552" s="52"/>
      <c r="E552" s="52"/>
      <c r="F552" s="52"/>
      <c r="G552" s="52"/>
      <c r="H552" s="52"/>
      <c r="I552" s="52"/>
      <c r="J552" s="52"/>
    </row>
    <row r="553" spans="1:10" x14ac:dyDescent="0.2">
      <c r="A553" s="52"/>
      <c r="B553" s="52"/>
      <c r="C553" s="52"/>
      <c r="D553" s="52"/>
      <c r="E553" s="52"/>
      <c r="F553" s="52"/>
      <c r="G553" s="52"/>
      <c r="H553" s="52"/>
      <c r="I553" s="52"/>
      <c r="J553" s="52"/>
    </row>
    <row r="554" spans="1:10" x14ac:dyDescent="0.2">
      <c r="A554" s="52"/>
      <c r="B554" s="52"/>
      <c r="C554" s="52"/>
      <c r="D554" s="52"/>
      <c r="E554" s="52"/>
      <c r="F554" s="52"/>
      <c r="G554" s="52"/>
      <c r="H554" s="52"/>
      <c r="I554" s="52"/>
      <c r="J554" s="52"/>
    </row>
    <row r="555" spans="1:10" x14ac:dyDescent="0.2">
      <c r="A555" s="52"/>
      <c r="B555" s="52"/>
      <c r="C555" s="52"/>
      <c r="D555" s="52"/>
      <c r="E555" s="52"/>
      <c r="F555" s="52"/>
      <c r="G555" s="52"/>
      <c r="H555" s="52"/>
      <c r="I555" s="52"/>
      <c r="J555" s="52"/>
    </row>
    <row r="556" spans="1:10" x14ac:dyDescent="0.2">
      <c r="A556" s="52"/>
      <c r="B556" s="52"/>
      <c r="C556" s="52"/>
      <c r="D556" s="52"/>
      <c r="E556" s="52"/>
      <c r="F556" s="52"/>
      <c r="G556" s="52"/>
      <c r="H556" s="52"/>
      <c r="I556" s="52"/>
      <c r="J556" s="52"/>
    </row>
    <row r="557" spans="1:10" x14ac:dyDescent="0.2">
      <c r="A557" s="52"/>
      <c r="B557" s="52"/>
      <c r="C557" s="52"/>
      <c r="D557" s="52"/>
      <c r="E557" s="52"/>
      <c r="F557" s="52"/>
      <c r="G557" s="52"/>
      <c r="H557" s="52"/>
      <c r="I557" s="52"/>
      <c r="J557" s="52"/>
    </row>
    <row r="558" spans="1:10" x14ac:dyDescent="0.2">
      <c r="A558" s="52"/>
      <c r="B558" s="52"/>
      <c r="C558" s="52"/>
      <c r="D558" s="52"/>
      <c r="E558" s="52"/>
      <c r="F558" s="52"/>
      <c r="G558" s="52"/>
      <c r="H558" s="52"/>
      <c r="I558" s="52"/>
      <c r="J558" s="52"/>
    </row>
    <row r="559" spans="1:10" x14ac:dyDescent="0.2">
      <c r="A559" s="52"/>
      <c r="B559" s="52"/>
      <c r="C559" s="52"/>
      <c r="D559" s="52"/>
      <c r="E559" s="52"/>
      <c r="F559" s="52"/>
      <c r="G559" s="52"/>
      <c r="H559" s="52"/>
      <c r="I559" s="52"/>
      <c r="J559" s="52"/>
    </row>
    <row r="560" spans="1:10" x14ac:dyDescent="0.2">
      <c r="A560" s="52"/>
      <c r="B560" s="52"/>
      <c r="C560" s="52"/>
      <c r="D560" s="52"/>
      <c r="E560" s="52"/>
      <c r="F560" s="52"/>
      <c r="G560" s="52"/>
      <c r="H560" s="52"/>
      <c r="I560" s="52"/>
      <c r="J560" s="52"/>
    </row>
    <row r="561" spans="1:10" x14ac:dyDescent="0.2">
      <c r="A561" s="52"/>
      <c r="B561" s="52"/>
      <c r="C561" s="52"/>
      <c r="D561" s="52"/>
      <c r="E561" s="52"/>
      <c r="F561" s="52"/>
      <c r="G561" s="52"/>
      <c r="H561" s="52"/>
      <c r="I561" s="52"/>
      <c r="J561" s="52"/>
    </row>
    <row r="562" spans="1:10" x14ac:dyDescent="0.2">
      <c r="A562" s="52"/>
      <c r="B562" s="52"/>
      <c r="C562" s="52"/>
      <c r="D562" s="52"/>
      <c r="E562" s="52"/>
      <c r="F562" s="52"/>
      <c r="G562" s="52"/>
      <c r="H562" s="52"/>
      <c r="I562" s="52"/>
      <c r="J562" s="52"/>
    </row>
    <row r="563" spans="1:10" x14ac:dyDescent="0.2">
      <c r="A563" s="52"/>
      <c r="B563" s="52"/>
      <c r="C563" s="52"/>
      <c r="D563" s="52"/>
      <c r="E563" s="52"/>
      <c r="F563" s="52"/>
      <c r="G563" s="52"/>
      <c r="H563" s="52"/>
      <c r="I563" s="52"/>
      <c r="J563" s="52"/>
    </row>
    <row r="564" spans="1:10" x14ac:dyDescent="0.2">
      <c r="A564" s="52"/>
      <c r="B564" s="52"/>
      <c r="C564" s="52"/>
      <c r="D564" s="52"/>
      <c r="E564" s="52"/>
      <c r="F564" s="52"/>
      <c r="G564" s="52"/>
      <c r="H564" s="52"/>
      <c r="I564" s="52"/>
      <c r="J564" s="52"/>
    </row>
    <row r="565" spans="1:10" x14ac:dyDescent="0.2">
      <c r="A565" s="52"/>
      <c r="B565" s="52"/>
      <c r="C565" s="52"/>
      <c r="D565" s="52"/>
      <c r="E565" s="52"/>
      <c r="F565" s="52"/>
      <c r="G565" s="52"/>
      <c r="H565" s="52"/>
      <c r="I565" s="52"/>
      <c r="J565" s="52"/>
    </row>
    <row r="566" spans="1:10" x14ac:dyDescent="0.2">
      <c r="A566" s="52"/>
      <c r="B566" s="52"/>
      <c r="C566" s="52"/>
      <c r="D566" s="52"/>
      <c r="E566" s="52"/>
      <c r="F566" s="52"/>
      <c r="G566" s="52"/>
      <c r="H566" s="52"/>
      <c r="I566" s="52"/>
      <c r="J566" s="52"/>
    </row>
    <row r="567" spans="1:10" x14ac:dyDescent="0.2">
      <c r="A567" s="52"/>
      <c r="B567" s="52"/>
      <c r="C567" s="52"/>
      <c r="D567" s="52"/>
      <c r="E567" s="52"/>
      <c r="F567" s="52"/>
      <c r="G567" s="52"/>
      <c r="H567" s="52"/>
      <c r="I567" s="52"/>
      <c r="J567" s="52"/>
    </row>
    <row r="568" spans="1:10" x14ac:dyDescent="0.2">
      <c r="A568" s="52"/>
      <c r="B568" s="52"/>
      <c r="C568" s="52"/>
      <c r="D568" s="52"/>
      <c r="E568" s="52"/>
      <c r="F568" s="52"/>
      <c r="G568" s="52"/>
      <c r="H568" s="52"/>
      <c r="I568" s="52"/>
      <c r="J568" s="52"/>
    </row>
    <row r="569" spans="1:10" x14ac:dyDescent="0.2">
      <c r="A569" s="52"/>
      <c r="B569" s="52"/>
      <c r="C569" s="52"/>
      <c r="D569" s="52"/>
      <c r="E569" s="52"/>
      <c r="F569" s="52"/>
      <c r="G569" s="52"/>
      <c r="H569" s="52"/>
      <c r="I569" s="52"/>
      <c r="J569" s="52"/>
    </row>
    <row r="570" spans="1:10" x14ac:dyDescent="0.2">
      <c r="A570" s="52"/>
      <c r="B570" s="52"/>
      <c r="C570" s="52"/>
      <c r="D570" s="52"/>
      <c r="E570" s="52"/>
      <c r="F570" s="52"/>
      <c r="G570" s="52"/>
      <c r="H570" s="52"/>
      <c r="I570" s="52"/>
      <c r="J570" s="52"/>
    </row>
    <row r="571" spans="1:10" x14ac:dyDescent="0.2">
      <c r="A571" s="52"/>
      <c r="B571" s="52"/>
      <c r="C571" s="52"/>
      <c r="D571" s="52"/>
      <c r="E571" s="52"/>
      <c r="F571" s="52"/>
      <c r="G571" s="52"/>
      <c r="H571" s="52"/>
      <c r="I571" s="52"/>
      <c r="J571" s="52"/>
    </row>
    <row r="572" spans="1:10" x14ac:dyDescent="0.2">
      <c r="A572" s="52"/>
      <c r="B572" s="52"/>
      <c r="C572" s="52"/>
      <c r="D572" s="52"/>
      <c r="E572" s="52"/>
      <c r="F572" s="52"/>
      <c r="G572" s="52"/>
      <c r="H572" s="52"/>
      <c r="I572" s="52"/>
      <c r="J572" s="52"/>
    </row>
    <row r="573" spans="1:10" x14ac:dyDescent="0.2">
      <c r="A573" s="52"/>
      <c r="B573" s="52"/>
      <c r="C573" s="52"/>
      <c r="D573" s="52"/>
      <c r="E573" s="52"/>
      <c r="F573" s="52"/>
      <c r="G573" s="52"/>
      <c r="H573" s="52"/>
      <c r="I573" s="52"/>
      <c r="J573" s="52"/>
    </row>
    <row r="574" spans="1:10" x14ac:dyDescent="0.2">
      <c r="A574" s="52"/>
      <c r="B574" s="52"/>
      <c r="C574" s="52"/>
      <c r="D574" s="52"/>
      <c r="E574" s="52"/>
      <c r="F574" s="52"/>
      <c r="G574" s="52"/>
      <c r="H574" s="52"/>
      <c r="I574" s="52"/>
      <c r="J574" s="52"/>
    </row>
    <row r="575" spans="1:10" x14ac:dyDescent="0.2">
      <c r="A575" s="52"/>
      <c r="B575" s="52"/>
      <c r="C575" s="52"/>
      <c r="D575" s="52"/>
      <c r="E575" s="52"/>
      <c r="F575" s="52"/>
      <c r="G575" s="52"/>
      <c r="H575" s="52"/>
      <c r="I575" s="52"/>
      <c r="J575" s="52"/>
    </row>
    <row r="576" spans="1:10" x14ac:dyDescent="0.2">
      <c r="A576" s="52"/>
      <c r="B576" s="52"/>
      <c r="C576" s="52"/>
      <c r="D576" s="52"/>
      <c r="E576" s="52"/>
      <c r="F576" s="52"/>
      <c r="G576" s="52"/>
      <c r="H576" s="52"/>
      <c r="I576" s="52"/>
      <c r="J576" s="52"/>
    </row>
    <row r="577" spans="1:10" x14ac:dyDescent="0.2">
      <c r="A577" s="52"/>
      <c r="B577" s="52"/>
      <c r="C577" s="52"/>
      <c r="D577" s="52"/>
      <c r="E577" s="52"/>
      <c r="F577" s="52"/>
      <c r="G577" s="52"/>
      <c r="H577" s="52"/>
      <c r="I577" s="52"/>
      <c r="J577" s="52"/>
    </row>
    <row r="578" spans="1:10" x14ac:dyDescent="0.2">
      <c r="A578" s="52"/>
      <c r="B578" s="52"/>
      <c r="C578" s="52"/>
      <c r="D578" s="52"/>
      <c r="E578" s="52"/>
      <c r="F578" s="52"/>
      <c r="G578" s="52"/>
      <c r="H578" s="52"/>
      <c r="I578" s="52"/>
      <c r="J578" s="52"/>
    </row>
    <row r="579" spans="1:10" x14ac:dyDescent="0.2">
      <c r="A579" s="52"/>
      <c r="B579" s="52"/>
      <c r="C579" s="52"/>
      <c r="D579" s="52"/>
      <c r="E579" s="52"/>
      <c r="F579" s="52"/>
      <c r="G579" s="52"/>
      <c r="H579" s="52"/>
      <c r="I579" s="52"/>
      <c r="J579" s="52"/>
    </row>
    <row r="580" spans="1:10" x14ac:dyDescent="0.2">
      <c r="A580" s="52"/>
      <c r="B580" s="52"/>
      <c r="C580" s="52"/>
      <c r="D580" s="52"/>
      <c r="E580" s="52"/>
      <c r="F580" s="52"/>
      <c r="G580" s="52"/>
      <c r="H580" s="52"/>
      <c r="I580" s="52"/>
      <c r="J580" s="52"/>
    </row>
    <row r="581" spans="1:10" x14ac:dyDescent="0.2">
      <c r="A581" s="52"/>
      <c r="B581" s="52"/>
      <c r="C581" s="52"/>
      <c r="D581" s="52"/>
      <c r="E581" s="52"/>
      <c r="F581" s="52"/>
      <c r="G581" s="52"/>
      <c r="H581" s="52"/>
      <c r="I581" s="52"/>
      <c r="J581" s="52"/>
    </row>
    <row r="582" spans="1:10" x14ac:dyDescent="0.2">
      <c r="A582" s="52"/>
      <c r="B582" s="52"/>
      <c r="C582" s="52"/>
      <c r="D582" s="52"/>
      <c r="E582" s="52"/>
      <c r="F582" s="52"/>
      <c r="G582" s="52"/>
      <c r="H582" s="52"/>
      <c r="I582" s="52"/>
      <c r="J582" s="52"/>
    </row>
    <row r="583" spans="1:10" x14ac:dyDescent="0.2">
      <c r="A583" s="52"/>
      <c r="B583" s="52"/>
      <c r="C583" s="52"/>
      <c r="D583" s="52"/>
      <c r="E583" s="52"/>
      <c r="F583" s="52"/>
      <c r="G583" s="52"/>
      <c r="H583" s="52"/>
      <c r="I583" s="52"/>
      <c r="J583" s="52"/>
    </row>
    <row r="584" spans="1:10" x14ac:dyDescent="0.2">
      <c r="A584" s="52"/>
      <c r="B584" s="52"/>
      <c r="C584" s="52"/>
      <c r="D584" s="52"/>
      <c r="E584" s="52"/>
      <c r="F584" s="52"/>
      <c r="G584" s="52"/>
      <c r="H584" s="52"/>
      <c r="I584" s="52"/>
      <c r="J584" s="52"/>
    </row>
    <row r="585" spans="1:10" x14ac:dyDescent="0.2">
      <c r="A585" s="52"/>
      <c r="B585" s="52"/>
      <c r="C585" s="52"/>
      <c r="D585" s="52"/>
      <c r="E585" s="52"/>
      <c r="F585" s="52"/>
      <c r="G585" s="52"/>
      <c r="H585" s="52"/>
      <c r="I585" s="52"/>
      <c r="J585" s="52"/>
    </row>
    <row r="586" spans="1:10" x14ac:dyDescent="0.2">
      <c r="A586" s="52"/>
      <c r="B586" s="52"/>
      <c r="C586" s="52"/>
      <c r="D586" s="52"/>
      <c r="E586" s="52"/>
      <c r="F586" s="52"/>
      <c r="G586" s="52"/>
      <c r="H586" s="52"/>
      <c r="I586" s="52"/>
      <c r="J586" s="52"/>
    </row>
    <row r="587" spans="1:10" x14ac:dyDescent="0.2">
      <c r="A587" s="52"/>
      <c r="B587" s="52"/>
      <c r="C587" s="52"/>
      <c r="D587" s="52"/>
      <c r="E587" s="52"/>
      <c r="F587" s="52"/>
      <c r="G587" s="52"/>
      <c r="H587" s="52"/>
      <c r="I587" s="52"/>
      <c r="J587" s="52"/>
    </row>
    <row r="588" spans="1:10" x14ac:dyDescent="0.2">
      <c r="A588" s="52"/>
      <c r="B588" s="52"/>
      <c r="C588" s="52"/>
      <c r="D588" s="52"/>
      <c r="E588" s="52"/>
      <c r="F588" s="52"/>
      <c r="G588" s="52"/>
      <c r="H588" s="52"/>
      <c r="I588" s="52"/>
      <c r="J588" s="52"/>
    </row>
    <row r="589" spans="1:10" x14ac:dyDescent="0.2">
      <c r="A589" s="52"/>
      <c r="B589" s="52"/>
      <c r="C589" s="52"/>
      <c r="D589" s="52"/>
      <c r="E589" s="52"/>
      <c r="F589" s="52"/>
      <c r="G589" s="52"/>
      <c r="H589" s="52"/>
      <c r="I589" s="52"/>
      <c r="J589" s="52"/>
    </row>
    <row r="590" spans="1:10" x14ac:dyDescent="0.2">
      <c r="A590" s="52"/>
      <c r="B590" s="52"/>
      <c r="C590" s="52"/>
      <c r="D590" s="52"/>
      <c r="E590" s="52"/>
      <c r="F590" s="52"/>
      <c r="G590" s="52"/>
      <c r="H590" s="52"/>
      <c r="I590" s="52"/>
      <c r="J590" s="52"/>
    </row>
    <row r="591" spans="1:10" x14ac:dyDescent="0.2">
      <c r="A591" s="52"/>
      <c r="B591" s="52"/>
      <c r="C591" s="52"/>
      <c r="D591" s="52"/>
      <c r="E591" s="52"/>
      <c r="F591" s="52"/>
      <c r="G591" s="52"/>
      <c r="H591" s="52"/>
      <c r="I591" s="52"/>
      <c r="J591" s="52"/>
    </row>
    <row r="592" spans="1:10" x14ac:dyDescent="0.2">
      <c r="A592" s="52"/>
      <c r="B592" s="52"/>
      <c r="C592" s="52"/>
      <c r="D592" s="52"/>
      <c r="E592" s="52"/>
      <c r="F592" s="52"/>
      <c r="G592" s="52"/>
      <c r="H592" s="52"/>
      <c r="I592" s="52"/>
      <c r="J592" s="52"/>
    </row>
    <row r="593" spans="1:10" x14ac:dyDescent="0.2">
      <c r="A593" s="52"/>
      <c r="B593" s="52"/>
      <c r="C593" s="52"/>
      <c r="D593" s="52"/>
      <c r="E593" s="52"/>
      <c r="F593" s="52"/>
      <c r="G593" s="52"/>
      <c r="H593" s="52"/>
      <c r="I593" s="52"/>
      <c r="J593" s="52"/>
    </row>
    <row r="594" spans="1:10" x14ac:dyDescent="0.2">
      <c r="A594" s="52"/>
      <c r="B594" s="52"/>
      <c r="C594" s="52"/>
      <c r="D594" s="52"/>
      <c r="E594" s="52"/>
      <c r="F594" s="52"/>
      <c r="G594" s="52"/>
      <c r="H594" s="52"/>
      <c r="I594" s="52"/>
      <c r="J594" s="52"/>
    </row>
    <row r="595" spans="1:10" x14ac:dyDescent="0.2">
      <c r="A595" s="52"/>
      <c r="B595" s="52"/>
      <c r="C595" s="52"/>
      <c r="D595" s="52"/>
      <c r="E595" s="52"/>
      <c r="F595" s="52"/>
      <c r="G595" s="52"/>
      <c r="H595" s="52"/>
      <c r="I595" s="52"/>
      <c r="J595" s="52"/>
    </row>
    <row r="596" spans="1:10" x14ac:dyDescent="0.2">
      <c r="A596" s="52"/>
      <c r="B596" s="52"/>
      <c r="C596" s="52"/>
      <c r="D596" s="52"/>
      <c r="E596" s="52"/>
      <c r="F596" s="52"/>
      <c r="G596" s="52"/>
      <c r="H596" s="52"/>
      <c r="I596" s="52"/>
      <c r="J596" s="52"/>
    </row>
    <row r="597" spans="1:10" x14ac:dyDescent="0.2">
      <c r="A597" s="52"/>
      <c r="B597" s="52"/>
      <c r="C597" s="52"/>
      <c r="D597" s="52"/>
      <c r="E597" s="52"/>
      <c r="F597" s="52"/>
      <c r="G597" s="52"/>
      <c r="H597" s="52"/>
      <c r="I597" s="52"/>
      <c r="J597" s="52"/>
    </row>
    <row r="598" spans="1:10" x14ac:dyDescent="0.2">
      <c r="A598" s="52"/>
      <c r="B598" s="52"/>
      <c r="C598" s="52"/>
      <c r="D598" s="52"/>
      <c r="E598" s="52"/>
      <c r="F598" s="52"/>
      <c r="G598" s="52"/>
      <c r="H598" s="52"/>
      <c r="I598" s="52"/>
      <c r="J598" s="52"/>
    </row>
    <row r="599" spans="1:10" x14ac:dyDescent="0.2">
      <c r="A599" s="52"/>
      <c r="B599" s="52"/>
      <c r="C599" s="52"/>
      <c r="D599" s="52"/>
      <c r="E599" s="52"/>
      <c r="F599" s="52"/>
      <c r="G599" s="52"/>
      <c r="H599" s="52"/>
      <c r="I599" s="52"/>
      <c r="J599" s="52"/>
    </row>
    <row r="600" spans="1:10" x14ac:dyDescent="0.2">
      <c r="A600" s="52"/>
      <c r="B600" s="52"/>
      <c r="C600" s="52"/>
      <c r="D600" s="52"/>
      <c r="E600" s="52"/>
      <c r="F600" s="52"/>
      <c r="G600" s="52"/>
      <c r="H600" s="52"/>
      <c r="I600" s="52"/>
      <c r="J600" s="52"/>
    </row>
    <row r="601" spans="1:10" x14ac:dyDescent="0.2">
      <c r="A601" s="52"/>
      <c r="B601" s="52"/>
      <c r="C601" s="52"/>
      <c r="D601" s="52"/>
      <c r="E601" s="52"/>
      <c r="F601" s="52"/>
      <c r="G601" s="52"/>
      <c r="H601" s="52"/>
      <c r="I601" s="52"/>
      <c r="J601" s="52"/>
    </row>
    <row r="602" spans="1:10" x14ac:dyDescent="0.2">
      <c r="A602" s="52"/>
      <c r="B602" s="52"/>
      <c r="C602" s="52"/>
      <c r="D602" s="52"/>
      <c r="E602" s="52"/>
      <c r="F602" s="52"/>
      <c r="G602" s="52"/>
      <c r="H602" s="52"/>
      <c r="I602" s="52"/>
      <c r="J602" s="52"/>
    </row>
    <row r="603" spans="1:10" x14ac:dyDescent="0.2">
      <c r="A603" s="52"/>
      <c r="B603" s="52"/>
      <c r="C603" s="52"/>
      <c r="D603" s="52"/>
      <c r="E603" s="52"/>
      <c r="F603" s="52"/>
      <c r="G603" s="52"/>
      <c r="H603" s="52"/>
      <c r="I603" s="52"/>
      <c r="J603" s="52"/>
    </row>
    <row r="604" spans="1:10" x14ac:dyDescent="0.2">
      <c r="A604" s="52"/>
      <c r="B604" s="52"/>
      <c r="C604" s="52"/>
      <c r="D604" s="52"/>
      <c r="E604" s="52"/>
      <c r="F604" s="52"/>
      <c r="G604" s="52"/>
      <c r="H604" s="52"/>
      <c r="I604" s="52"/>
      <c r="J604" s="52"/>
    </row>
    <row r="605" spans="1:10" x14ac:dyDescent="0.2">
      <c r="A605" s="52"/>
      <c r="B605" s="52"/>
      <c r="C605" s="52"/>
      <c r="D605" s="52"/>
      <c r="E605" s="52"/>
      <c r="F605" s="52"/>
      <c r="G605" s="52"/>
      <c r="H605" s="52"/>
      <c r="I605" s="52"/>
      <c r="J605" s="52"/>
    </row>
    <row r="606" spans="1:10" x14ac:dyDescent="0.2">
      <c r="A606" s="52"/>
      <c r="B606" s="52"/>
      <c r="C606" s="52"/>
      <c r="D606" s="52"/>
      <c r="E606" s="52"/>
      <c r="F606" s="52"/>
      <c r="G606" s="52"/>
      <c r="H606" s="52"/>
      <c r="I606" s="52"/>
      <c r="J606" s="52"/>
    </row>
    <row r="607" spans="1:10" x14ac:dyDescent="0.2">
      <c r="A607" s="52"/>
      <c r="B607" s="52"/>
      <c r="C607" s="52"/>
      <c r="D607" s="52"/>
      <c r="E607" s="52"/>
      <c r="F607" s="52"/>
      <c r="G607" s="52"/>
      <c r="H607" s="52"/>
      <c r="I607" s="52"/>
      <c r="J607" s="52"/>
    </row>
    <row r="608" spans="1:10" x14ac:dyDescent="0.2">
      <c r="A608" s="52"/>
      <c r="B608" s="52"/>
      <c r="C608" s="52"/>
      <c r="D608" s="52"/>
      <c r="E608" s="52"/>
      <c r="F608" s="52"/>
      <c r="G608" s="52"/>
      <c r="H608" s="52"/>
      <c r="I608" s="52"/>
      <c r="J608" s="52"/>
    </row>
    <row r="609" spans="1:10" x14ac:dyDescent="0.2">
      <c r="A609" s="52"/>
      <c r="B609" s="52"/>
      <c r="C609" s="52"/>
      <c r="D609" s="52"/>
      <c r="E609" s="52"/>
      <c r="F609" s="52"/>
      <c r="G609" s="52"/>
      <c r="H609" s="52"/>
      <c r="I609" s="52"/>
      <c r="J609" s="52"/>
    </row>
    <row r="610" spans="1:10" x14ac:dyDescent="0.2">
      <c r="A610" s="52"/>
      <c r="B610" s="52"/>
      <c r="C610" s="52"/>
      <c r="D610" s="52"/>
      <c r="E610" s="52"/>
      <c r="F610" s="52"/>
      <c r="G610" s="52"/>
      <c r="H610" s="52"/>
      <c r="I610" s="52"/>
      <c r="J610" s="52"/>
    </row>
    <row r="611" spans="1:10" x14ac:dyDescent="0.2">
      <c r="A611" s="52"/>
      <c r="B611" s="52"/>
      <c r="C611" s="52"/>
      <c r="D611" s="52"/>
      <c r="E611" s="52"/>
      <c r="F611" s="52"/>
      <c r="G611" s="52"/>
      <c r="H611" s="52"/>
      <c r="I611" s="52"/>
      <c r="J611" s="52"/>
    </row>
    <row r="612" spans="1:10" x14ac:dyDescent="0.2">
      <c r="A612" s="52"/>
      <c r="B612" s="52"/>
      <c r="C612" s="52"/>
      <c r="D612" s="52"/>
      <c r="E612" s="52"/>
      <c r="F612" s="52"/>
      <c r="G612" s="52"/>
      <c r="H612" s="52"/>
      <c r="I612" s="52"/>
      <c r="J612" s="52"/>
    </row>
    <row r="613" spans="1:10" x14ac:dyDescent="0.2">
      <c r="A613" s="52"/>
      <c r="B613" s="52"/>
      <c r="C613" s="52"/>
      <c r="D613" s="52"/>
      <c r="E613" s="52"/>
      <c r="F613" s="52"/>
      <c r="G613" s="52"/>
      <c r="H613" s="52"/>
      <c r="I613" s="52"/>
      <c r="J613" s="52"/>
    </row>
    <row r="614" spans="1:10" x14ac:dyDescent="0.2">
      <c r="A614" s="52"/>
      <c r="B614" s="52"/>
      <c r="C614" s="52"/>
      <c r="D614" s="52"/>
      <c r="E614" s="52"/>
      <c r="F614" s="52"/>
      <c r="G614" s="52"/>
      <c r="H614" s="52"/>
      <c r="I614" s="52"/>
      <c r="J614" s="52"/>
    </row>
    <row r="615" spans="1:10" x14ac:dyDescent="0.2">
      <c r="A615" s="52"/>
      <c r="B615" s="52"/>
      <c r="C615" s="52"/>
      <c r="D615" s="52"/>
      <c r="E615" s="52"/>
      <c r="F615" s="52"/>
      <c r="G615" s="52"/>
      <c r="H615" s="52"/>
      <c r="I615" s="52"/>
      <c r="J615" s="52"/>
    </row>
    <row r="616" spans="1:10" x14ac:dyDescent="0.2">
      <c r="A616" s="52"/>
      <c r="B616" s="52"/>
      <c r="C616" s="52"/>
      <c r="D616" s="52"/>
      <c r="E616" s="52"/>
      <c r="F616" s="52"/>
      <c r="G616" s="52"/>
      <c r="H616" s="52"/>
      <c r="I616" s="52"/>
      <c r="J616" s="52"/>
    </row>
    <row r="617" spans="1:10" x14ac:dyDescent="0.2">
      <c r="A617" s="52"/>
      <c r="B617" s="52"/>
      <c r="C617" s="52"/>
      <c r="D617" s="52"/>
      <c r="E617" s="52"/>
      <c r="F617" s="52"/>
      <c r="G617" s="52"/>
      <c r="H617" s="52"/>
      <c r="I617" s="52"/>
      <c r="J617" s="52"/>
    </row>
    <row r="618" spans="1:10" x14ac:dyDescent="0.2">
      <c r="A618" s="52"/>
      <c r="B618" s="52"/>
      <c r="C618" s="52"/>
      <c r="D618" s="52"/>
      <c r="E618" s="52"/>
      <c r="F618" s="52"/>
      <c r="G618" s="52"/>
      <c r="H618" s="52"/>
      <c r="I618" s="52"/>
      <c r="J618" s="52"/>
    </row>
    <row r="619" spans="1:10" x14ac:dyDescent="0.2">
      <c r="A619" s="52"/>
      <c r="B619" s="52"/>
      <c r="C619" s="52"/>
      <c r="D619" s="52"/>
      <c r="E619" s="52"/>
      <c r="F619" s="52"/>
      <c r="G619" s="52"/>
      <c r="H619" s="52"/>
      <c r="I619" s="52"/>
      <c r="J619" s="52"/>
    </row>
    <row r="620" spans="1:10" x14ac:dyDescent="0.2">
      <c r="A620" s="52"/>
      <c r="B620" s="52"/>
      <c r="C620" s="52"/>
      <c r="D620" s="52"/>
      <c r="E620" s="52"/>
      <c r="F620" s="52"/>
      <c r="G620" s="52"/>
      <c r="H620" s="52"/>
      <c r="I620" s="52"/>
      <c r="J620" s="52"/>
    </row>
    <row r="621" spans="1:10" x14ac:dyDescent="0.2">
      <c r="A621" s="52"/>
      <c r="B621" s="52"/>
      <c r="C621" s="52"/>
      <c r="D621" s="52"/>
      <c r="E621" s="52"/>
      <c r="F621" s="52"/>
      <c r="G621" s="52"/>
      <c r="H621" s="52"/>
      <c r="I621" s="52"/>
      <c r="J621" s="52"/>
    </row>
    <row r="622" spans="1:10" x14ac:dyDescent="0.2">
      <c r="A622" s="52"/>
      <c r="B622" s="52"/>
      <c r="C622" s="52"/>
      <c r="D622" s="52"/>
      <c r="E622" s="52"/>
      <c r="F622" s="52"/>
      <c r="G622" s="52"/>
      <c r="H622" s="52"/>
      <c r="I622" s="52"/>
      <c r="J622" s="52"/>
    </row>
    <row r="623" spans="1:10" x14ac:dyDescent="0.2">
      <c r="A623" s="52"/>
      <c r="B623" s="52"/>
      <c r="C623" s="52"/>
      <c r="D623" s="52"/>
      <c r="E623" s="52"/>
      <c r="F623" s="52"/>
      <c r="G623" s="52"/>
      <c r="H623" s="52"/>
      <c r="I623" s="52"/>
      <c r="J623" s="52"/>
    </row>
    <row r="624" spans="1:10" x14ac:dyDescent="0.2">
      <c r="A624" s="52"/>
      <c r="B624" s="52"/>
      <c r="C624" s="52"/>
      <c r="D624" s="52"/>
      <c r="E624" s="52"/>
      <c r="F624" s="52"/>
      <c r="G624" s="52"/>
      <c r="H624" s="52"/>
      <c r="I624" s="52"/>
      <c r="J624" s="52"/>
    </row>
    <row r="625" spans="1:10" x14ac:dyDescent="0.2">
      <c r="A625" s="52"/>
      <c r="B625" s="52"/>
      <c r="C625" s="52"/>
      <c r="D625" s="52"/>
      <c r="E625" s="52"/>
      <c r="F625" s="52"/>
      <c r="G625" s="52"/>
      <c r="H625" s="52"/>
      <c r="I625" s="52"/>
      <c r="J625" s="52"/>
    </row>
    <row r="626" spans="1:10" x14ac:dyDescent="0.2">
      <c r="A626" s="52"/>
      <c r="B626" s="52"/>
      <c r="C626" s="52"/>
      <c r="D626" s="52"/>
      <c r="E626" s="52"/>
      <c r="F626" s="52"/>
      <c r="G626" s="52"/>
      <c r="H626" s="52"/>
      <c r="I626" s="52"/>
      <c r="J626" s="52"/>
    </row>
    <row r="627" spans="1:10" x14ac:dyDescent="0.2">
      <c r="A627" s="52"/>
      <c r="B627" s="52"/>
      <c r="C627" s="52"/>
      <c r="D627" s="52"/>
      <c r="E627" s="52"/>
      <c r="F627" s="52"/>
      <c r="G627" s="52"/>
      <c r="H627" s="52"/>
      <c r="I627" s="52"/>
      <c r="J627" s="52"/>
    </row>
    <row r="628" spans="1:10" x14ac:dyDescent="0.2">
      <c r="A628" s="52"/>
      <c r="B628" s="52"/>
      <c r="C628" s="52"/>
      <c r="D628" s="52"/>
      <c r="E628" s="52"/>
      <c r="F628" s="52"/>
      <c r="G628" s="52"/>
      <c r="H628" s="52"/>
      <c r="I628" s="52"/>
      <c r="J628" s="52"/>
    </row>
    <row r="629" spans="1:10" x14ac:dyDescent="0.2">
      <c r="A629" s="52"/>
      <c r="B629" s="52"/>
      <c r="C629" s="52"/>
      <c r="D629" s="52"/>
      <c r="E629" s="52"/>
      <c r="F629" s="52"/>
      <c r="G629" s="52"/>
      <c r="H629" s="52"/>
      <c r="I629" s="52"/>
      <c r="J629" s="52"/>
    </row>
    <row r="630" spans="1:10" x14ac:dyDescent="0.2">
      <c r="A630" s="52"/>
      <c r="B630" s="52"/>
      <c r="C630" s="52"/>
      <c r="D630" s="52"/>
      <c r="E630" s="52"/>
      <c r="F630" s="52"/>
      <c r="G630" s="52"/>
      <c r="H630" s="52"/>
      <c r="I630" s="52"/>
      <c r="J630" s="52"/>
    </row>
    <row r="631" spans="1:10" x14ac:dyDescent="0.2">
      <c r="A631" s="52"/>
      <c r="B631" s="52"/>
      <c r="C631" s="52"/>
      <c r="D631" s="52"/>
      <c r="E631" s="52"/>
      <c r="F631" s="52"/>
      <c r="G631" s="52"/>
      <c r="H631" s="52"/>
      <c r="I631" s="52"/>
      <c r="J631" s="52"/>
    </row>
    <row r="632" spans="1:10" x14ac:dyDescent="0.2">
      <c r="A632" s="52"/>
      <c r="B632" s="52"/>
      <c r="C632" s="52"/>
      <c r="D632" s="52"/>
      <c r="E632" s="52"/>
      <c r="F632" s="52"/>
      <c r="G632" s="52"/>
      <c r="H632" s="52"/>
      <c r="I632" s="52"/>
      <c r="J632" s="52"/>
    </row>
    <row r="633" spans="1:10" x14ac:dyDescent="0.2">
      <c r="A633" s="52"/>
      <c r="B633" s="52"/>
      <c r="C633" s="52"/>
      <c r="D633" s="52"/>
      <c r="E633" s="52"/>
      <c r="F633" s="52"/>
      <c r="G633" s="52"/>
      <c r="H633" s="52"/>
      <c r="I633" s="52"/>
      <c r="J633" s="52"/>
    </row>
    <row r="634" spans="1:10" x14ac:dyDescent="0.2">
      <c r="A634" s="52"/>
      <c r="B634" s="52"/>
      <c r="C634" s="52"/>
      <c r="D634" s="52"/>
      <c r="E634" s="52"/>
      <c r="F634" s="52"/>
      <c r="G634" s="52"/>
      <c r="H634" s="52"/>
      <c r="I634" s="52"/>
      <c r="J634" s="52"/>
    </row>
    <row r="635" spans="1:10" x14ac:dyDescent="0.2">
      <c r="A635" s="52"/>
      <c r="B635" s="52"/>
      <c r="C635" s="52"/>
      <c r="D635" s="52"/>
      <c r="E635" s="52"/>
      <c r="F635" s="52"/>
      <c r="G635" s="52"/>
      <c r="H635" s="52"/>
      <c r="I635" s="52"/>
      <c r="J635" s="52"/>
    </row>
    <row r="636" spans="1:10" x14ac:dyDescent="0.2">
      <c r="A636" s="52"/>
      <c r="B636" s="52"/>
      <c r="C636" s="52"/>
      <c r="D636" s="52"/>
      <c r="E636" s="52"/>
      <c r="F636" s="52"/>
      <c r="G636" s="52"/>
      <c r="H636" s="52"/>
      <c r="I636" s="52"/>
      <c r="J636" s="52"/>
    </row>
    <row r="637" spans="1:10" x14ac:dyDescent="0.2">
      <c r="A637" s="52"/>
      <c r="B637" s="52"/>
      <c r="C637" s="52"/>
      <c r="D637" s="52"/>
      <c r="E637" s="52"/>
      <c r="F637" s="52"/>
      <c r="G637" s="52"/>
      <c r="H637" s="52"/>
      <c r="I637" s="52"/>
      <c r="J637" s="52"/>
    </row>
    <row r="638" spans="1:10" x14ac:dyDescent="0.2">
      <c r="A638" s="52"/>
      <c r="B638" s="52"/>
      <c r="C638" s="52"/>
      <c r="D638" s="52"/>
      <c r="E638" s="52"/>
      <c r="F638" s="52"/>
      <c r="G638" s="52"/>
      <c r="H638" s="52"/>
      <c r="I638" s="52"/>
      <c r="J638" s="52"/>
    </row>
    <row r="639" spans="1:10" x14ac:dyDescent="0.2">
      <c r="A639" s="52"/>
      <c r="B639" s="52"/>
      <c r="C639" s="52"/>
      <c r="D639" s="52"/>
      <c r="E639" s="52"/>
      <c r="F639" s="52"/>
      <c r="G639" s="52"/>
      <c r="H639" s="52"/>
      <c r="I639" s="52"/>
      <c r="J639" s="52"/>
    </row>
    <row r="640" spans="1:10" x14ac:dyDescent="0.2">
      <c r="A640" s="52"/>
      <c r="B640" s="52"/>
      <c r="C640" s="52"/>
      <c r="D640" s="52"/>
      <c r="E640" s="52"/>
      <c r="F640" s="52"/>
      <c r="G640" s="52"/>
      <c r="H640" s="52"/>
      <c r="I640" s="52"/>
      <c r="J640" s="52"/>
    </row>
    <row r="641" spans="1:10" x14ac:dyDescent="0.2">
      <c r="A641" s="52"/>
      <c r="B641" s="52"/>
      <c r="C641" s="52"/>
      <c r="D641" s="52"/>
      <c r="E641" s="52"/>
      <c r="F641" s="52"/>
      <c r="G641" s="52"/>
      <c r="H641" s="52"/>
      <c r="I641" s="52"/>
      <c r="J641" s="52"/>
    </row>
    <row r="642" spans="1:10" x14ac:dyDescent="0.2">
      <c r="A642" s="52"/>
      <c r="B642" s="52"/>
      <c r="C642" s="52"/>
      <c r="D642" s="52"/>
      <c r="E642" s="52"/>
      <c r="F642" s="52"/>
      <c r="G642" s="52"/>
      <c r="H642" s="52"/>
      <c r="I642" s="52"/>
      <c r="J642" s="52"/>
    </row>
    <row r="643" spans="1:10" x14ac:dyDescent="0.2">
      <c r="A643" s="52"/>
      <c r="B643" s="52"/>
      <c r="C643" s="52"/>
      <c r="D643" s="52"/>
      <c r="E643" s="52"/>
      <c r="F643" s="52"/>
      <c r="G643" s="52"/>
      <c r="H643" s="52"/>
      <c r="I643" s="52"/>
      <c r="J643" s="52"/>
    </row>
    <row r="644" spans="1:10" x14ac:dyDescent="0.2">
      <c r="A644" s="52"/>
      <c r="B644" s="52"/>
      <c r="C644" s="52"/>
      <c r="D644" s="52"/>
      <c r="E644" s="52"/>
      <c r="F644" s="52"/>
      <c r="G644" s="52"/>
      <c r="H644" s="52"/>
      <c r="I644" s="52"/>
      <c r="J644" s="52"/>
    </row>
    <row r="645" spans="1:10" x14ac:dyDescent="0.2">
      <c r="A645" s="52"/>
      <c r="B645" s="52"/>
      <c r="C645" s="52"/>
      <c r="D645" s="52"/>
      <c r="E645" s="52"/>
      <c r="F645" s="52"/>
      <c r="G645" s="52"/>
      <c r="H645" s="52"/>
      <c r="I645" s="52"/>
      <c r="J645" s="52"/>
    </row>
    <row r="646" spans="1:10" x14ac:dyDescent="0.2">
      <c r="A646" s="52"/>
      <c r="B646" s="52"/>
      <c r="C646" s="52"/>
      <c r="D646" s="52"/>
      <c r="E646" s="52"/>
      <c r="F646" s="52"/>
      <c r="G646" s="52"/>
      <c r="H646" s="52"/>
      <c r="I646" s="52"/>
      <c r="J646" s="52"/>
    </row>
    <row r="647" spans="1:10" x14ac:dyDescent="0.2">
      <c r="A647" s="52"/>
      <c r="B647" s="52"/>
      <c r="C647" s="52"/>
      <c r="D647" s="52"/>
      <c r="E647" s="52"/>
      <c r="F647" s="52"/>
      <c r="G647" s="52"/>
      <c r="H647" s="52"/>
      <c r="I647" s="52"/>
      <c r="J647" s="52"/>
    </row>
    <row r="648" spans="1:10" x14ac:dyDescent="0.2">
      <c r="A648" s="52"/>
      <c r="B648" s="52"/>
      <c r="C648" s="52"/>
      <c r="D648" s="52"/>
      <c r="E648" s="52"/>
      <c r="F648" s="52"/>
      <c r="G648" s="52"/>
      <c r="H648" s="52"/>
      <c r="I648" s="52"/>
      <c r="J648" s="52"/>
    </row>
    <row r="649" spans="1:10" x14ac:dyDescent="0.2">
      <c r="A649" s="52"/>
      <c r="B649" s="52"/>
      <c r="C649" s="52"/>
      <c r="D649" s="52"/>
      <c r="E649" s="52"/>
      <c r="F649" s="52"/>
      <c r="G649" s="52"/>
      <c r="H649" s="52"/>
      <c r="I649" s="52"/>
      <c r="J649" s="52"/>
    </row>
    <row r="650" spans="1:10" x14ac:dyDescent="0.2">
      <c r="A650" s="52"/>
      <c r="B650" s="52"/>
      <c r="C650" s="52"/>
      <c r="D650" s="52"/>
      <c r="E650" s="52"/>
      <c r="F650" s="52"/>
      <c r="G650" s="52"/>
      <c r="H650" s="52"/>
      <c r="I650" s="52"/>
      <c r="J650" s="52"/>
    </row>
    <row r="651" spans="1:10" x14ac:dyDescent="0.2">
      <c r="A651" s="52"/>
      <c r="B651" s="52"/>
      <c r="C651" s="52"/>
      <c r="D651" s="52"/>
      <c r="E651" s="52"/>
      <c r="F651" s="52"/>
      <c r="G651" s="52"/>
      <c r="H651" s="52"/>
      <c r="I651" s="52"/>
      <c r="J651" s="52"/>
    </row>
    <row r="652" spans="1:10" x14ac:dyDescent="0.2">
      <c r="A652" s="52"/>
      <c r="B652" s="52"/>
      <c r="C652" s="52"/>
      <c r="D652" s="52"/>
      <c r="E652" s="52"/>
      <c r="F652" s="52"/>
      <c r="G652" s="52"/>
      <c r="H652" s="52"/>
      <c r="I652" s="52"/>
      <c r="J652" s="52"/>
    </row>
    <row r="653" spans="1:10" x14ac:dyDescent="0.2">
      <c r="A653" s="52"/>
      <c r="B653" s="52"/>
      <c r="C653" s="52"/>
      <c r="D653" s="52"/>
      <c r="E653" s="52"/>
      <c r="F653" s="52"/>
      <c r="G653" s="52"/>
      <c r="H653" s="52"/>
      <c r="I653" s="52"/>
      <c r="J653" s="52"/>
    </row>
    <row r="654" spans="1:10" x14ac:dyDescent="0.2">
      <c r="A654" s="52"/>
      <c r="B654" s="52"/>
      <c r="C654" s="52"/>
      <c r="D654" s="52"/>
      <c r="E654" s="52"/>
      <c r="F654" s="52"/>
      <c r="G654" s="52"/>
      <c r="H654" s="52"/>
      <c r="I654" s="52"/>
      <c r="J654" s="52"/>
    </row>
    <row r="655" spans="1:10" x14ac:dyDescent="0.2">
      <c r="A655" s="52"/>
      <c r="B655" s="52"/>
      <c r="C655" s="52"/>
      <c r="D655" s="52"/>
      <c r="E655" s="52"/>
      <c r="F655" s="52"/>
      <c r="G655" s="52"/>
      <c r="H655" s="52"/>
      <c r="I655" s="52"/>
      <c r="J655" s="52"/>
    </row>
    <row r="656" spans="1:10" x14ac:dyDescent="0.2">
      <c r="A656" s="52"/>
      <c r="B656" s="52"/>
      <c r="C656" s="52"/>
      <c r="D656" s="52"/>
      <c r="E656" s="52"/>
      <c r="F656" s="52"/>
      <c r="G656" s="52"/>
      <c r="H656" s="52"/>
      <c r="I656" s="52"/>
      <c r="J656" s="52"/>
    </row>
    <row r="657" spans="1:10" x14ac:dyDescent="0.2">
      <c r="A657" s="52"/>
      <c r="B657" s="52"/>
      <c r="C657" s="52"/>
      <c r="D657" s="52"/>
      <c r="E657" s="52"/>
      <c r="F657" s="52"/>
      <c r="G657" s="52"/>
      <c r="H657" s="52"/>
      <c r="I657" s="52"/>
      <c r="J657" s="52"/>
    </row>
    <row r="658" spans="1:10" x14ac:dyDescent="0.2">
      <c r="A658" s="52"/>
      <c r="B658" s="52"/>
      <c r="C658" s="52"/>
      <c r="D658" s="52"/>
      <c r="E658" s="52"/>
      <c r="F658" s="52"/>
      <c r="G658" s="52"/>
      <c r="H658" s="52"/>
      <c r="I658" s="52"/>
      <c r="J658" s="52"/>
    </row>
    <row r="659" spans="1:10" x14ac:dyDescent="0.2">
      <c r="A659" s="52"/>
      <c r="B659" s="52"/>
      <c r="C659" s="52"/>
      <c r="D659" s="52"/>
      <c r="E659" s="52"/>
      <c r="F659" s="52"/>
      <c r="G659" s="52"/>
      <c r="H659" s="52"/>
      <c r="I659" s="52"/>
      <c r="J659" s="52"/>
    </row>
    <row r="660" spans="1:10" x14ac:dyDescent="0.2">
      <c r="A660" s="52"/>
      <c r="B660" s="52"/>
      <c r="C660" s="52"/>
      <c r="D660" s="52"/>
      <c r="E660" s="52"/>
      <c r="F660" s="52"/>
      <c r="G660" s="52"/>
      <c r="H660" s="52"/>
      <c r="I660" s="52"/>
      <c r="J660" s="52"/>
    </row>
    <row r="661" spans="1:10" x14ac:dyDescent="0.2">
      <c r="A661" s="52"/>
      <c r="B661" s="52"/>
      <c r="C661" s="52"/>
      <c r="D661" s="52"/>
      <c r="E661" s="52"/>
      <c r="F661" s="52"/>
      <c r="G661" s="52"/>
      <c r="H661" s="52"/>
      <c r="I661" s="52"/>
      <c r="J661" s="52"/>
    </row>
    <row r="662" spans="1:10" x14ac:dyDescent="0.2">
      <c r="A662" s="52"/>
      <c r="B662" s="52"/>
      <c r="C662" s="52"/>
      <c r="D662" s="52"/>
      <c r="E662" s="52"/>
      <c r="F662" s="52"/>
      <c r="G662" s="52"/>
      <c r="H662" s="52"/>
      <c r="I662" s="52"/>
      <c r="J662" s="52"/>
    </row>
    <row r="663" spans="1:10" x14ac:dyDescent="0.2">
      <c r="A663" s="52"/>
      <c r="B663" s="52"/>
      <c r="C663" s="52"/>
      <c r="D663" s="52"/>
      <c r="E663" s="52"/>
      <c r="F663" s="52"/>
      <c r="G663" s="52"/>
      <c r="H663" s="52"/>
      <c r="I663" s="52"/>
      <c r="J663" s="52"/>
    </row>
    <row r="664" spans="1:10" x14ac:dyDescent="0.2">
      <c r="A664" s="52"/>
      <c r="B664" s="52"/>
      <c r="C664" s="52"/>
      <c r="D664" s="52"/>
      <c r="E664" s="52"/>
      <c r="F664" s="52"/>
      <c r="G664" s="52"/>
      <c r="H664" s="52"/>
      <c r="I664" s="52"/>
      <c r="J664" s="52"/>
    </row>
    <row r="665" spans="1:10" x14ac:dyDescent="0.2">
      <c r="A665" s="52"/>
      <c r="B665" s="52"/>
      <c r="C665" s="52"/>
      <c r="D665" s="52"/>
      <c r="E665" s="52"/>
      <c r="F665" s="52"/>
      <c r="G665" s="52"/>
      <c r="H665" s="52"/>
      <c r="I665" s="52"/>
      <c r="J665" s="52"/>
    </row>
    <row r="666" spans="1:10" x14ac:dyDescent="0.2">
      <c r="A666" s="52"/>
      <c r="B666" s="52"/>
      <c r="C666" s="52"/>
      <c r="D666" s="52"/>
      <c r="E666" s="52"/>
      <c r="F666" s="52"/>
      <c r="G666" s="52"/>
      <c r="H666" s="52"/>
      <c r="I666" s="52"/>
      <c r="J666" s="52"/>
    </row>
    <row r="667" spans="1:10" x14ac:dyDescent="0.2">
      <c r="A667" s="52"/>
      <c r="B667" s="52"/>
      <c r="C667" s="52"/>
      <c r="D667" s="52"/>
      <c r="E667" s="52"/>
      <c r="F667" s="52"/>
      <c r="G667" s="52"/>
      <c r="H667" s="52"/>
      <c r="I667" s="52"/>
      <c r="J667" s="52"/>
    </row>
    <row r="668" spans="1:10" x14ac:dyDescent="0.2">
      <c r="A668" s="52"/>
      <c r="B668" s="52"/>
      <c r="C668" s="52"/>
      <c r="D668" s="52"/>
      <c r="E668" s="52"/>
      <c r="F668" s="52"/>
      <c r="G668" s="52"/>
      <c r="H668" s="52"/>
      <c r="I668" s="52"/>
      <c r="J668" s="52"/>
    </row>
    <row r="669" spans="1:10" x14ac:dyDescent="0.2">
      <c r="A669" s="52"/>
      <c r="B669" s="52"/>
      <c r="C669" s="52"/>
      <c r="D669" s="52"/>
      <c r="E669" s="52"/>
      <c r="F669" s="52"/>
      <c r="G669" s="52"/>
      <c r="H669" s="52"/>
      <c r="I669" s="52"/>
      <c r="J669" s="52"/>
    </row>
    <row r="670" spans="1:10" x14ac:dyDescent="0.2">
      <c r="A670" s="52"/>
      <c r="B670" s="52"/>
      <c r="C670" s="52"/>
      <c r="D670" s="52"/>
      <c r="E670" s="52"/>
      <c r="F670" s="52"/>
      <c r="G670" s="52"/>
      <c r="H670" s="52"/>
      <c r="I670" s="52"/>
      <c r="J670" s="52"/>
    </row>
    <row r="671" spans="1:10" x14ac:dyDescent="0.2">
      <c r="A671" s="52"/>
      <c r="B671" s="52"/>
      <c r="C671" s="52"/>
      <c r="D671" s="52"/>
      <c r="E671" s="52"/>
      <c r="F671" s="52"/>
      <c r="G671" s="52"/>
      <c r="H671" s="52"/>
      <c r="I671" s="52"/>
      <c r="J671" s="52"/>
    </row>
    <row r="672" spans="1:10" x14ac:dyDescent="0.2">
      <c r="A672" s="52"/>
      <c r="B672" s="52"/>
      <c r="C672" s="52"/>
      <c r="D672" s="52"/>
      <c r="E672" s="52"/>
      <c r="F672" s="52"/>
      <c r="G672" s="52"/>
      <c r="H672" s="52"/>
      <c r="I672" s="52"/>
      <c r="J672" s="52"/>
    </row>
    <row r="673" spans="1:10" x14ac:dyDescent="0.2">
      <c r="A673" s="52"/>
      <c r="B673" s="52"/>
      <c r="C673" s="52"/>
      <c r="D673" s="52"/>
      <c r="E673" s="52"/>
      <c r="F673" s="52"/>
      <c r="G673" s="52"/>
      <c r="H673" s="52"/>
      <c r="I673" s="52"/>
      <c r="J673" s="52"/>
    </row>
    <row r="674" spans="1:10" x14ac:dyDescent="0.2">
      <c r="A674" s="52"/>
      <c r="B674" s="52"/>
      <c r="C674" s="52"/>
      <c r="D674" s="52"/>
      <c r="E674" s="52"/>
      <c r="F674" s="52"/>
      <c r="G674" s="52"/>
      <c r="H674" s="52"/>
      <c r="I674" s="52"/>
      <c r="J674" s="52"/>
    </row>
    <row r="675" spans="1:10" x14ac:dyDescent="0.2">
      <c r="A675" s="52"/>
      <c r="B675" s="52"/>
      <c r="C675" s="52"/>
      <c r="D675" s="52"/>
      <c r="E675" s="52"/>
      <c r="F675" s="52"/>
      <c r="G675" s="52"/>
      <c r="H675" s="52"/>
      <c r="I675" s="52"/>
      <c r="J675" s="52"/>
    </row>
    <row r="676" spans="1:10" x14ac:dyDescent="0.2">
      <c r="A676" s="52"/>
      <c r="B676" s="52"/>
      <c r="C676" s="52"/>
      <c r="D676" s="52"/>
      <c r="E676" s="52"/>
      <c r="F676" s="52"/>
      <c r="G676" s="52"/>
      <c r="H676" s="52"/>
      <c r="I676" s="52"/>
      <c r="J676" s="52"/>
    </row>
    <row r="677" spans="1:10" x14ac:dyDescent="0.2">
      <c r="A677" s="52"/>
      <c r="B677" s="52"/>
      <c r="C677" s="52"/>
      <c r="D677" s="52"/>
      <c r="E677" s="52"/>
      <c r="F677" s="52"/>
      <c r="G677" s="52"/>
      <c r="H677" s="52"/>
      <c r="I677" s="52"/>
      <c r="J677" s="52"/>
    </row>
    <row r="678" spans="1:10" x14ac:dyDescent="0.2">
      <c r="A678" s="52"/>
      <c r="B678" s="52"/>
      <c r="C678" s="52"/>
      <c r="D678" s="52"/>
      <c r="E678" s="52"/>
      <c r="F678" s="52"/>
      <c r="G678" s="52"/>
      <c r="H678" s="52"/>
      <c r="I678" s="52"/>
      <c r="J678" s="52"/>
    </row>
    <row r="679" spans="1:10" x14ac:dyDescent="0.2">
      <c r="A679" s="52"/>
      <c r="B679" s="52"/>
      <c r="C679" s="52"/>
      <c r="D679" s="52"/>
      <c r="E679" s="52"/>
      <c r="F679" s="52"/>
      <c r="G679" s="52"/>
      <c r="H679" s="52"/>
      <c r="I679" s="52"/>
      <c r="J679" s="52"/>
    </row>
    <row r="680" spans="1:10" x14ac:dyDescent="0.2">
      <c r="A680" s="52"/>
      <c r="B680" s="52"/>
      <c r="C680" s="52"/>
      <c r="D680" s="52"/>
      <c r="E680" s="52"/>
      <c r="F680" s="52"/>
      <c r="G680" s="52"/>
      <c r="H680" s="52"/>
      <c r="I680" s="52"/>
      <c r="J680" s="52"/>
    </row>
    <row r="681" spans="1:10" x14ac:dyDescent="0.2">
      <c r="A681" s="52"/>
      <c r="B681" s="52"/>
      <c r="C681" s="52"/>
      <c r="D681" s="52"/>
      <c r="E681" s="52"/>
      <c r="F681" s="52"/>
      <c r="G681" s="52"/>
      <c r="H681" s="52"/>
      <c r="I681" s="52"/>
      <c r="J681" s="52"/>
    </row>
    <row r="682" spans="1:10" x14ac:dyDescent="0.2">
      <c r="A682" s="52"/>
      <c r="B682" s="52"/>
      <c r="C682" s="52"/>
      <c r="D682" s="52"/>
      <c r="E682" s="52"/>
      <c r="F682" s="52"/>
      <c r="G682" s="52"/>
      <c r="H682" s="52"/>
      <c r="I682" s="52"/>
      <c r="J682" s="52"/>
    </row>
    <row r="683" spans="1:10" x14ac:dyDescent="0.2">
      <c r="A683" s="52"/>
      <c r="B683" s="52"/>
      <c r="C683" s="52"/>
      <c r="D683" s="52"/>
      <c r="E683" s="52"/>
      <c r="F683" s="52"/>
      <c r="G683" s="52"/>
      <c r="H683" s="52"/>
      <c r="I683" s="52"/>
      <c r="J683" s="52"/>
    </row>
    <row r="684" spans="1:10" x14ac:dyDescent="0.2">
      <c r="A684" s="52"/>
      <c r="B684" s="52"/>
      <c r="C684" s="52"/>
      <c r="D684" s="52"/>
      <c r="E684" s="52"/>
      <c r="F684" s="52"/>
      <c r="G684" s="52"/>
      <c r="H684" s="52"/>
      <c r="I684" s="52"/>
      <c r="J684" s="52"/>
    </row>
    <row r="685" spans="1:10" x14ac:dyDescent="0.2">
      <c r="A685" s="52"/>
      <c r="B685" s="52"/>
      <c r="C685" s="52"/>
      <c r="D685" s="52"/>
      <c r="E685" s="52"/>
      <c r="F685" s="52"/>
      <c r="G685" s="52"/>
      <c r="H685" s="52"/>
      <c r="I685" s="52"/>
      <c r="J685" s="52"/>
    </row>
    <row r="686" spans="1:10" x14ac:dyDescent="0.2">
      <c r="A686" s="52"/>
      <c r="B686" s="52"/>
      <c r="C686" s="52"/>
      <c r="D686" s="52"/>
      <c r="E686" s="52"/>
      <c r="F686" s="52"/>
      <c r="G686" s="52"/>
      <c r="H686" s="52"/>
      <c r="I686" s="52"/>
      <c r="J686" s="52"/>
    </row>
    <row r="687" spans="1:10" x14ac:dyDescent="0.2">
      <c r="A687" s="52"/>
      <c r="B687" s="52"/>
      <c r="C687" s="52"/>
      <c r="D687" s="52"/>
      <c r="E687" s="52"/>
      <c r="F687" s="52"/>
      <c r="G687" s="52"/>
      <c r="H687" s="52"/>
      <c r="I687" s="52"/>
      <c r="J687" s="52"/>
    </row>
    <row r="688" spans="1:10" x14ac:dyDescent="0.2">
      <c r="A688" s="52"/>
      <c r="B688" s="52"/>
      <c r="C688" s="52"/>
      <c r="D688" s="52"/>
      <c r="E688" s="52"/>
      <c r="F688" s="52"/>
      <c r="G688" s="52"/>
      <c r="H688" s="52"/>
      <c r="I688" s="52"/>
      <c r="J688" s="52"/>
    </row>
    <row r="689" spans="1:10" x14ac:dyDescent="0.2">
      <c r="A689" s="52"/>
      <c r="B689" s="52"/>
      <c r="C689" s="52"/>
      <c r="D689" s="52"/>
      <c r="E689" s="52"/>
      <c r="F689" s="52"/>
      <c r="G689" s="52"/>
      <c r="H689" s="52"/>
      <c r="I689" s="52"/>
      <c r="J689" s="52"/>
    </row>
    <row r="690" spans="1:10" x14ac:dyDescent="0.2">
      <c r="A690" s="52"/>
      <c r="B690" s="52"/>
      <c r="C690" s="52"/>
      <c r="D690" s="52"/>
      <c r="E690" s="52"/>
      <c r="F690" s="52"/>
      <c r="G690" s="52"/>
      <c r="H690" s="52"/>
      <c r="I690" s="52"/>
      <c r="J690" s="52"/>
    </row>
    <row r="691" spans="1:10" x14ac:dyDescent="0.2">
      <c r="A691" s="52"/>
      <c r="B691" s="52"/>
      <c r="C691" s="52"/>
      <c r="D691" s="52"/>
      <c r="E691" s="52"/>
      <c r="F691" s="52"/>
      <c r="G691" s="52"/>
      <c r="H691" s="52"/>
      <c r="I691" s="52"/>
      <c r="J691" s="52"/>
    </row>
    <row r="692" spans="1:10" x14ac:dyDescent="0.2">
      <c r="A692" s="52"/>
      <c r="B692" s="52"/>
      <c r="C692" s="52"/>
      <c r="D692" s="52"/>
      <c r="E692" s="52"/>
      <c r="F692" s="52"/>
      <c r="G692" s="52"/>
      <c r="H692" s="52"/>
      <c r="I692" s="52"/>
      <c r="J692" s="52"/>
    </row>
    <row r="693" spans="1:10" x14ac:dyDescent="0.2">
      <c r="A693" s="52"/>
      <c r="B693" s="52"/>
      <c r="C693" s="52"/>
      <c r="D693" s="52"/>
      <c r="E693" s="52"/>
      <c r="F693" s="52"/>
      <c r="G693" s="52"/>
      <c r="H693" s="52"/>
      <c r="I693" s="52"/>
      <c r="J693" s="52"/>
    </row>
    <row r="694" spans="1:10" x14ac:dyDescent="0.2">
      <c r="A694" s="52"/>
      <c r="B694" s="52"/>
      <c r="C694" s="52"/>
      <c r="D694" s="52"/>
      <c r="E694" s="52"/>
      <c r="F694" s="52"/>
      <c r="G694" s="52"/>
      <c r="H694" s="52"/>
      <c r="I694" s="52"/>
      <c r="J694" s="52"/>
    </row>
    <row r="695" spans="1:10" x14ac:dyDescent="0.2">
      <c r="A695" s="52"/>
      <c r="B695" s="52"/>
      <c r="C695" s="52"/>
      <c r="D695" s="52"/>
      <c r="E695" s="52"/>
      <c r="F695" s="52"/>
      <c r="G695" s="52"/>
      <c r="H695" s="52"/>
      <c r="I695" s="52"/>
      <c r="J695" s="52"/>
    </row>
    <row r="696" spans="1:10" x14ac:dyDescent="0.2">
      <c r="A696" s="52"/>
      <c r="B696" s="52"/>
      <c r="C696" s="52"/>
      <c r="D696" s="52"/>
      <c r="E696" s="52"/>
      <c r="F696" s="52"/>
      <c r="G696" s="52"/>
      <c r="H696" s="52"/>
      <c r="I696" s="52"/>
      <c r="J696" s="52"/>
    </row>
    <row r="697" spans="1:10" x14ac:dyDescent="0.2">
      <c r="A697" s="52"/>
      <c r="B697" s="52"/>
      <c r="C697" s="52"/>
      <c r="D697" s="52"/>
      <c r="E697" s="52"/>
      <c r="F697" s="52"/>
      <c r="G697" s="52"/>
      <c r="H697" s="52"/>
      <c r="I697" s="52"/>
      <c r="J697" s="52"/>
    </row>
    <row r="698" spans="1:10" x14ac:dyDescent="0.2">
      <c r="A698" s="52"/>
      <c r="B698" s="52"/>
      <c r="C698" s="52"/>
      <c r="D698" s="52"/>
      <c r="E698" s="52"/>
      <c r="F698" s="52"/>
      <c r="G698" s="52"/>
      <c r="H698" s="52"/>
      <c r="I698" s="52"/>
      <c r="J698" s="52"/>
    </row>
    <row r="699" spans="1:10" x14ac:dyDescent="0.2">
      <c r="A699" s="52"/>
      <c r="B699" s="52"/>
      <c r="C699" s="52"/>
      <c r="D699" s="52"/>
      <c r="E699" s="52"/>
      <c r="F699" s="52"/>
      <c r="G699" s="52"/>
      <c r="H699" s="52"/>
      <c r="I699" s="52"/>
      <c r="J699" s="52"/>
    </row>
    <row r="700" spans="1:10" x14ac:dyDescent="0.2">
      <c r="A700" s="52"/>
      <c r="B700" s="52"/>
      <c r="C700" s="52"/>
      <c r="D700" s="52"/>
      <c r="E700" s="52"/>
      <c r="F700" s="52"/>
      <c r="G700" s="52"/>
      <c r="H700" s="52"/>
      <c r="I700" s="52"/>
      <c r="J700" s="52"/>
    </row>
    <row r="701" spans="1:10" x14ac:dyDescent="0.2">
      <c r="A701" s="52"/>
      <c r="B701" s="52"/>
      <c r="C701" s="52"/>
      <c r="D701" s="52"/>
      <c r="E701" s="52"/>
      <c r="F701" s="52"/>
      <c r="G701" s="52"/>
      <c r="H701" s="52"/>
      <c r="I701" s="52"/>
      <c r="J701" s="52"/>
    </row>
    <row r="702" spans="1:10" x14ac:dyDescent="0.2">
      <c r="A702" s="52"/>
      <c r="B702" s="52"/>
      <c r="C702" s="52"/>
      <c r="D702" s="52"/>
      <c r="E702" s="52"/>
      <c r="F702" s="52"/>
      <c r="G702" s="52"/>
      <c r="H702" s="52"/>
      <c r="I702" s="52"/>
      <c r="J702" s="52"/>
    </row>
    <row r="703" spans="1:10" x14ac:dyDescent="0.2">
      <c r="A703" s="52"/>
      <c r="B703" s="52"/>
      <c r="C703" s="52"/>
      <c r="D703" s="52"/>
      <c r="E703" s="52"/>
      <c r="F703" s="52"/>
      <c r="G703" s="52"/>
      <c r="H703" s="52"/>
      <c r="I703" s="52"/>
      <c r="J703" s="52"/>
    </row>
    <row r="704" spans="1:10" x14ac:dyDescent="0.2">
      <c r="A704" s="52"/>
      <c r="B704" s="52"/>
      <c r="C704" s="52"/>
      <c r="D704" s="52"/>
      <c r="E704" s="52"/>
      <c r="F704" s="52"/>
      <c r="G704" s="52"/>
      <c r="H704" s="52"/>
      <c r="I704" s="52"/>
      <c r="J704" s="52"/>
    </row>
    <row r="705" spans="1:10" x14ac:dyDescent="0.2">
      <c r="A705" s="52"/>
      <c r="B705" s="52"/>
      <c r="C705" s="52"/>
      <c r="D705" s="52"/>
      <c r="E705" s="52"/>
      <c r="F705" s="52"/>
      <c r="G705" s="52"/>
      <c r="H705" s="52"/>
      <c r="I705" s="52"/>
      <c r="J705" s="52"/>
    </row>
    <row r="706" spans="1:10" x14ac:dyDescent="0.2">
      <c r="A706" s="52"/>
      <c r="B706" s="52"/>
      <c r="C706" s="52"/>
      <c r="D706" s="52"/>
      <c r="E706" s="52"/>
      <c r="F706" s="52"/>
      <c r="G706" s="52"/>
      <c r="H706" s="52"/>
      <c r="I706" s="52"/>
      <c r="J706" s="52"/>
    </row>
    <row r="707" spans="1:10" x14ac:dyDescent="0.2">
      <c r="A707" s="52"/>
      <c r="B707" s="52"/>
      <c r="C707" s="52"/>
      <c r="D707" s="52"/>
      <c r="E707" s="52"/>
      <c r="F707" s="52"/>
      <c r="G707" s="52"/>
      <c r="H707" s="52"/>
      <c r="I707" s="52"/>
      <c r="J707" s="52"/>
    </row>
    <row r="708" spans="1:10" x14ac:dyDescent="0.2">
      <c r="A708" s="52"/>
      <c r="B708" s="52"/>
      <c r="C708" s="52"/>
      <c r="D708" s="52"/>
      <c r="E708" s="52"/>
      <c r="F708" s="52"/>
      <c r="G708" s="52"/>
      <c r="H708" s="52"/>
      <c r="I708" s="52"/>
      <c r="J708" s="52"/>
    </row>
    <row r="709" spans="1:10" x14ac:dyDescent="0.2">
      <c r="A709" s="52"/>
      <c r="B709" s="52"/>
      <c r="C709" s="52"/>
      <c r="D709" s="52"/>
      <c r="E709" s="52"/>
      <c r="F709" s="52"/>
      <c r="G709" s="52"/>
      <c r="H709" s="52"/>
      <c r="I709" s="52"/>
      <c r="J709" s="52"/>
    </row>
    <row r="710" spans="1:10" x14ac:dyDescent="0.2">
      <c r="A710" s="52"/>
      <c r="B710" s="52"/>
      <c r="C710" s="52"/>
      <c r="D710" s="52"/>
      <c r="E710" s="52"/>
      <c r="F710" s="52"/>
      <c r="G710" s="52"/>
      <c r="H710" s="52"/>
      <c r="I710" s="52"/>
      <c r="J710" s="52"/>
    </row>
    <row r="711" spans="1:10" x14ac:dyDescent="0.2">
      <c r="A711" s="52"/>
      <c r="B711" s="52"/>
      <c r="C711" s="52"/>
      <c r="D711" s="52"/>
      <c r="E711" s="52"/>
      <c r="F711" s="52"/>
      <c r="G711" s="52"/>
      <c r="H711" s="52"/>
      <c r="I711" s="52"/>
      <c r="J711" s="52"/>
    </row>
    <row r="712" spans="1:10" x14ac:dyDescent="0.2">
      <c r="A712" s="52"/>
      <c r="B712" s="52"/>
      <c r="C712" s="52"/>
      <c r="D712" s="52"/>
      <c r="E712" s="52"/>
      <c r="F712" s="52"/>
      <c r="G712" s="52"/>
      <c r="H712" s="52"/>
      <c r="I712" s="52"/>
      <c r="J712" s="52"/>
    </row>
    <row r="713" spans="1:10" x14ac:dyDescent="0.2">
      <c r="A713" s="52"/>
      <c r="B713" s="52"/>
      <c r="C713" s="52"/>
      <c r="D713" s="52"/>
      <c r="E713" s="52"/>
      <c r="F713" s="52"/>
      <c r="G713" s="52"/>
      <c r="H713" s="52"/>
      <c r="I713" s="52"/>
      <c r="J713" s="52"/>
    </row>
    <row r="714" spans="1:10" x14ac:dyDescent="0.2">
      <c r="A714" s="52"/>
      <c r="B714" s="52"/>
      <c r="C714" s="52"/>
      <c r="D714" s="52"/>
      <c r="E714" s="52"/>
      <c r="F714" s="52"/>
      <c r="G714" s="52"/>
      <c r="H714" s="52"/>
      <c r="I714" s="52"/>
      <c r="J714" s="52"/>
    </row>
    <row r="715" spans="1:10" x14ac:dyDescent="0.2">
      <c r="A715" s="52"/>
      <c r="B715" s="52"/>
      <c r="C715" s="52"/>
      <c r="D715" s="52"/>
      <c r="E715" s="52"/>
      <c r="F715" s="52"/>
      <c r="G715" s="52"/>
      <c r="H715" s="52"/>
      <c r="I715" s="52"/>
      <c r="J715" s="52"/>
    </row>
    <row r="716" spans="1:10" x14ac:dyDescent="0.2">
      <c r="A716" s="52"/>
      <c r="B716" s="52"/>
      <c r="C716" s="52"/>
      <c r="D716" s="52"/>
      <c r="E716" s="52"/>
      <c r="F716" s="52"/>
      <c r="G716" s="52"/>
      <c r="H716" s="52"/>
      <c r="I716" s="52"/>
      <c r="J716" s="52"/>
    </row>
    <row r="717" spans="1:10" x14ac:dyDescent="0.2">
      <c r="A717" s="52"/>
      <c r="B717" s="52"/>
      <c r="C717" s="52"/>
      <c r="D717" s="52"/>
      <c r="E717" s="52"/>
      <c r="F717" s="52"/>
      <c r="G717" s="52"/>
      <c r="H717" s="52"/>
      <c r="I717" s="52"/>
      <c r="J717" s="52"/>
    </row>
    <row r="718" spans="1:10" x14ac:dyDescent="0.2">
      <c r="A718" s="52"/>
      <c r="B718" s="52"/>
      <c r="C718" s="52"/>
      <c r="D718" s="52"/>
      <c r="E718" s="52"/>
      <c r="F718" s="52"/>
      <c r="G718" s="52"/>
      <c r="H718" s="52"/>
      <c r="I718" s="52"/>
      <c r="J718" s="52"/>
    </row>
    <row r="719" spans="1:10" x14ac:dyDescent="0.2">
      <c r="A719" s="52"/>
      <c r="B719" s="52"/>
      <c r="C719" s="52"/>
      <c r="D719" s="52"/>
      <c r="E719" s="52"/>
      <c r="F719" s="52"/>
      <c r="G719" s="52"/>
      <c r="H719" s="52"/>
      <c r="I719" s="52"/>
      <c r="J719" s="52"/>
    </row>
    <row r="720" spans="1:10" x14ac:dyDescent="0.2">
      <c r="A720" s="52"/>
      <c r="B720" s="52"/>
      <c r="C720" s="52"/>
      <c r="D720" s="52"/>
      <c r="E720" s="52"/>
      <c r="F720" s="52"/>
      <c r="G720" s="52"/>
      <c r="H720" s="52"/>
      <c r="I720" s="52"/>
      <c r="J720" s="52"/>
    </row>
    <row r="721" spans="1:10" x14ac:dyDescent="0.2">
      <c r="A721" s="52"/>
      <c r="B721" s="52"/>
      <c r="C721" s="52"/>
      <c r="D721" s="52"/>
      <c r="E721" s="52"/>
      <c r="F721" s="52"/>
      <c r="G721" s="52"/>
      <c r="H721" s="52"/>
      <c r="I721" s="52"/>
      <c r="J721" s="52"/>
    </row>
    <row r="722" spans="1:10" x14ac:dyDescent="0.2">
      <c r="A722" s="52"/>
      <c r="B722" s="52"/>
      <c r="C722" s="52"/>
      <c r="D722" s="52"/>
      <c r="E722" s="52"/>
      <c r="F722" s="52"/>
      <c r="G722" s="52"/>
      <c r="H722" s="52"/>
      <c r="I722" s="52"/>
      <c r="J722" s="52"/>
    </row>
    <row r="723" spans="1:10" x14ac:dyDescent="0.2">
      <c r="A723" s="52"/>
      <c r="B723" s="52"/>
      <c r="C723" s="52"/>
      <c r="D723" s="52"/>
      <c r="E723" s="52"/>
      <c r="F723" s="52"/>
      <c r="G723" s="52"/>
      <c r="H723" s="52"/>
      <c r="I723" s="52"/>
      <c r="J723" s="52"/>
    </row>
    <row r="724" spans="1:10" x14ac:dyDescent="0.2">
      <c r="A724" s="52"/>
      <c r="B724" s="52"/>
      <c r="C724" s="52"/>
      <c r="D724" s="52"/>
      <c r="E724" s="52"/>
      <c r="F724" s="52"/>
      <c r="G724" s="52"/>
      <c r="H724" s="52"/>
      <c r="I724" s="52"/>
      <c r="J724" s="52"/>
    </row>
    <row r="725" spans="1:10" x14ac:dyDescent="0.2">
      <c r="A725" s="52"/>
      <c r="B725" s="52"/>
      <c r="C725" s="52"/>
      <c r="D725" s="52"/>
      <c r="E725" s="52"/>
      <c r="F725" s="52"/>
      <c r="G725" s="52"/>
      <c r="H725" s="52"/>
      <c r="I725" s="52"/>
      <c r="J725" s="52"/>
    </row>
    <row r="726" spans="1:10" x14ac:dyDescent="0.2">
      <c r="A726" s="52"/>
      <c r="B726" s="52"/>
      <c r="C726" s="52"/>
      <c r="D726" s="52"/>
      <c r="E726" s="52"/>
      <c r="F726" s="52"/>
      <c r="G726" s="52"/>
      <c r="H726" s="52"/>
      <c r="I726" s="52"/>
      <c r="J726" s="52"/>
    </row>
    <row r="727" spans="1:10" x14ac:dyDescent="0.2">
      <c r="A727" s="52"/>
      <c r="B727" s="52"/>
      <c r="C727" s="52"/>
      <c r="D727" s="52"/>
      <c r="E727" s="52"/>
      <c r="F727" s="52"/>
      <c r="G727" s="52"/>
      <c r="H727" s="52"/>
      <c r="I727" s="52"/>
      <c r="J727" s="52"/>
    </row>
    <row r="728" spans="1:10" x14ac:dyDescent="0.2">
      <c r="A728" s="52"/>
      <c r="B728" s="52"/>
      <c r="C728" s="52"/>
      <c r="D728" s="52"/>
      <c r="E728" s="52"/>
      <c r="F728" s="52"/>
      <c r="G728" s="52"/>
      <c r="H728" s="52"/>
      <c r="I728" s="52"/>
      <c r="J728" s="52"/>
    </row>
    <row r="729" spans="1:10" x14ac:dyDescent="0.2">
      <c r="A729" s="52"/>
      <c r="B729" s="52"/>
      <c r="C729" s="52"/>
      <c r="D729" s="52"/>
      <c r="E729" s="52"/>
      <c r="F729" s="52"/>
      <c r="G729" s="52"/>
      <c r="H729" s="52"/>
      <c r="I729" s="52"/>
      <c r="J729" s="52"/>
    </row>
    <row r="730" spans="1:10" x14ac:dyDescent="0.2">
      <c r="A730" s="52"/>
      <c r="B730" s="52"/>
      <c r="C730" s="52"/>
      <c r="D730" s="52"/>
      <c r="E730" s="52"/>
      <c r="F730" s="52"/>
      <c r="G730" s="52"/>
      <c r="H730" s="52"/>
      <c r="I730" s="52"/>
      <c r="J730" s="52"/>
    </row>
    <row r="731" spans="1:10" x14ac:dyDescent="0.2">
      <c r="A731" s="52"/>
      <c r="B731" s="52"/>
      <c r="C731" s="52"/>
      <c r="D731" s="52"/>
      <c r="E731" s="52"/>
      <c r="F731" s="52"/>
      <c r="G731" s="52"/>
      <c r="H731" s="52"/>
      <c r="I731" s="52"/>
      <c r="J731" s="52"/>
    </row>
    <row r="732" spans="1:10" x14ac:dyDescent="0.2">
      <c r="A732" s="52"/>
      <c r="B732" s="52"/>
      <c r="C732" s="52"/>
      <c r="D732" s="52"/>
      <c r="E732" s="52"/>
      <c r="F732" s="52"/>
      <c r="G732" s="52"/>
      <c r="H732" s="52"/>
      <c r="I732" s="52"/>
      <c r="J732" s="52"/>
    </row>
    <row r="733" spans="1:10" x14ac:dyDescent="0.2">
      <c r="A733" s="52"/>
      <c r="B733" s="52"/>
      <c r="C733" s="52"/>
      <c r="D733" s="52"/>
      <c r="E733" s="52"/>
      <c r="F733" s="52"/>
      <c r="G733" s="52"/>
      <c r="H733" s="52"/>
      <c r="I733" s="52"/>
      <c r="J733" s="52"/>
    </row>
    <row r="734" spans="1:10" x14ac:dyDescent="0.2">
      <c r="A734" s="52"/>
      <c r="B734" s="52"/>
      <c r="C734" s="52"/>
      <c r="D734" s="52"/>
      <c r="E734" s="52"/>
      <c r="F734" s="52"/>
      <c r="G734" s="52"/>
      <c r="H734" s="52"/>
      <c r="I734" s="52"/>
      <c r="J734" s="52"/>
    </row>
    <row r="735" spans="1:10" x14ac:dyDescent="0.2">
      <c r="A735" s="52"/>
      <c r="B735" s="52"/>
      <c r="C735" s="52"/>
      <c r="D735" s="52"/>
      <c r="E735" s="52"/>
      <c r="F735" s="52"/>
      <c r="G735" s="52"/>
      <c r="H735" s="52"/>
      <c r="I735" s="52"/>
      <c r="J735" s="52"/>
    </row>
    <row r="736" spans="1:10" x14ac:dyDescent="0.2">
      <c r="A736" s="52"/>
      <c r="B736" s="52"/>
      <c r="C736" s="52"/>
      <c r="D736" s="52"/>
      <c r="E736" s="52"/>
      <c r="F736" s="52"/>
      <c r="G736" s="52"/>
      <c r="H736" s="52"/>
      <c r="I736" s="52"/>
      <c r="J736" s="52"/>
    </row>
    <row r="737" spans="1:10" x14ac:dyDescent="0.2">
      <c r="A737" s="52"/>
      <c r="B737" s="52"/>
      <c r="C737" s="52"/>
      <c r="D737" s="52"/>
      <c r="E737" s="52"/>
      <c r="F737" s="52"/>
      <c r="G737" s="52"/>
      <c r="H737" s="52"/>
      <c r="I737" s="52"/>
      <c r="J737" s="52"/>
    </row>
    <row r="738" spans="1:10" x14ac:dyDescent="0.2">
      <c r="A738" s="52"/>
      <c r="B738" s="52"/>
      <c r="C738" s="52"/>
      <c r="D738" s="52"/>
      <c r="E738" s="52"/>
      <c r="F738" s="52"/>
      <c r="G738" s="52"/>
      <c r="H738" s="52"/>
      <c r="I738" s="52"/>
      <c r="J738" s="52"/>
    </row>
  </sheetData>
  <mergeCells count="8">
    <mergeCell ref="A6:K6"/>
    <mergeCell ref="A20:K20"/>
    <mergeCell ref="A29:K29"/>
    <mergeCell ref="A41:K41"/>
    <mergeCell ref="A11:K11"/>
    <mergeCell ref="H8:K8"/>
    <mergeCell ref="C8:F8"/>
    <mergeCell ref="A8:A9"/>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workbookViewId="0"/>
  </sheetViews>
  <sheetFormatPr baseColWidth="10" defaultRowHeight="12.75" x14ac:dyDescent="0.2"/>
  <cols>
    <col min="1" max="1" width="27.140625" customWidth="1"/>
    <col min="2" max="2" width="1.7109375" customWidth="1"/>
    <col min="3" max="5" width="12" customWidth="1"/>
    <col min="6" max="6" width="1.7109375" customWidth="1"/>
    <col min="7" max="9" width="12" customWidth="1"/>
  </cols>
  <sheetData>
    <row r="1" spans="1:172" s="1038" customFormat="1" x14ac:dyDescent="0.2"/>
    <row r="2" spans="1:172" s="1038" customFormat="1" x14ac:dyDescent="0.2"/>
    <row r="3" spans="1:172" s="1038" customFormat="1" x14ac:dyDescent="0.2"/>
    <row r="4" spans="1:172" s="1038" customFormat="1" x14ac:dyDescent="0.2"/>
    <row r="5" spans="1:172" s="1038" customFormat="1" x14ac:dyDescent="0.2">
      <c r="J5" s="1044" t="s">
        <v>399</v>
      </c>
    </row>
    <row r="6" spans="1:172" s="49" customFormat="1" ht="33" customHeight="1" x14ac:dyDescent="0.2">
      <c r="A6" s="1404" t="s">
        <v>379</v>
      </c>
      <c r="B6" s="1404"/>
      <c r="C6" s="1404"/>
      <c r="D6" s="1404"/>
      <c r="E6" s="1404"/>
      <c r="F6" s="1404"/>
      <c r="G6" s="1404"/>
      <c r="H6" s="1404"/>
      <c r="I6" s="1404"/>
    </row>
    <row r="7" spans="1:172" ht="20.25" customHeight="1" thickBot="1" x14ac:dyDescent="0.25">
      <c r="A7" s="1040"/>
      <c r="B7" s="1040"/>
      <c r="C7" s="1040"/>
      <c r="D7" s="1040"/>
      <c r="E7" s="1040"/>
      <c r="F7" s="1040"/>
      <c r="G7" s="1040"/>
      <c r="H7" s="1040"/>
      <c r="I7" s="1040"/>
    </row>
    <row r="8" spans="1:172" s="69" customFormat="1" ht="15" customHeight="1" thickTop="1" x14ac:dyDescent="0.2">
      <c r="A8" s="1402" t="s">
        <v>190</v>
      </c>
      <c r="B8" s="1411"/>
      <c r="C8" s="1408" t="s">
        <v>32</v>
      </c>
      <c r="D8" s="1409"/>
      <c r="E8" s="1409"/>
      <c r="F8" s="262"/>
      <c r="G8" s="1408" t="s">
        <v>33</v>
      </c>
      <c r="H8" s="1409"/>
      <c r="I8" s="1410"/>
    </row>
    <row r="9" spans="1:172" s="69" customFormat="1" x14ac:dyDescent="0.2">
      <c r="A9" s="1403"/>
      <c r="B9" s="1412"/>
      <c r="C9" s="245" t="s">
        <v>66</v>
      </c>
      <c r="D9" s="245" t="s">
        <v>125</v>
      </c>
      <c r="E9" s="245" t="s">
        <v>124</v>
      </c>
      <c r="F9" s="106"/>
      <c r="G9" s="245" t="s">
        <v>66</v>
      </c>
      <c r="H9" s="245" t="s">
        <v>125</v>
      </c>
      <c r="I9" s="256" t="s">
        <v>124</v>
      </c>
    </row>
    <row r="10" spans="1:172" s="69" customFormat="1" ht="9.75" customHeight="1" x14ac:dyDescent="0.2">
      <c r="A10" s="257"/>
      <c r="B10" s="250"/>
      <c r="C10" s="251"/>
      <c r="D10" s="251"/>
      <c r="E10" s="251"/>
      <c r="F10" s="106"/>
      <c r="G10" s="251"/>
      <c r="H10" s="251"/>
      <c r="I10" s="258"/>
    </row>
    <row r="11" spans="1:172" s="69" customFormat="1" ht="12" customHeight="1" x14ac:dyDescent="0.2">
      <c r="A11" s="1397" t="s">
        <v>1</v>
      </c>
      <c r="B11" s="1398"/>
      <c r="C11" s="1398"/>
      <c r="D11" s="1398"/>
      <c r="E11" s="1398"/>
      <c r="F11" s="1398"/>
      <c r="G11" s="1398"/>
      <c r="H11" s="1398"/>
      <c r="I11" s="1399"/>
    </row>
    <row r="12" spans="1:172" s="69" customFormat="1" ht="12" customHeight="1" x14ac:dyDescent="0.2">
      <c r="A12" s="558" t="s">
        <v>65</v>
      </c>
      <c r="B12" s="104"/>
      <c r="C12" s="650">
        <v>4818.9543400000257</v>
      </c>
      <c r="D12" s="650">
        <v>681.78904000000068</v>
      </c>
      <c r="E12" s="661">
        <v>261.28458999999992</v>
      </c>
      <c r="F12" s="249"/>
      <c r="G12" s="657">
        <v>35036.1299999982</v>
      </c>
      <c r="H12" s="650">
        <v>4176.9933300000102</v>
      </c>
      <c r="I12" s="663">
        <v>1549.8123500000056</v>
      </c>
    </row>
    <row r="13" spans="1:172" s="69" customFormat="1" ht="12" customHeight="1" x14ac:dyDescent="0.2">
      <c r="A13" s="559" t="s">
        <v>24</v>
      </c>
      <c r="B13" s="104"/>
      <c r="C13" s="651">
        <v>2915.9464000000066</v>
      </c>
      <c r="D13" s="651">
        <v>541.69815000000028</v>
      </c>
      <c r="E13" s="664">
        <v>218.39517999999995</v>
      </c>
      <c r="F13" s="249"/>
      <c r="G13" s="665">
        <v>20035.39561000004</v>
      </c>
      <c r="H13" s="651">
        <v>3000.1417099999803</v>
      </c>
      <c r="I13" s="666">
        <v>1113.1623399999999</v>
      </c>
    </row>
    <row r="14" spans="1:172" s="69" customFormat="1" ht="12" customHeight="1" x14ac:dyDescent="0.2">
      <c r="A14" s="560" t="s">
        <v>25</v>
      </c>
      <c r="B14" s="185"/>
      <c r="C14" s="652">
        <v>2639.6504700000114</v>
      </c>
      <c r="D14" s="652">
        <v>453.44163000000015</v>
      </c>
      <c r="E14" s="667">
        <v>188.57090000000005</v>
      </c>
      <c r="F14" s="249"/>
      <c r="G14" s="656">
        <v>17412.724430000071</v>
      </c>
      <c r="H14" s="652">
        <v>2392.185169999997</v>
      </c>
      <c r="I14" s="668">
        <v>948.60673000000133</v>
      </c>
    </row>
    <row r="15" spans="1:172" s="69" customFormat="1" ht="12" customHeight="1" x14ac:dyDescent="0.2">
      <c r="A15" s="561" t="s">
        <v>26</v>
      </c>
      <c r="B15" s="186"/>
      <c r="C15" s="653">
        <v>276.29592999999994</v>
      </c>
      <c r="D15" s="653">
        <v>88.256519999999952</v>
      </c>
      <c r="E15" s="669">
        <v>29.824279999999998</v>
      </c>
      <c r="F15" s="249"/>
      <c r="G15" s="655">
        <v>2622.6711800000007</v>
      </c>
      <c r="H15" s="653">
        <v>607.95653999999956</v>
      </c>
      <c r="I15" s="670">
        <v>164.55560999999977</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
      <c r="A16" s="560" t="s">
        <v>87</v>
      </c>
      <c r="B16" s="104"/>
      <c r="C16" s="652">
        <v>2355.8248800000056</v>
      </c>
      <c r="D16" s="652">
        <v>401.79531000000031</v>
      </c>
      <c r="E16" s="667">
        <v>168.97774000000001</v>
      </c>
      <c r="F16" s="249"/>
      <c r="G16" s="656">
        <v>14675.19425000009</v>
      </c>
      <c r="H16" s="652">
        <v>2013.0880399999987</v>
      </c>
      <c r="I16" s="668">
        <v>782.75366000000088</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
      <c r="A17" s="561" t="s">
        <v>79</v>
      </c>
      <c r="B17" s="104"/>
      <c r="C17" s="575">
        <v>60.509940419978982</v>
      </c>
      <c r="D17" s="575">
        <v>79.45245790398738</v>
      </c>
      <c r="E17" s="576">
        <v>83.585174311274926</v>
      </c>
      <c r="F17" s="249"/>
      <c r="G17" s="577">
        <v>57.184956243743443</v>
      </c>
      <c r="H17" s="575">
        <v>71.82538905323014</v>
      </c>
      <c r="I17" s="578">
        <v>71.825620695305204</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
      <c r="A18" s="560" t="s">
        <v>130</v>
      </c>
      <c r="B18" s="104"/>
      <c r="C18" s="571">
        <v>70.620268925857317</v>
      </c>
      <c r="D18" s="571">
        <v>68.09764579463311</v>
      </c>
      <c r="E18" s="572">
        <v>73.997277062080741</v>
      </c>
      <c r="F18" s="249"/>
      <c r="G18" s="573">
        <v>64.935352143201499</v>
      </c>
      <c r="H18" s="571">
        <v>61.392733276396129</v>
      </c>
      <c r="I18" s="574">
        <v>69.621198493124069</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
      <c r="A19" s="561" t="s">
        <v>77</v>
      </c>
      <c r="B19" s="104"/>
      <c r="C19" s="575">
        <v>9.4753432367618053</v>
      </c>
      <c r="D19" s="575">
        <v>16.292564410640853</v>
      </c>
      <c r="E19" s="576">
        <v>13.656107245590313</v>
      </c>
      <c r="F19" s="249"/>
      <c r="G19" s="577">
        <v>13.09018913852131</v>
      </c>
      <c r="H19" s="575">
        <v>20.264260783868224</v>
      </c>
      <c r="I19" s="578">
        <v>14.782714442172001</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
      <c r="A20" s="558" t="s">
        <v>102</v>
      </c>
      <c r="B20" s="104"/>
      <c r="C20" s="563">
        <v>89.247607089433899</v>
      </c>
      <c r="D20" s="563">
        <v>88.610150329602561</v>
      </c>
      <c r="E20" s="564">
        <v>89.609658754346484</v>
      </c>
      <c r="F20" s="249"/>
      <c r="G20" s="565">
        <v>84.278564844892728</v>
      </c>
      <c r="H20" s="563">
        <v>84.152684551589346</v>
      </c>
      <c r="I20" s="566">
        <v>82.516140276592793</v>
      </c>
      <c r="J20" s="751"/>
      <c r="K20" s="750"/>
    </row>
    <row r="21" spans="1:172" s="69" customFormat="1" ht="12" customHeight="1" x14ac:dyDescent="0.2">
      <c r="A21" s="559" t="s">
        <v>86</v>
      </c>
      <c r="B21" s="104"/>
      <c r="C21" s="567">
        <v>17.781310637996111</v>
      </c>
      <c r="D21" s="567">
        <v>27.773893129812766</v>
      </c>
      <c r="E21" s="568">
        <v>24.751887437954849</v>
      </c>
      <c r="F21" s="249"/>
      <c r="G21" s="569">
        <v>24.64495773199037</v>
      </c>
      <c r="H21" s="567">
        <v>38.900303138257215</v>
      </c>
      <c r="I21" s="570">
        <v>32.601190264635697</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
      <c r="A23" s="1397" t="s">
        <v>17</v>
      </c>
      <c r="B23" s="1398"/>
      <c r="C23" s="1398"/>
      <c r="D23" s="1398"/>
      <c r="E23" s="1398"/>
      <c r="F23" s="1398"/>
      <c r="G23" s="1398"/>
      <c r="H23" s="1398"/>
      <c r="I23" s="1399"/>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
      <c r="A24" s="558" t="s">
        <v>65</v>
      </c>
      <c r="B24" s="104"/>
      <c r="C24" s="650">
        <v>2289.9606899999935</v>
      </c>
      <c r="D24" s="650">
        <v>315.10707000000008</v>
      </c>
      <c r="E24" s="661">
        <v>122.36643000000001</v>
      </c>
      <c r="F24" s="249"/>
      <c r="G24" s="657">
        <v>17094.745499999539</v>
      </c>
      <c r="H24" s="650">
        <v>1973.2523700000002</v>
      </c>
      <c r="I24" s="663">
        <v>740.93525000000045</v>
      </c>
    </row>
    <row r="25" spans="1:172" s="69" customFormat="1" ht="12" customHeight="1" x14ac:dyDescent="0.2">
      <c r="A25" s="559" t="s">
        <v>24</v>
      </c>
      <c r="B25" s="104"/>
      <c r="C25" s="651">
        <v>1497.9042100000029</v>
      </c>
      <c r="D25" s="651">
        <v>267.69125000000014</v>
      </c>
      <c r="E25" s="664">
        <v>104.71107999999995</v>
      </c>
      <c r="F25" s="249"/>
      <c r="G25" s="665">
        <v>10700.316440000151</v>
      </c>
      <c r="H25" s="651">
        <v>1584.0213400000023</v>
      </c>
      <c r="I25" s="666">
        <v>573.08079000000055</v>
      </c>
    </row>
    <row r="26" spans="1:172" s="69" customFormat="1" ht="12" customHeight="1" x14ac:dyDescent="0.2">
      <c r="A26" s="560" t="s">
        <v>25</v>
      </c>
      <c r="B26" s="185"/>
      <c r="C26" s="652">
        <v>1372.8666800000012</v>
      </c>
      <c r="D26" s="652">
        <v>219.76374000000001</v>
      </c>
      <c r="E26" s="667">
        <v>85.857939999999957</v>
      </c>
      <c r="F26" s="249"/>
      <c r="G26" s="656">
        <v>9462.607760000059</v>
      </c>
      <c r="H26" s="652">
        <v>1287.5897099999986</v>
      </c>
      <c r="I26" s="668">
        <v>499.04289000000006</v>
      </c>
    </row>
    <row r="27" spans="1:172" s="69" customFormat="1" ht="12" customHeight="1" x14ac:dyDescent="0.2">
      <c r="A27" s="561" t="s">
        <v>26</v>
      </c>
      <c r="B27" s="186"/>
      <c r="C27" s="653">
        <v>125.03753</v>
      </c>
      <c r="D27" s="653">
        <v>47.927509999999991</v>
      </c>
      <c r="E27" s="669">
        <v>18.85314</v>
      </c>
      <c r="F27" s="249"/>
      <c r="G27" s="655">
        <v>1237.7086799999977</v>
      </c>
      <c r="H27" s="653">
        <v>296.43162999999987</v>
      </c>
      <c r="I27" s="670">
        <v>74.037900000000022</v>
      </c>
    </row>
    <row r="28" spans="1:172" s="69" customFormat="1" ht="12" customHeight="1" x14ac:dyDescent="0.2">
      <c r="A28" s="560" t="s">
        <v>87</v>
      </c>
      <c r="B28" s="104"/>
      <c r="C28" s="652">
        <v>1177.2485600000023</v>
      </c>
      <c r="D28" s="652">
        <v>188.78605000000002</v>
      </c>
      <c r="E28" s="667">
        <v>75.279149999999987</v>
      </c>
      <c r="F28" s="249"/>
      <c r="G28" s="656">
        <v>7658.7979999999334</v>
      </c>
      <c r="H28" s="652">
        <v>1049.4103799999996</v>
      </c>
      <c r="I28" s="668">
        <v>399.59879000000006</v>
      </c>
    </row>
    <row r="29" spans="1:172" s="69" customFormat="1" ht="12" customHeight="1" x14ac:dyDescent="0.2">
      <c r="A29" s="561" t="s">
        <v>79</v>
      </c>
      <c r="B29" s="104"/>
      <c r="C29" s="575">
        <v>65.411787046877521</v>
      </c>
      <c r="D29" s="575">
        <v>84.952473456085926</v>
      </c>
      <c r="E29" s="576">
        <v>85.57173728121343</v>
      </c>
      <c r="F29" s="249"/>
      <c r="G29" s="577">
        <v>62.594183926285652</v>
      </c>
      <c r="H29" s="575">
        <v>80.274645254828812</v>
      </c>
      <c r="I29" s="578">
        <v>77.345596663136234</v>
      </c>
    </row>
    <row r="30" spans="1:172" s="69" customFormat="1" ht="12" customHeight="1" x14ac:dyDescent="0.2">
      <c r="A30" s="560" t="s">
        <v>130</v>
      </c>
      <c r="B30" s="104"/>
      <c r="C30" s="571">
        <v>74.725352530519245</v>
      </c>
      <c r="D30" s="571">
        <v>71.133869346006776</v>
      </c>
      <c r="E30" s="572">
        <v>72.49997234531719</v>
      </c>
      <c r="F30" s="249"/>
      <c r="G30" s="573">
        <v>66.070078488479595</v>
      </c>
      <c r="H30" s="571">
        <v>70.912897751906655</v>
      </c>
      <c r="I30" s="574">
        <v>69.678497917385698</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
      <c r="A31" s="561" t="s">
        <v>77</v>
      </c>
      <c r="B31" s="104"/>
      <c r="C31" s="575">
        <v>8.3474984024512331</v>
      </c>
      <c r="D31" s="575">
        <v>17.904025626538022</v>
      </c>
      <c r="E31" s="576">
        <v>18.004914093140869</v>
      </c>
      <c r="F31" s="249"/>
      <c r="G31" s="577">
        <v>11.567028759758625</v>
      </c>
      <c r="H31" s="575">
        <v>18.713865938194964</v>
      </c>
      <c r="I31" s="578">
        <v>12.91927792589243</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
      <c r="A32" s="558" t="s">
        <v>102</v>
      </c>
      <c r="B32" s="104"/>
      <c r="C32" s="563">
        <v>85.751120421977262</v>
      </c>
      <c r="D32" s="563">
        <v>85.904094096687658</v>
      </c>
      <c r="E32" s="564">
        <v>87.678728373869703</v>
      </c>
      <c r="F32" s="249"/>
      <c r="G32" s="565">
        <v>80.937498354046596</v>
      </c>
      <c r="H32" s="563">
        <v>81.501923465977427</v>
      </c>
      <c r="I32" s="566">
        <v>80.07303540583456</v>
      </c>
    </row>
    <row r="33" spans="1:14" s="69" customFormat="1" ht="12" customHeight="1" x14ac:dyDescent="0.2">
      <c r="A33" s="559" t="s">
        <v>86</v>
      </c>
      <c r="B33" s="104"/>
      <c r="C33" s="567">
        <v>15.248844305233183</v>
      </c>
      <c r="D33" s="567">
        <v>31.443075375537532</v>
      </c>
      <c r="E33" s="568">
        <v>184.53736525983626</v>
      </c>
      <c r="F33" s="249"/>
      <c r="G33" s="569">
        <v>23.402655090263661</v>
      </c>
      <c r="H33" s="567">
        <v>40.821700277064224</v>
      </c>
      <c r="I33" s="570">
        <v>33.004977317373772</v>
      </c>
    </row>
    <row r="34" spans="1:14" s="69" customFormat="1" ht="12" customHeight="1" x14ac:dyDescent="0.2">
      <c r="A34" s="628"/>
      <c r="B34" s="254"/>
      <c r="C34" s="255"/>
      <c r="D34" s="255"/>
      <c r="E34" s="255"/>
      <c r="F34" s="249"/>
      <c r="G34" s="255"/>
      <c r="H34" s="255"/>
      <c r="I34" s="264"/>
    </row>
    <row r="35" spans="1:14" s="69" customFormat="1" ht="12" customHeight="1" x14ac:dyDescent="0.2">
      <c r="A35" s="1405" t="s">
        <v>18</v>
      </c>
      <c r="B35" s="1406"/>
      <c r="C35" s="1406"/>
      <c r="D35" s="1406"/>
      <c r="E35" s="1406"/>
      <c r="F35" s="1406"/>
      <c r="G35" s="1406"/>
      <c r="H35" s="1406"/>
      <c r="I35" s="1407"/>
    </row>
    <row r="36" spans="1:14" s="69" customFormat="1" ht="12" customHeight="1" x14ac:dyDescent="0.2">
      <c r="A36" s="627" t="s">
        <v>65</v>
      </c>
      <c r="B36" s="186"/>
      <c r="C36" s="650">
        <v>2528.9936499999958</v>
      </c>
      <c r="D36" s="650">
        <v>366.68197000000026</v>
      </c>
      <c r="E36" s="661">
        <v>138.91816</v>
      </c>
      <c r="F36" s="249"/>
      <c r="G36" s="657">
        <v>17941.384499999123</v>
      </c>
      <c r="H36" s="650">
        <v>2203.7409599999919</v>
      </c>
      <c r="I36" s="663">
        <v>808.87710000000038</v>
      </c>
    </row>
    <row r="37" spans="1:14" s="69" customFormat="1" ht="12" customHeight="1" x14ac:dyDescent="0.2">
      <c r="A37" s="559" t="s">
        <v>24</v>
      </c>
      <c r="B37" s="104"/>
      <c r="C37" s="651">
        <v>1418.0421900000026</v>
      </c>
      <c r="D37" s="651">
        <v>274.00689999999992</v>
      </c>
      <c r="E37" s="664">
        <v>113.68410000000004</v>
      </c>
      <c r="F37" s="249"/>
      <c r="G37" s="665">
        <v>9335.07917000001</v>
      </c>
      <c r="H37" s="651">
        <v>1416.1203700000005</v>
      </c>
      <c r="I37" s="666">
        <v>540.08154999999954</v>
      </c>
    </row>
    <row r="38" spans="1:14" s="69" customFormat="1" ht="12" customHeight="1" x14ac:dyDescent="0.2">
      <c r="A38" s="560" t="s">
        <v>25</v>
      </c>
      <c r="B38" s="185"/>
      <c r="C38" s="652">
        <v>1266.7837900000022</v>
      </c>
      <c r="D38" s="652">
        <v>233.67788999999991</v>
      </c>
      <c r="E38" s="667">
        <v>102.71296000000001</v>
      </c>
      <c r="F38" s="249"/>
      <c r="G38" s="656">
        <v>7950.1166699999949</v>
      </c>
      <c r="H38" s="652">
        <v>1104.5954600000014</v>
      </c>
      <c r="I38" s="668">
        <v>449.56384000000003</v>
      </c>
    </row>
    <row r="39" spans="1:14" s="69" customFormat="1" ht="12" customHeight="1" x14ac:dyDescent="0.2">
      <c r="A39" s="561" t="s">
        <v>26</v>
      </c>
      <c r="B39" s="186"/>
      <c r="C39" s="653">
        <v>151.25839999999999</v>
      </c>
      <c r="D39" s="653">
        <v>40.329009999999997</v>
      </c>
      <c r="E39" s="669">
        <v>10.971139999999998</v>
      </c>
      <c r="F39" s="249"/>
      <c r="G39" s="655">
        <v>1384.9624999999985</v>
      </c>
      <c r="H39" s="653">
        <v>311.52491000000026</v>
      </c>
      <c r="I39" s="670">
        <v>90.517709999999994</v>
      </c>
    </row>
    <row r="40" spans="1:14" s="69" customFormat="1" ht="12" customHeight="1" x14ac:dyDescent="0.2">
      <c r="A40" s="560" t="s">
        <v>87</v>
      </c>
      <c r="B40" s="104"/>
      <c r="C40" s="652">
        <v>1178.576320000001</v>
      </c>
      <c r="D40" s="652">
        <v>213.00925999999987</v>
      </c>
      <c r="E40" s="667">
        <v>93.69859000000001</v>
      </c>
      <c r="F40" s="249"/>
      <c r="G40" s="656">
        <v>7016.3962499999789</v>
      </c>
      <c r="H40" s="652">
        <v>963.67766000000086</v>
      </c>
      <c r="I40" s="668">
        <v>383.15486999999973</v>
      </c>
    </row>
    <row r="41" spans="1:14" s="69" customFormat="1" ht="12" customHeight="1" x14ac:dyDescent="0.2">
      <c r="A41" s="561" t="s">
        <v>79</v>
      </c>
      <c r="B41" s="104"/>
      <c r="C41" s="575">
        <v>56.071401760933838</v>
      </c>
      <c r="D41" s="575">
        <v>74.7260357524532</v>
      </c>
      <c r="E41" s="576">
        <v>81.835305045791017</v>
      </c>
      <c r="F41" s="249"/>
      <c r="G41" s="577">
        <v>52.030985512854187</v>
      </c>
      <c r="H41" s="575">
        <v>64.259837962080894</v>
      </c>
      <c r="I41" s="578">
        <v>66.769296596479151</v>
      </c>
    </row>
    <row r="42" spans="1:14" s="69" customFormat="1" ht="12" customHeight="1" x14ac:dyDescent="0.2">
      <c r="A42" s="560" t="s">
        <v>130</v>
      </c>
      <c r="B42" s="104"/>
      <c r="C42" s="571">
        <v>66.66302452931177</v>
      </c>
      <c r="D42" s="571">
        <v>65.451681402030005</v>
      </c>
      <c r="E42" s="572">
        <v>75.318941154127188</v>
      </c>
      <c r="F42" s="249"/>
      <c r="G42" s="573">
        <v>48.856065762389292</v>
      </c>
      <c r="H42" s="571">
        <v>72.543784051510613</v>
      </c>
      <c r="I42" s="574">
        <v>53.903556175738984</v>
      </c>
    </row>
    <row r="43" spans="1:14" s="69" customFormat="1" x14ac:dyDescent="0.2">
      <c r="A43" s="561" t="s">
        <v>77</v>
      </c>
      <c r="B43" s="104"/>
      <c r="C43" s="575">
        <v>10.666706609060745</v>
      </c>
      <c r="D43" s="575">
        <v>14.71824614635617</v>
      </c>
      <c r="E43" s="576">
        <v>9.6505491972931949</v>
      </c>
      <c r="F43" s="249"/>
      <c r="G43" s="577">
        <v>14.836108776140106</v>
      </c>
      <c r="H43" s="575">
        <v>21.998476725534292</v>
      </c>
      <c r="I43" s="578">
        <v>16.760007817337968</v>
      </c>
    </row>
    <row r="44" spans="1:14" x14ac:dyDescent="0.2">
      <c r="A44" s="558" t="s">
        <v>102</v>
      </c>
      <c r="B44" s="104"/>
      <c r="C44" s="563">
        <v>93.036896217309433</v>
      </c>
      <c r="D44" s="563">
        <v>91.155076759722519</v>
      </c>
      <c r="E44" s="564">
        <v>91.223726781897824</v>
      </c>
      <c r="F44" s="249"/>
      <c r="G44" s="565">
        <v>88.25526141618225</v>
      </c>
      <c r="H44" s="563">
        <v>87.242587435584767</v>
      </c>
      <c r="I44" s="566">
        <v>85.22813356163158</v>
      </c>
    </row>
    <row r="45" spans="1:14" ht="13.5" thickBot="1" x14ac:dyDescent="0.25">
      <c r="A45" s="562" t="s">
        <v>86</v>
      </c>
      <c r="B45" s="259"/>
      <c r="C45" s="579">
        <v>20.310923945935023</v>
      </c>
      <c r="D45" s="579">
        <v>24.52196679149068</v>
      </c>
      <c r="E45" s="580">
        <v>25.354394340405769</v>
      </c>
      <c r="F45" s="260"/>
      <c r="G45" s="581">
        <v>26.001002152636509</v>
      </c>
      <c r="H45" s="579">
        <v>36.807970623704151</v>
      </c>
      <c r="I45" s="582">
        <v>32.18007381714871</v>
      </c>
    </row>
    <row r="46" spans="1:14" ht="13.5" thickTop="1" x14ac:dyDescent="0.2"/>
    <row r="47" spans="1:14" s="1112" customFormat="1" x14ac:dyDescent="0.2">
      <c r="A47" s="64" t="s">
        <v>400</v>
      </c>
      <c r="B47" s="64"/>
      <c r="C47" s="64"/>
      <c r="D47" s="64"/>
      <c r="E47" s="64"/>
      <c r="F47" s="64"/>
      <c r="I47" s="1138" t="s">
        <v>471</v>
      </c>
      <c r="N47" s="1127"/>
    </row>
    <row r="48" spans="1:14" s="1112" customFormat="1" x14ac:dyDescent="0.2"/>
    <row r="49" spans="3:3" s="1112" customFormat="1" x14ac:dyDescent="0.2">
      <c r="C49" s="1134" t="s">
        <v>401</v>
      </c>
    </row>
    <row r="50" spans="3:3" s="1112" customFormat="1" x14ac:dyDescent="0.2"/>
    <row r="51" spans="3:3" s="1112" customFormat="1" x14ac:dyDescent="0.2"/>
    <row r="52" spans="3:3" s="1112" customFormat="1" x14ac:dyDescent="0.2"/>
    <row r="53" spans="3:3" s="1112" customFormat="1" x14ac:dyDescent="0.2"/>
    <row r="54" spans="3:3" s="1112" customFormat="1" x14ac:dyDescent="0.2"/>
    <row r="55" spans="3:3" s="1112" customFormat="1" x14ac:dyDescent="0.2"/>
    <row r="56" spans="3:3" s="1112" customFormat="1" x14ac:dyDescent="0.2"/>
    <row r="57" spans="3:3" s="1112" customFormat="1" x14ac:dyDescent="0.2"/>
    <row r="58" spans="3:3" s="1112" customFormat="1" x14ac:dyDescent="0.2"/>
    <row r="59" spans="3:3" s="1112" customFormat="1" x14ac:dyDescent="0.2"/>
    <row r="60" spans="3:3" s="1112" customFormat="1" x14ac:dyDescent="0.2"/>
    <row r="61" spans="3:3" s="1112" customFormat="1" x14ac:dyDescent="0.2"/>
    <row r="62" spans="3:3" s="1112" customFormat="1" x14ac:dyDescent="0.2"/>
    <row r="63" spans="3:3" s="1112" customFormat="1" x14ac:dyDescent="0.2"/>
    <row r="64" spans="3:3" s="1112" customFormat="1" x14ac:dyDescent="0.2"/>
    <row r="65" spans="1:14" s="1112" customFormat="1" x14ac:dyDescent="0.2">
      <c r="A65" s="64"/>
      <c r="B65" s="64"/>
      <c r="C65" s="64"/>
      <c r="D65" s="64"/>
      <c r="E65" s="64"/>
      <c r="F65" s="64"/>
      <c r="N65" s="1127"/>
    </row>
    <row r="66" spans="1:14" s="1112" customFormat="1" x14ac:dyDescent="0.2">
      <c r="A66" s="64"/>
      <c r="B66" s="64"/>
      <c r="C66" s="1134"/>
      <c r="D66" s="1134"/>
      <c r="E66" s="1134"/>
      <c r="F66" s="1135"/>
      <c r="M66" s="1127"/>
    </row>
    <row r="67" spans="1:14" s="1112" customFormat="1" x14ac:dyDescent="0.2">
      <c r="A67" s="64"/>
      <c r="B67" s="64"/>
      <c r="C67" s="1134"/>
      <c r="D67" s="1136"/>
      <c r="E67" s="917"/>
      <c r="F67" s="1136"/>
      <c r="G67" s="1137"/>
      <c r="M67" s="1127"/>
    </row>
    <row r="68" spans="1:14" s="1112" customFormat="1" x14ac:dyDescent="0.2">
      <c r="A68" s="64"/>
      <c r="B68" s="64"/>
      <c r="C68" s="1134"/>
      <c r="D68" s="1136"/>
      <c r="E68" s="917"/>
      <c r="F68" s="1136"/>
      <c r="G68" s="1137"/>
      <c r="M68" s="1127"/>
    </row>
    <row r="69" spans="1:14" s="1112" customFormat="1" x14ac:dyDescent="0.2">
      <c r="A69" s="64"/>
      <c r="B69" s="64"/>
      <c r="C69" s="1134"/>
      <c r="D69" s="1136"/>
      <c r="E69" s="917"/>
      <c r="F69" s="1136"/>
      <c r="G69" s="1137"/>
      <c r="L69" s="1292"/>
      <c r="M69" s="1292"/>
    </row>
    <row r="70" spans="1:14" s="1112" customFormat="1" x14ac:dyDescent="0.2">
      <c r="A70" s="64"/>
      <c r="B70" s="64"/>
      <c r="D70" s="1136"/>
      <c r="E70" s="917"/>
      <c r="F70" s="1136"/>
      <c r="G70" s="1137"/>
      <c r="L70" s="1138"/>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K73"/>
  <sheetViews>
    <sheetView showGridLines="0" zoomScalePageLayoutView="80" workbookViewId="0"/>
  </sheetViews>
  <sheetFormatPr baseColWidth="10" defaultRowHeight="12.75" x14ac:dyDescent="0.2"/>
  <cols>
    <col min="1" max="1" width="14.85546875" style="2" customWidth="1"/>
    <col min="2" max="2" width="1.5703125" style="2" customWidth="1"/>
    <col min="3" max="10" width="10.140625" style="1" customWidth="1"/>
    <col min="11" max="11" width="11.42578125" style="2"/>
    <col min="12" max="16384" width="11.42578125" style="1"/>
  </cols>
  <sheetData>
    <row r="5" spans="1:11" x14ac:dyDescent="0.2">
      <c r="K5" s="1044" t="s">
        <v>399</v>
      </c>
    </row>
    <row r="6" spans="1:11" s="19" customFormat="1" ht="17.100000000000001" customHeight="1" x14ac:dyDescent="0.25">
      <c r="A6" s="1424" t="s">
        <v>356</v>
      </c>
      <c r="B6" s="1424"/>
      <c r="C6" s="1424"/>
      <c r="D6" s="1424"/>
      <c r="E6" s="1424"/>
      <c r="F6" s="1424"/>
      <c r="G6" s="1424"/>
      <c r="H6" s="1424"/>
      <c r="I6" s="1424"/>
      <c r="J6" s="1424"/>
      <c r="K6" s="23"/>
    </row>
    <row r="7" spans="1:11" ht="21" customHeight="1" thickBot="1" x14ac:dyDescent="0.3">
      <c r="A7" s="90"/>
      <c r="B7" s="90"/>
      <c r="C7" s="90"/>
      <c r="D7" s="90"/>
      <c r="E7" s="90"/>
      <c r="F7" s="90"/>
      <c r="G7" s="90"/>
      <c r="H7" s="90"/>
      <c r="I7" s="90"/>
      <c r="J7" s="90"/>
    </row>
    <row r="8" spans="1:11" s="81" customFormat="1" ht="15" customHeight="1" thickTop="1" x14ac:dyDescent="0.2">
      <c r="A8" s="1425" t="s">
        <v>57</v>
      </c>
      <c r="B8" s="1433"/>
      <c r="C8" s="1427" t="s">
        <v>24</v>
      </c>
      <c r="D8" s="1429" t="s">
        <v>63</v>
      </c>
      <c r="E8" s="1431" t="s">
        <v>56</v>
      </c>
      <c r="F8" s="1431"/>
      <c r="G8" s="1431"/>
      <c r="H8" s="1431" t="s">
        <v>52</v>
      </c>
      <c r="I8" s="1431"/>
      <c r="J8" s="1432"/>
      <c r="K8" s="80"/>
    </row>
    <row r="9" spans="1:11" s="19" customFormat="1" ht="24.75" customHeight="1" x14ac:dyDescent="0.2">
      <c r="A9" s="1426"/>
      <c r="B9" s="1434"/>
      <c r="C9" s="1428"/>
      <c r="D9" s="1430"/>
      <c r="E9" s="269" t="s">
        <v>62</v>
      </c>
      <c r="F9" s="269" t="s">
        <v>49</v>
      </c>
      <c r="G9" s="269" t="s">
        <v>16</v>
      </c>
      <c r="H9" s="269" t="s">
        <v>62</v>
      </c>
      <c r="I9" s="269" t="s">
        <v>49</v>
      </c>
      <c r="J9" s="283" t="s">
        <v>16</v>
      </c>
      <c r="K9" s="23"/>
    </row>
    <row r="10" spans="1:11" s="19" customFormat="1" ht="7.5" customHeight="1" x14ac:dyDescent="0.2">
      <c r="A10" s="284"/>
      <c r="B10" s="265"/>
      <c r="C10" s="266"/>
      <c r="D10" s="266"/>
      <c r="E10" s="214"/>
      <c r="F10" s="267"/>
      <c r="G10" s="268"/>
      <c r="H10" s="214"/>
      <c r="I10" s="1422"/>
      <c r="J10" s="1423"/>
      <c r="K10" s="23"/>
    </row>
    <row r="11" spans="1:11" s="19" customFormat="1" ht="9.75" customHeight="1" x14ac:dyDescent="0.2">
      <c r="A11" s="1413" t="s">
        <v>1</v>
      </c>
      <c r="B11" s="1414"/>
      <c r="C11" s="1414"/>
      <c r="D11" s="1414"/>
      <c r="E11" s="1414"/>
      <c r="F11" s="1414"/>
      <c r="G11" s="1414"/>
      <c r="H11" s="1414"/>
      <c r="I11" s="1414"/>
      <c r="J11" s="1415"/>
      <c r="K11" s="23"/>
    </row>
    <row r="12" spans="1:11" s="19" customFormat="1" ht="12.75" customHeight="1" x14ac:dyDescent="0.2">
      <c r="A12" s="160" t="s">
        <v>33</v>
      </c>
      <c r="B12" s="111"/>
      <c r="C12" s="787">
        <v>23035.537320000483</v>
      </c>
      <c r="D12" s="788">
        <v>58.74445941514179</v>
      </c>
      <c r="E12" s="787">
        <v>210.18281000053321</v>
      </c>
      <c r="F12" s="788">
        <v>0.92083042963670336</v>
      </c>
      <c r="G12" s="789">
        <v>0.38955983285485729</v>
      </c>
      <c r="H12" s="790">
        <v>201.37032000054023</v>
      </c>
      <c r="I12" s="789">
        <v>0.88188161188687431</v>
      </c>
      <c r="J12" s="791">
        <v>-5.2880456615014282E-2</v>
      </c>
      <c r="K12" s="23"/>
    </row>
    <row r="13" spans="1:11" s="19" customFormat="1" ht="12.75" customHeight="1" x14ac:dyDescent="0.2">
      <c r="A13" s="161" t="s">
        <v>2</v>
      </c>
      <c r="B13" s="119"/>
      <c r="C13" s="113">
        <v>3971.3775499999797</v>
      </c>
      <c r="D13" s="114">
        <v>57.04359101125084</v>
      </c>
      <c r="E13" s="113">
        <v>35.740799999988667</v>
      </c>
      <c r="F13" s="114">
        <v>0.90813259125067236</v>
      </c>
      <c r="G13" s="278">
        <v>0.39481540849051555</v>
      </c>
      <c r="H13" s="290">
        <v>28.676959999996598</v>
      </c>
      <c r="I13" s="278">
        <v>0.72734308237178924</v>
      </c>
      <c r="J13" s="162">
        <v>-5.9581578189522588E-3</v>
      </c>
      <c r="K13" s="23"/>
    </row>
    <row r="14" spans="1:11" s="19" customFormat="1" ht="12.75" customHeight="1" x14ac:dyDescent="0.2">
      <c r="A14" s="163" t="s">
        <v>3</v>
      </c>
      <c r="B14" s="119"/>
      <c r="C14" s="116">
        <v>651.77056000000221</v>
      </c>
      <c r="D14" s="115">
        <v>59.167383446201512</v>
      </c>
      <c r="E14" s="116">
        <v>6.7973200000000134</v>
      </c>
      <c r="F14" s="115">
        <v>1.053891786270077</v>
      </c>
      <c r="G14" s="279">
        <v>0.53243122285108058</v>
      </c>
      <c r="H14" s="291">
        <v>10.747390000003747</v>
      </c>
      <c r="I14" s="279">
        <v>1.6765993029555817</v>
      </c>
      <c r="J14" s="164">
        <v>0.50848601151044193</v>
      </c>
      <c r="K14" s="23"/>
    </row>
    <row r="15" spans="1:11" s="19" customFormat="1" ht="12.75" customHeight="1" x14ac:dyDescent="0.2">
      <c r="A15" s="161" t="s">
        <v>4</v>
      </c>
      <c r="B15" s="119"/>
      <c r="C15" s="113">
        <v>448.21016000000179</v>
      </c>
      <c r="D15" s="114">
        <v>50.367200256213032</v>
      </c>
      <c r="E15" s="113">
        <v>-5.3263299999986202</v>
      </c>
      <c r="F15" s="114">
        <v>-1.1743994402740594</v>
      </c>
      <c r="G15" s="278">
        <v>-0.55134866685515505</v>
      </c>
      <c r="H15" s="290">
        <v>-5.9589299999992136</v>
      </c>
      <c r="I15" s="278">
        <v>-1.3120509808360583</v>
      </c>
      <c r="J15" s="162">
        <v>-0.44394320467350923</v>
      </c>
      <c r="K15" s="23"/>
    </row>
    <row r="16" spans="1:11" s="19" customFormat="1" ht="12.75" customHeight="1" x14ac:dyDescent="0.2">
      <c r="A16" s="163" t="s">
        <v>51</v>
      </c>
      <c r="B16" s="119"/>
      <c r="C16" s="116">
        <v>658.61835999999914</v>
      </c>
      <c r="D16" s="115">
        <v>65.826731262484842</v>
      </c>
      <c r="E16" s="116">
        <v>36.340069999998718</v>
      </c>
      <c r="F16" s="115">
        <v>5.8398421709358832</v>
      </c>
      <c r="G16" s="279">
        <v>3.4100931806200592</v>
      </c>
      <c r="H16" s="291">
        <v>11.928469999996878</v>
      </c>
      <c r="I16" s="279">
        <v>1.8445425209905224</v>
      </c>
      <c r="J16" s="164">
        <v>-0.24766071563391279</v>
      </c>
      <c r="K16" s="23"/>
    </row>
    <row r="17" spans="1:11" s="19" customFormat="1" ht="12.75" customHeight="1" x14ac:dyDescent="0.2">
      <c r="A17" s="161" t="s">
        <v>5</v>
      </c>
      <c r="B17" s="119"/>
      <c r="C17" s="113">
        <v>1138.8708200000078</v>
      </c>
      <c r="D17" s="114">
        <v>60.208229276443411</v>
      </c>
      <c r="E17" s="113">
        <v>8.6686800000090898</v>
      </c>
      <c r="F17" s="114">
        <v>0.76700261778031131</v>
      </c>
      <c r="G17" s="278">
        <v>0.1737399472643375</v>
      </c>
      <c r="H17" s="290">
        <v>29.890900000008969</v>
      </c>
      <c r="I17" s="278">
        <v>2.6953508770482517</v>
      </c>
      <c r="J17" s="162">
        <v>0.3643951557842442</v>
      </c>
      <c r="K17" s="23"/>
    </row>
    <row r="18" spans="1:11" s="19" customFormat="1" ht="12.75" customHeight="1" x14ac:dyDescent="0.2">
      <c r="A18" s="163" t="s">
        <v>6</v>
      </c>
      <c r="B18" s="119"/>
      <c r="C18" s="116">
        <v>268.73924000000056</v>
      </c>
      <c r="D18" s="115">
        <v>54.460012874761176</v>
      </c>
      <c r="E18" s="116">
        <v>-1.5952799999996046</v>
      </c>
      <c r="F18" s="115">
        <v>-0.59011331590194382</v>
      </c>
      <c r="G18" s="279">
        <v>-0.38451746129592834</v>
      </c>
      <c r="H18" s="291">
        <v>-2.5104399999992211</v>
      </c>
      <c r="I18" s="279">
        <v>-0.92550892594572765</v>
      </c>
      <c r="J18" s="164">
        <v>-0.69247371335834629</v>
      </c>
      <c r="K18" s="23"/>
    </row>
    <row r="19" spans="1:11" s="19" customFormat="1" ht="12.75" customHeight="1" x14ac:dyDescent="0.2">
      <c r="A19" s="161" t="s">
        <v>19</v>
      </c>
      <c r="B19" s="119"/>
      <c r="C19" s="113">
        <v>1121.4659200000042</v>
      </c>
      <c r="D19" s="114">
        <v>54.833749750827131</v>
      </c>
      <c r="E19" s="113">
        <v>20.087190000005194</v>
      </c>
      <c r="F19" s="114">
        <v>1.8238222196287748</v>
      </c>
      <c r="G19" s="278">
        <v>1.0242141319828377</v>
      </c>
      <c r="H19" s="290">
        <v>1.7438400000089587</v>
      </c>
      <c r="I19" s="278">
        <v>0.15573864543324589</v>
      </c>
      <c r="J19" s="162">
        <v>0.21789261353123379</v>
      </c>
      <c r="K19" s="23"/>
    </row>
    <row r="20" spans="1:11" s="19" customFormat="1" ht="12.75" customHeight="1" x14ac:dyDescent="0.2">
      <c r="A20" s="165" t="s">
        <v>21</v>
      </c>
      <c r="B20" s="143"/>
      <c r="C20" s="138">
        <v>981.6732800000035</v>
      </c>
      <c r="D20" s="137">
        <v>58.341512877196912</v>
      </c>
      <c r="E20" s="138">
        <v>-2.7244599999967249</v>
      </c>
      <c r="F20" s="137">
        <v>-0.27676414616684558</v>
      </c>
      <c r="G20" s="280">
        <v>-0.2793196567773748</v>
      </c>
      <c r="H20" s="292">
        <v>-1.0887299999965308</v>
      </c>
      <c r="I20" s="280">
        <v>-0.11078267056706137</v>
      </c>
      <c r="J20" s="166">
        <v>-0.41807813737037947</v>
      </c>
      <c r="K20" s="23"/>
    </row>
    <row r="21" spans="1:11" s="19" customFormat="1" ht="12.75" customHeight="1" x14ac:dyDescent="0.2">
      <c r="A21" s="167" t="s">
        <v>7</v>
      </c>
      <c r="B21" s="158"/>
      <c r="C21" s="142">
        <v>3862.4099700000052</v>
      </c>
      <c r="D21" s="141">
        <v>61.552228878797841</v>
      </c>
      <c r="E21" s="142">
        <v>24.840610000010656</v>
      </c>
      <c r="F21" s="141">
        <v>0.6473006132196838</v>
      </c>
      <c r="G21" s="281">
        <v>0.17298839487224171</v>
      </c>
      <c r="H21" s="293">
        <v>70.013249999977234</v>
      </c>
      <c r="I21" s="281">
        <v>1.8461478365580042</v>
      </c>
      <c r="J21" s="168">
        <v>0.2673846741151209</v>
      </c>
      <c r="K21" s="23"/>
    </row>
    <row r="22" spans="1:11" s="19" customFormat="1" ht="12.75" customHeight="1" x14ac:dyDescent="0.2">
      <c r="A22" s="163" t="s">
        <v>8</v>
      </c>
      <c r="B22" s="119"/>
      <c r="C22" s="116">
        <v>2434.2879899999939</v>
      </c>
      <c r="D22" s="115">
        <v>58.407653858492459</v>
      </c>
      <c r="E22" s="116">
        <v>43.589709999990191</v>
      </c>
      <c r="F22" s="115">
        <v>1.8233045284154437</v>
      </c>
      <c r="G22" s="279">
        <v>0.87763798366676582</v>
      </c>
      <c r="H22" s="291">
        <v>2.4031299999983275</v>
      </c>
      <c r="I22" s="279">
        <v>9.8817589579398582E-2</v>
      </c>
      <c r="J22" s="164">
        <v>-0.48321440400111015</v>
      </c>
      <c r="K22" s="23"/>
    </row>
    <row r="23" spans="1:11" s="19" customFormat="1" ht="12.75" customHeight="1" x14ac:dyDescent="0.2">
      <c r="A23" s="161" t="s">
        <v>9</v>
      </c>
      <c r="B23" s="119"/>
      <c r="C23" s="113">
        <v>496.5185400000006</v>
      </c>
      <c r="D23" s="114">
        <v>55.47687667662565</v>
      </c>
      <c r="E23" s="113">
        <v>-1.8350600000017039</v>
      </c>
      <c r="F23" s="114">
        <v>-0.36822448959969295</v>
      </c>
      <c r="G23" s="278">
        <v>-0.17137939600594621</v>
      </c>
      <c r="H23" s="290">
        <v>-1.7472200000001408</v>
      </c>
      <c r="I23" s="278">
        <v>-0.35066025809201462</v>
      </c>
      <c r="J23" s="162">
        <v>-5.5737641042767905E-2</v>
      </c>
      <c r="K23" s="23"/>
    </row>
    <row r="24" spans="1:11" s="19" customFormat="1" ht="12.75" customHeight="1" x14ac:dyDescent="0.2">
      <c r="A24" s="163" t="s">
        <v>10</v>
      </c>
      <c r="B24" s="119"/>
      <c r="C24" s="116">
        <v>1239.1426899999956</v>
      </c>
      <c r="D24" s="115">
        <v>53.083857224380779</v>
      </c>
      <c r="E24" s="116">
        <v>4.9829699999895638</v>
      </c>
      <c r="F24" s="115">
        <v>0.40375406191262991</v>
      </c>
      <c r="G24" s="279">
        <v>0.2039925138447245</v>
      </c>
      <c r="H24" s="291">
        <v>-11.658650000005309</v>
      </c>
      <c r="I24" s="279">
        <v>-0.93209446034054466</v>
      </c>
      <c r="J24" s="164">
        <v>-0.51835407788142618</v>
      </c>
      <c r="K24" s="23"/>
    </row>
    <row r="25" spans="1:11" s="19" customFormat="1" ht="12.75" customHeight="1" x14ac:dyDescent="0.2">
      <c r="A25" s="169" t="s">
        <v>11</v>
      </c>
      <c r="B25" s="111"/>
      <c r="C25" s="117">
        <v>3457.6445499999845</v>
      </c>
      <c r="D25" s="118">
        <v>62.857768689437918</v>
      </c>
      <c r="E25" s="117">
        <v>23.742009999994025</v>
      </c>
      <c r="F25" s="118">
        <v>0.69140022826606173</v>
      </c>
      <c r="G25" s="282">
        <v>0.14620195484559417</v>
      </c>
      <c r="H25" s="294">
        <v>59.936670000004597</v>
      </c>
      <c r="I25" s="282">
        <v>1.7640324629675037</v>
      </c>
      <c r="J25" s="170">
        <v>1.6267202394722347E-2</v>
      </c>
      <c r="K25" s="23"/>
    </row>
    <row r="26" spans="1:11" s="19" customFormat="1" ht="12.75" customHeight="1" x14ac:dyDescent="0.2">
      <c r="A26" s="165" t="s">
        <v>12</v>
      </c>
      <c r="B26" s="143"/>
      <c r="C26" s="138">
        <v>718.02738999999701</v>
      </c>
      <c r="D26" s="137">
        <v>59.091662147931793</v>
      </c>
      <c r="E26" s="138">
        <v>7.7267399999982445</v>
      </c>
      <c r="F26" s="137">
        <v>1.0878126044229661</v>
      </c>
      <c r="G26" s="280">
        <v>0.42041444192589239</v>
      </c>
      <c r="H26" s="292">
        <v>5.8776899999954821</v>
      </c>
      <c r="I26" s="280">
        <v>0.82534472737901454</v>
      </c>
      <c r="J26" s="166">
        <v>-0.41803390467419632</v>
      </c>
      <c r="K26" s="23"/>
    </row>
    <row r="27" spans="1:11" s="19" customFormat="1" ht="12.75" customHeight="1" x14ac:dyDescent="0.2">
      <c r="A27" s="167" t="s">
        <v>13</v>
      </c>
      <c r="B27" s="158"/>
      <c r="C27" s="142">
        <v>317.78897000000154</v>
      </c>
      <c r="D27" s="141">
        <v>59.280017519737214</v>
      </c>
      <c r="E27" s="142">
        <v>8.8020400000013979</v>
      </c>
      <c r="F27" s="141">
        <v>2.8486771268938118</v>
      </c>
      <c r="G27" s="281">
        <v>1.5204784461488074</v>
      </c>
      <c r="H27" s="293">
        <v>2.4591100000019992</v>
      </c>
      <c r="I27" s="281">
        <v>0.77985319880648241</v>
      </c>
      <c r="J27" s="168">
        <v>-0.2384715929406056</v>
      </c>
      <c r="K27" s="23"/>
    </row>
    <row r="28" spans="1:11" s="19" customFormat="1" ht="12.75" customHeight="1" x14ac:dyDescent="0.2">
      <c r="A28" s="163" t="s">
        <v>14</v>
      </c>
      <c r="B28" s="119"/>
      <c r="C28" s="116">
        <v>1034.5101499999982</v>
      </c>
      <c r="D28" s="115">
        <v>56.470828591586105</v>
      </c>
      <c r="E28" s="116">
        <v>-1.0523200000027373</v>
      </c>
      <c r="F28" s="115">
        <v>-0.10161820561175186</v>
      </c>
      <c r="G28" s="279">
        <v>-0.13261725220538523</v>
      </c>
      <c r="H28" s="291">
        <v>1.2411099999967519</v>
      </c>
      <c r="I28" s="279">
        <v>0.12011489282566232</v>
      </c>
      <c r="J28" s="164">
        <v>-0.26290934106284425</v>
      </c>
      <c r="K28" s="23"/>
    </row>
    <row r="29" spans="1:11" s="19" customFormat="1" ht="12.75" customHeight="1" x14ac:dyDescent="0.2">
      <c r="A29" s="742" t="s">
        <v>36</v>
      </c>
      <c r="B29" s="143"/>
      <c r="C29" s="743">
        <v>157.81501</v>
      </c>
      <c r="D29" s="744">
        <v>60.240604351996531</v>
      </c>
      <c r="E29" s="743">
        <v>2.2197800000005827</v>
      </c>
      <c r="F29" s="744">
        <v>1.4266375646609419</v>
      </c>
      <c r="G29" s="745">
        <v>0.72470529757507052</v>
      </c>
      <c r="H29" s="746">
        <v>3.1899000000001934</v>
      </c>
      <c r="I29" s="745">
        <v>2.062989639910489</v>
      </c>
      <c r="J29" s="747">
        <v>0.82770824501118767</v>
      </c>
      <c r="K29" s="23"/>
    </row>
    <row r="30" spans="1:11" s="19" customFormat="1" ht="6" customHeight="1" x14ac:dyDescent="0.2">
      <c r="A30" s="29"/>
      <c r="B30" s="29"/>
      <c r="C30" s="275"/>
      <c r="D30" s="276"/>
      <c r="E30" s="275"/>
      <c r="F30" s="349"/>
      <c r="G30" s="350"/>
      <c r="H30" s="275"/>
      <c r="I30" s="349"/>
      <c r="J30" s="350"/>
      <c r="K30" s="23"/>
    </row>
    <row r="31" spans="1:11" s="19" customFormat="1" ht="9.75" customHeight="1" x14ac:dyDescent="0.2">
      <c r="A31" s="1416" t="s">
        <v>17</v>
      </c>
      <c r="B31" s="1417"/>
      <c r="C31" s="1417"/>
      <c r="D31" s="1417"/>
      <c r="E31" s="1417"/>
      <c r="F31" s="1417"/>
      <c r="G31" s="1417"/>
      <c r="H31" s="1417"/>
      <c r="I31" s="1417"/>
      <c r="J31" s="1418"/>
      <c r="K31" s="23"/>
    </row>
    <row r="32" spans="1:11" s="19" customFormat="1" ht="12.75" customHeight="1" x14ac:dyDescent="0.2">
      <c r="A32" s="160" t="s">
        <v>33</v>
      </c>
      <c r="B32" s="484"/>
      <c r="C32" s="787">
        <v>12284.33778000014</v>
      </c>
      <c r="D32" s="788">
        <v>64.423847032875685</v>
      </c>
      <c r="E32" s="787">
        <v>114.75946000009208</v>
      </c>
      <c r="F32" s="788">
        <v>0.94300276461914112</v>
      </c>
      <c r="G32" s="789">
        <v>0.43477609289131181</v>
      </c>
      <c r="H32" s="790">
        <v>82.097180000260778</v>
      </c>
      <c r="I32" s="789">
        <v>0.67280414057940796</v>
      </c>
      <c r="J32" s="791">
        <v>-0.19277447600991593</v>
      </c>
      <c r="K32" s="23"/>
    </row>
    <row r="33" spans="1:11" s="19" customFormat="1" ht="12.75" customHeight="1" x14ac:dyDescent="0.2">
      <c r="A33" s="161" t="s">
        <v>2</v>
      </c>
      <c r="B33" s="483"/>
      <c r="C33" s="113">
        <v>2167.4577000000036</v>
      </c>
      <c r="D33" s="114">
        <v>63.635111807796484</v>
      </c>
      <c r="E33" s="113">
        <v>21.688990000011017</v>
      </c>
      <c r="F33" s="114">
        <v>1.0107794889045192</v>
      </c>
      <c r="G33" s="278">
        <v>0.50606487804385125</v>
      </c>
      <c r="H33" s="290">
        <v>5.0869400000015048</v>
      </c>
      <c r="I33" s="278">
        <v>0.23524827906947374</v>
      </c>
      <c r="J33" s="162">
        <v>-0.29825207445253454</v>
      </c>
      <c r="K33" s="23"/>
    </row>
    <row r="34" spans="1:11" s="19" customFormat="1" ht="12.75" customHeight="1" x14ac:dyDescent="0.2">
      <c r="A34" s="163" t="s">
        <v>3</v>
      </c>
      <c r="B34" s="489"/>
      <c r="C34" s="116">
        <v>352.72140000000007</v>
      </c>
      <c r="D34" s="115">
        <v>65.248881725698268</v>
      </c>
      <c r="E34" s="116">
        <v>0.96179000000131509</v>
      </c>
      <c r="F34" s="115">
        <v>0.27342252284203938</v>
      </c>
      <c r="G34" s="279">
        <v>9.2643279385342225E-2</v>
      </c>
      <c r="H34" s="291">
        <v>7.1850499999996487</v>
      </c>
      <c r="I34" s="279">
        <v>2.079390489596721</v>
      </c>
      <c r="J34" s="164">
        <v>0.84231951604478184</v>
      </c>
      <c r="K34" s="23"/>
    </row>
    <row r="35" spans="1:11" s="19" customFormat="1" ht="12.75" customHeight="1" x14ac:dyDescent="0.2">
      <c r="A35" s="161" t="s">
        <v>4</v>
      </c>
      <c r="B35" s="489"/>
      <c r="C35" s="113">
        <v>228.93397000000002</v>
      </c>
      <c r="D35" s="114">
        <v>54.22069388921593</v>
      </c>
      <c r="E35" s="113">
        <v>-4.1974800000001551</v>
      </c>
      <c r="F35" s="114">
        <v>-1.8004777991129692</v>
      </c>
      <c r="G35" s="278">
        <v>-0.94478400464542034</v>
      </c>
      <c r="H35" s="290">
        <v>-4.4779799999997181</v>
      </c>
      <c r="I35" s="278">
        <v>-1.9184878923293014</v>
      </c>
      <c r="J35" s="162">
        <v>-0.81933259278348913</v>
      </c>
      <c r="K35" s="23"/>
    </row>
    <row r="36" spans="1:11" s="19" customFormat="1" ht="12.75" customHeight="1" x14ac:dyDescent="0.2">
      <c r="A36" s="163" t="s">
        <v>51</v>
      </c>
      <c r="B36" s="489"/>
      <c r="C36" s="116">
        <v>350.80707000000018</v>
      </c>
      <c r="D36" s="115">
        <v>70.597162276663425</v>
      </c>
      <c r="E36" s="116">
        <v>13.102950000000362</v>
      </c>
      <c r="F36" s="115">
        <v>3.8800089261571253</v>
      </c>
      <c r="G36" s="279">
        <v>2.3655146788630077</v>
      </c>
      <c r="H36" s="291">
        <v>7.5590300000003481</v>
      </c>
      <c r="I36" s="279">
        <v>2.202206311214582</v>
      </c>
      <c r="J36" s="164">
        <v>-8.6835800309188471E-2</v>
      </c>
      <c r="K36" s="23"/>
    </row>
    <row r="37" spans="1:11" s="19" customFormat="1" ht="12.75" customHeight="1" x14ac:dyDescent="0.2">
      <c r="A37" s="161" t="s">
        <v>5</v>
      </c>
      <c r="B37" s="489"/>
      <c r="C37" s="113">
        <v>610.1141200000003</v>
      </c>
      <c r="D37" s="114">
        <v>65.479634898899263</v>
      </c>
      <c r="E37" s="113">
        <v>7.6602500000001328</v>
      </c>
      <c r="F37" s="114">
        <v>1.2715081405320097</v>
      </c>
      <c r="G37" s="278">
        <v>0.50604014054860613</v>
      </c>
      <c r="H37" s="290">
        <v>17.441759999999363</v>
      </c>
      <c r="I37" s="278">
        <v>2.942900863471908</v>
      </c>
      <c r="J37" s="162">
        <v>0.5609786360155482</v>
      </c>
      <c r="K37" s="23"/>
    </row>
    <row r="38" spans="1:11" s="19" customFormat="1" ht="12.75" customHeight="1" x14ac:dyDescent="0.2">
      <c r="A38" s="163" t="s">
        <v>6</v>
      </c>
      <c r="B38" s="489"/>
      <c r="C38" s="116">
        <v>146.32558999999986</v>
      </c>
      <c r="D38" s="115">
        <v>61.316134574387213</v>
      </c>
      <c r="E38" s="116">
        <v>9.0079999999773008E-2</v>
      </c>
      <c r="F38" s="115">
        <v>6.1599265458692591E-2</v>
      </c>
      <c r="G38" s="279">
        <v>-2.1721893641647227E-2</v>
      </c>
      <c r="H38" s="291">
        <v>1.7304899999997758</v>
      </c>
      <c r="I38" s="279">
        <v>1.1967832934862763</v>
      </c>
      <c r="J38" s="164">
        <v>0.58048925434916754</v>
      </c>
      <c r="K38" s="23"/>
    </row>
    <row r="39" spans="1:11" s="19" customFormat="1" ht="12.75" customHeight="1" x14ac:dyDescent="0.2">
      <c r="A39" s="161" t="s">
        <v>19</v>
      </c>
      <c r="B39" s="489"/>
      <c r="C39" s="113">
        <v>613.73987999999838</v>
      </c>
      <c r="D39" s="114">
        <v>60.97213347243077</v>
      </c>
      <c r="E39" s="113">
        <v>10.937489999999571</v>
      </c>
      <c r="F39" s="114">
        <v>1.8144403840203078</v>
      </c>
      <c r="G39" s="278">
        <v>1.1329059886328636</v>
      </c>
      <c r="H39" s="290">
        <v>2.8186999999995805</v>
      </c>
      <c r="I39" s="278">
        <v>0.46138521502881696</v>
      </c>
      <c r="J39" s="162">
        <v>0.43895643194728962</v>
      </c>
      <c r="K39" s="23"/>
    </row>
    <row r="40" spans="1:11" s="19" customFormat="1" ht="12.75" customHeight="1" x14ac:dyDescent="0.2">
      <c r="A40" s="165" t="s">
        <v>21</v>
      </c>
      <c r="B40" s="489"/>
      <c r="C40" s="138">
        <v>551.57239999999854</v>
      </c>
      <c r="D40" s="137">
        <v>65.463538693290729</v>
      </c>
      <c r="E40" s="138">
        <v>-0.16276000000164004</v>
      </c>
      <c r="F40" s="137">
        <v>-2.9499660670826197E-2</v>
      </c>
      <c r="G40" s="280">
        <v>-0.15990501246557187</v>
      </c>
      <c r="H40" s="292">
        <v>-1.6198800000015581</v>
      </c>
      <c r="I40" s="280">
        <v>-0.29282404302561088</v>
      </c>
      <c r="J40" s="166">
        <v>-0.5868607094484446</v>
      </c>
      <c r="K40" s="23"/>
    </row>
    <row r="41" spans="1:11" s="19" customFormat="1" ht="12.75" customHeight="1" x14ac:dyDescent="0.2">
      <c r="A41" s="167" t="s">
        <v>7</v>
      </c>
      <c r="B41" s="489"/>
      <c r="C41" s="142">
        <v>2017.2658600000025</v>
      </c>
      <c r="D41" s="141">
        <v>66.271429128084151</v>
      </c>
      <c r="E41" s="142">
        <v>6.2601100000022143</v>
      </c>
      <c r="F41" s="141">
        <v>0.311292496304509</v>
      </c>
      <c r="G41" s="281">
        <v>-6.0644146844936131E-2</v>
      </c>
      <c r="H41" s="293">
        <v>21.420760000002474</v>
      </c>
      <c r="I41" s="281">
        <v>1.0732676599001834</v>
      </c>
      <c r="J41" s="168">
        <v>-0.29873621692269126</v>
      </c>
      <c r="K41" s="23"/>
    </row>
    <row r="42" spans="1:11" s="19" customFormat="1" ht="12.75" customHeight="1" x14ac:dyDescent="0.2">
      <c r="A42" s="163" t="s">
        <v>8</v>
      </c>
      <c r="B42" s="489"/>
      <c r="C42" s="116">
        <v>1320.4667100000022</v>
      </c>
      <c r="D42" s="115">
        <v>64.852045940864286</v>
      </c>
      <c r="E42" s="116">
        <v>22.316339999994852</v>
      </c>
      <c r="F42" s="115">
        <v>1.7190874428510718</v>
      </c>
      <c r="G42" s="279">
        <v>0.9065254497702</v>
      </c>
      <c r="H42" s="291">
        <v>2.3173900000003869</v>
      </c>
      <c r="I42" s="279">
        <v>0.17580633429302106</v>
      </c>
      <c r="J42" s="164">
        <v>-0.44334854024066317</v>
      </c>
      <c r="K42" s="23"/>
    </row>
    <row r="43" spans="1:11" s="19" customFormat="1" ht="12.75" customHeight="1" x14ac:dyDescent="0.2">
      <c r="A43" s="161" t="s">
        <v>9</v>
      </c>
      <c r="B43" s="489"/>
      <c r="C43" s="113">
        <v>276.54841000000027</v>
      </c>
      <c r="D43" s="114">
        <v>62.548406593081005</v>
      </c>
      <c r="E43" s="113">
        <v>-1.1143200000003048</v>
      </c>
      <c r="F43" s="114">
        <v>-0.40132141609365524</v>
      </c>
      <c r="G43" s="278">
        <v>-0.20082712282690096</v>
      </c>
      <c r="H43" s="290">
        <v>-2.9653099999998744</v>
      </c>
      <c r="I43" s="278">
        <v>-1.0608817341774397</v>
      </c>
      <c r="J43" s="162">
        <v>-0.46269828160189519</v>
      </c>
      <c r="K43" s="23"/>
    </row>
    <row r="44" spans="1:11" s="19" customFormat="1" ht="12.75" customHeight="1" x14ac:dyDescent="0.2">
      <c r="A44" s="163" t="s">
        <v>10</v>
      </c>
      <c r="B44" s="489"/>
      <c r="C44" s="116">
        <v>642.94576999999879</v>
      </c>
      <c r="D44" s="115">
        <v>57.600068896567578</v>
      </c>
      <c r="E44" s="116">
        <v>5.2918899999974656</v>
      </c>
      <c r="F44" s="115">
        <v>0.82990007055198256</v>
      </c>
      <c r="G44" s="279">
        <v>0.46117191582662542</v>
      </c>
      <c r="H44" s="291">
        <v>1.5073899999994183</v>
      </c>
      <c r="I44" s="279">
        <v>0.23500152890748752</v>
      </c>
      <c r="J44" s="164">
        <v>0.12676167472000088</v>
      </c>
      <c r="K44" s="23"/>
    </row>
    <row r="45" spans="1:11" s="19" customFormat="1" ht="12.75" customHeight="1" x14ac:dyDescent="0.2">
      <c r="A45" s="169" t="s">
        <v>11</v>
      </c>
      <c r="B45" s="490"/>
      <c r="C45" s="117">
        <v>1765.595460000003</v>
      </c>
      <c r="D45" s="118">
        <v>67.775414026082998</v>
      </c>
      <c r="E45" s="117">
        <v>11.094780000005358</v>
      </c>
      <c r="F45" s="118">
        <v>0.63236111142489682</v>
      </c>
      <c r="G45" s="282">
        <v>0.10521939668898028</v>
      </c>
      <c r="H45" s="294">
        <v>14.488910000003443</v>
      </c>
      <c r="I45" s="282">
        <v>0.82741452825948525</v>
      </c>
      <c r="J45" s="170">
        <v>-0.62118030887471321</v>
      </c>
      <c r="K45" s="23"/>
    </row>
    <row r="46" spans="1:11" s="19" customFormat="1" ht="12.75" customHeight="1" x14ac:dyDescent="0.2">
      <c r="A46" s="165" t="s">
        <v>12</v>
      </c>
      <c r="B46" s="489"/>
      <c r="C46" s="138">
        <v>401.25853999999998</v>
      </c>
      <c r="D46" s="137">
        <v>66.493697799312031</v>
      </c>
      <c r="E46" s="138">
        <v>3.3583300000000804</v>
      </c>
      <c r="F46" s="137">
        <v>0.84401312580359811</v>
      </c>
      <c r="G46" s="280">
        <v>0.29713186705116357</v>
      </c>
      <c r="H46" s="292">
        <v>2.7146599999997534</v>
      </c>
      <c r="I46" s="280">
        <v>0.68114457058022115</v>
      </c>
      <c r="J46" s="166">
        <v>-0.56242925121026133</v>
      </c>
      <c r="K46" s="23"/>
    </row>
    <row r="47" spans="1:11" s="19" customFormat="1" ht="12.75" customHeight="1" x14ac:dyDescent="0.2">
      <c r="A47" s="167" t="s">
        <v>13</v>
      </c>
      <c r="B47" s="489"/>
      <c r="C47" s="142">
        <v>169.96487000000008</v>
      </c>
      <c r="D47" s="141">
        <v>64.430485664040006</v>
      </c>
      <c r="E47" s="142">
        <v>5.9209700000001249</v>
      </c>
      <c r="F47" s="141">
        <v>3.6093813912008472</v>
      </c>
      <c r="G47" s="281">
        <v>2.1132063982085683</v>
      </c>
      <c r="H47" s="293">
        <v>3.1845399999997142</v>
      </c>
      <c r="I47" s="281">
        <v>1.9094218125121274</v>
      </c>
      <c r="J47" s="168">
        <v>0.48077155834370444</v>
      </c>
      <c r="K47" s="23"/>
    </row>
    <row r="48" spans="1:11" s="19" customFormat="1" ht="12.75" customHeight="1" x14ac:dyDescent="0.2">
      <c r="A48" s="163" t="s">
        <v>14</v>
      </c>
      <c r="B48" s="489"/>
      <c r="C48" s="116">
        <v>541.10022000000038</v>
      </c>
      <c r="D48" s="115">
        <v>61.532711792926605</v>
      </c>
      <c r="E48" s="116">
        <v>9.3153600000007373</v>
      </c>
      <c r="F48" s="115">
        <v>1.7517159100770081</v>
      </c>
      <c r="G48" s="279">
        <v>0.98241484549755853</v>
      </c>
      <c r="H48" s="291">
        <v>2.7509199999997236</v>
      </c>
      <c r="I48" s="279">
        <v>0.51099165541772229</v>
      </c>
      <c r="J48" s="164">
        <v>-5.729566469668157E-2</v>
      </c>
      <c r="K48" s="23"/>
    </row>
    <row r="49" spans="1:11" s="19" customFormat="1" ht="12.75" customHeight="1" x14ac:dyDescent="0.2">
      <c r="A49" s="161" t="s">
        <v>36</v>
      </c>
      <c r="B49" s="489"/>
      <c r="C49" s="113">
        <v>83.268490000000099</v>
      </c>
      <c r="D49" s="114">
        <v>64.897034977073105</v>
      </c>
      <c r="E49" s="113">
        <v>1.9520100000000156</v>
      </c>
      <c r="F49" s="114">
        <v>2.4005097121764414</v>
      </c>
      <c r="G49" s="278">
        <v>1.3774723780292248</v>
      </c>
      <c r="H49" s="290">
        <v>1.726950000000059</v>
      </c>
      <c r="I49" s="278">
        <v>2.1178775873009736</v>
      </c>
      <c r="J49" s="162">
        <v>1.0100449635162931</v>
      </c>
      <c r="K49" s="23"/>
    </row>
    <row r="50" spans="1:11" s="19" customFormat="1" ht="6" customHeight="1" x14ac:dyDescent="0.2">
      <c r="A50" s="287"/>
      <c r="B50" s="491"/>
      <c r="C50" s="275"/>
      <c r="D50" s="276"/>
      <c r="E50" s="275"/>
      <c r="F50" s="349"/>
      <c r="G50" s="350"/>
      <c r="H50" s="275"/>
      <c r="I50" s="349"/>
      <c r="J50" s="452"/>
      <c r="K50" s="23"/>
    </row>
    <row r="51" spans="1:11" s="19" customFormat="1" ht="9.75" customHeight="1" x14ac:dyDescent="0.2">
      <c r="A51" s="1419" t="s">
        <v>18</v>
      </c>
      <c r="B51" s="1420"/>
      <c r="C51" s="1420"/>
      <c r="D51" s="1420"/>
      <c r="E51" s="1420"/>
      <c r="F51" s="1420"/>
      <c r="G51" s="1420"/>
      <c r="H51" s="1420"/>
      <c r="I51" s="1420"/>
      <c r="J51" s="1421"/>
      <c r="K51" s="23"/>
    </row>
    <row r="52" spans="1:11" s="19" customFormat="1" ht="12.75" customHeight="1" thickBot="1" x14ac:dyDescent="0.25">
      <c r="A52" s="346" t="s">
        <v>33</v>
      </c>
      <c r="B52" s="619"/>
      <c r="C52" s="787">
        <v>10751.199540000063</v>
      </c>
      <c r="D52" s="788">
        <v>53.368739556117951</v>
      </c>
      <c r="E52" s="787">
        <v>95.423350000191931</v>
      </c>
      <c r="F52" s="788">
        <v>0.89550820417703503</v>
      </c>
      <c r="G52" s="789">
        <v>0.34570632698367376</v>
      </c>
      <c r="H52" s="790">
        <v>119.27314000010483</v>
      </c>
      <c r="I52" s="789">
        <v>1.121839406263246</v>
      </c>
      <c r="J52" s="791">
        <v>7.9390035333261721E-2</v>
      </c>
      <c r="K52" s="23"/>
    </row>
    <row r="53" spans="1:11" s="19" customFormat="1" ht="12.75" customHeight="1" thickTop="1" thickBot="1" x14ac:dyDescent="0.25">
      <c r="A53" s="161" t="s">
        <v>2</v>
      </c>
      <c r="B53" s="304"/>
      <c r="C53" s="113">
        <v>1803.91985</v>
      </c>
      <c r="D53" s="114">
        <v>50.729862629436376</v>
      </c>
      <c r="E53" s="113">
        <v>14.051810000002661</v>
      </c>
      <c r="F53" s="114">
        <v>0.78507519470556508</v>
      </c>
      <c r="G53" s="278">
        <v>0.28852574133258457</v>
      </c>
      <c r="H53" s="290">
        <v>23.590020000000095</v>
      </c>
      <c r="I53" s="278">
        <v>1.3250364961867822</v>
      </c>
      <c r="J53" s="162">
        <v>0.27822617245846715</v>
      </c>
      <c r="K53" s="23"/>
    </row>
    <row r="54" spans="1:11" s="19" customFormat="1" ht="12.75" customHeight="1" thickTop="1" thickBot="1" x14ac:dyDescent="0.25">
      <c r="A54" s="163" t="s">
        <v>3</v>
      </c>
      <c r="B54" s="306"/>
      <c r="C54" s="116">
        <v>299.04916000000003</v>
      </c>
      <c r="D54" s="115">
        <v>53.307183001319302</v>
      </c>
      <c r="E54" s="116">
        <v>5.8355300000005741</v>
      </c>
      <c r="F54" s="115">
        <v>1.9901973861176183</v>
      </c>
      <c r="G54" s="279">
        <v>0.95787789711384619</v>
      </c>
      <c r="H54" s="291">
        <v>3.5623399999997787</v>
      </c>
      <c r="I54" s="279">
        <v>1.2055833827037616</v>
      </c>
      <c r="J54" s="164">
        <v>0.19124608760373718</v>
      </c>
      <c r="K54" s="23"/>
    </row>
    <row r="55" spans="1:11" s="19" customFormat="1" ht="12.75" customHeight="1" thickTop="1" thickBot="1" x14ac:dyDescent="0.25">
      <c r="A55" s="161" t="s">
        <v>4</v>
      </c>
      <c r="B55" s="306"/>
      <c r="C55" s="113">
        <v>219.27618999999979</v>
      </c>
      <c r="D55" s="114">
        <v>46.888069958523616</v>
      </c>
      <c r="E55" s="113">
        <v>-1.128850000000142</v>
      </c>
      <c r="F55" s="114">
        <v>-0.51217068357426965</v>
      </c>
      <c r="G55" s="278">
        <v>-0.19637070083228991</v>
      </c>
      <c r="H55" s="290">
        <v>-1.4809500000000355</v>
      </c>
      <c r="I55" s="278">
        <v>-0.67085032900862762</v>
      </c>
      <c r="J55" s="162">
        <v>-0.10544799826310225</v>
      </c>
      <c r="K55" s="23"/>
    </row>
    <row r="56" spans="1:11" s="19" customFormat="1" ht="12.75" customHeight="1" thickTop="1" thickBot="1" x14ac:dyDescent="0.25">
      <c r="A56" s="163" t="s">
        <v>51</v>
      </c>
      <c r="B56" s="306"/>
      <c r="C56" s="116">
        <v>307.8112899999997</v>
      </c>
      <c r="D56" s="115">
        <v>61.119817751280195</v>
      </c>
      <c r="E56" s="116">
        <v>23.237119999999379</v>
      </c>
      <c r="F56" s="115">
        <v>8.1655759551189604</v>
      </c>
      <c r="G56" s="279">
        <v>4.43595462204987</v>
      </c>
      <c r="H56" s="291">
        <v>4.3694399999998268</v>
      </c>
      <c r="I56" s="279">
        <v>1.4399595836895369</v>
      </c>
      <c r="J56" s="164">
        <v>-0.415184032157498</v>
      </c>
      <c r="K56" s="23"/>
    </row>
    <row r="57" spans="1:11" s="19" customFormat="1" ht="12.75" customHeight="1" thickTop="1" thickBot="1" x14ac:dyDescent="0.25">
      <c r="A57" s="161" t="s">
        <v>5</v>
      </c>
      <c r="B57" s="306"/>
      <c r="C57" s="113">
        <v>528.75669999999957</v>
      </c>
      <c r="D57" s="114">
        <v>55.090771875541279</v>
      </c>
      <c r="E57" s="113">
        <v>1.0084299999992936</v>
      </c>
      <c r="F57" s="114">
        <v>0.19108163064168701</v>
      </c>
      <c r="G57" s="278">
        <v>-0.15004380500948855</v>
      </c>
      <c r="H57" s="290">
        <v>12.449139999999147</v>
      </c>
      <c r="I57" s="278">
        <v>2.4111868514958674</v>
      </c>
      <c r="J57" s="162">
        <v>0.17477510225292292</v>
      </c>
      <c r="K57" s="23"/>
    </row>
    <row r="58" spans="1:11" s="19" customFormat="1" ht="12.75" customHeight="1" thickTop="1" thickBot="1" x14ac:dyDescent="0.25">
      <c r="A58" s="163" t="s">
        <v>6</v>
      </c>
      <c r="B58" s="306"/>
      <c r="C58" s="116">
        <v>122.4136500000001</v>
      </c>
      <c r="D58" s="115">
        <v>48.039200796890903</v>
      </c>
      <c r="E58" s="116">
        <v>-1.6853599999999602</v>
      </c>
      <c r="F58" s="115">
        <v>-1.3580769097190697</v>
      </c>
      <c r="G58" s="279">
        <v>-0.72254548479978808</v>
      </c>
      <c r="H58" s="291">
        <v>-4.2409300000000627</v>
      </c>
      <c r="I58" s="279">
        <v>-3.3484221415443938</v>
      </c>
      <c r="J58" s="164">
        <v>-1.8749570498906536</v>
      </c>
      <c r="K58" s="23"/>
    </row>
    <row r="59" spans="1:11" s="19" customFormat="1" ht="12.75" customHeight="1" thickTop="1" thickBot="1" x14ac:dyDescent="0.25">
      <c r="A59" s="161" t="s">
        <v>19</v>
      </c>
      <c r="B59" s="306"/>
      <c r="C59" s="113">
        <v>507.72603999999882</v>
      </c>
      <c r="D59" s="114">
        <v>48.884664566726713</v>
      </c>
      <c r="E59" s="113">
        <v>9.1496999999989157</v>
      </c>
      <c r="F59" s="114">
        <v>1.8351653028699511</v>
      </c>
      <c r="G59" s="278">
        <v>0.91878749088233747</v>
      </c>
      <c r="H59" s="290">
        <v>-1.0748600000019906</v>
      </c>
      <c r="I59" s="278">
        <v>-0.2112535571383598</v>
      </c>
      <c r="J59" s="162">
        <v>5.8675432669019756E-3</v>
      </c>
      <c r="K59" s="23"/>
    </row>
    <row r="60" spans="1:11" s="19" customFormat="1" ht="12.75" customHeight="1" thickTop="1" thickBot="1" x14ac:dyDescent="0.25">
      <c r="A60" s="165" t="s">
        <v>21</v>
      </c>
      <c r="B60" s="306"/>
      <c r="C60" s="138">
        <v>430.10087999999951</v>
      </c>
      <c r="D60" s="137">
        <v>51.198325850310333</v>
      </c>
      <c r="E60" s="138">
        <v>-2.5617000000005987</v>
      </c>
      <c r="F60" s="137">
        <v>-0.59207801146117101</v>
      </c>
      <c r="G60" s="280">
        <v>-0.40105643484944409</v>
      </c>
      <c r="H60" s="292">
        <v>0.53114999999814927</v>
      </c>
      <c r="I60" s="280">
        <v>0.12364698043275711</v>
      </c>
      <c r="J60" s="166">
        <v>-0.24821053343328003</v>
      </c>
      <c r="K60" s="23"/>
    </row>
    <row r="61" spans="1:11" s="19" customFormat="1" ht="12.75" customHeight="1" thickTop="1" thickBot="1" x14ac:dyDescent="0.25">
      <c r="A61" s="167" t="s">
        <v>7</v>
      </c>
      <c r="B61" s="306"/>
      <c r="C61" s="142">
        <v>1845.1441099999984</v>
      </c>
      <c r="D61" s="141">
        <v>57.10633391779961</v>
      </c>
      <c r="E61" s="142">
        <v>18.580500000003212</v>
      </c>
      <c r="F61" s="141">
        <v>1.0172380473518392</v>
      </c>
      <c r="G61" s="281">
        <v>0.38960360127950366</v>
      </c>
      <c r="H61" s="293">
        <v>48.592490000002044</v>
      </c>
      <c r="I61" s="281">
        <v>2.7047644754010545</v>
      </c>
      <c r="J61" s="168">
        <v>0.78881278805119592</v>
      </c>
      <c r="K61" s="23"/>
    </row>
    <row r="62" spans="1:11" s="19" customFormat="1" ht="12.75" customHeight="1" thickTop="1" thickBot="1" x14ac:dyDescent="0.25">
      <c r="A62" s="163" t="s">
        <v>8</v>
      </c>
      <c r="B62" s="306"/>
      <c r="C62" s="116">
        <v>1113.8212800000015</v>
      </c>
      <c r="D62" s="115">
        <v>52.252013354098203</v>
      </c>
      <c r="E62" s="116">
        <v>21.273370000003297</v>
      </c>
      <c r="F62" s="115">
        <v>1.9471338332433707</v>
      </c>
      <c r="G62" s="279">
        <v>0.84957641991186961</v>
      </c>
      <c r="H62" s="291">
        <v>8.5740000005216643E-2</v>
      </c>
      <c r="I62" s="279">
        <v>7.6984164485957712E-3</v>
      </c>
      <c r="J62" s="164">
        <v>-0.51342544166831061</v>
      </c>
      <c r="K62" s="23"/>
    </row>
    <row r="63" spans="1:11" s="19" customFormat="1" ht="12.75" customHeight="1" thickTop="1" thickBot="1" x14ac:dyDescent="0.25">
      <c r="A63" s="161" t="s">
        <v>9</v>
      </c>
      <c r="B63" s="306"/>
      <c r="C63" s="113">
        <v>219.97012999999993</v>
      </c>
      <c r="D63" s="114">
        <v>48.572909678532305</v>
      </c>
      <c r="E63" s="113">
        <v>-0.72074000000014848</v>
      </c>
      <c r="F63" s="114">
        <v>-0.32658351475987579</v>
      </c>
      <c r="G63" s="278">
        <v>-0.13973641799491787</v>
      </c>
      <c r="H63" s="290">
        <v>1.2180900000000747</v>
      </c>
      <c r="I63" s="278">
        <v>0.55683594996420405</v>
      </c>
      <c r="J63" s="162">
        <v>0.35294492562029234</v>
      </c>
      <c r="K63" s="23"/>
    </row>
    <row r="64" spans="1:11" s="19" customFormat="1" ht="12.75" customHeight="1" thickTop="1" thickBot="1" x14ac:dyDescent="0.25">
      <c r="A64" s="163" t="s">
        <v>10</v>
      </c>
      <c r="B64" s="306"/>
      <c r="C64" s="116">
        <v>596.19691999999964</v>
      </c>
      <c r="D64" s="115">
        <v>48.945318175519972</v>
      </c>
      <c r="E64" s="116">
        <v>-0.3089200000015353</v>
      </c>
      <c r="F64" s="115">
        <v>-5.178826078241492E-2</v>
      </c>
      <c r="G64" s="279">
        <v>-3.2030831089976175E-2</v>
      </c>
      <c r="H64" s="291">
        <v>-13.166039999999271</v>
      </c>
      <c r="I64" s="279">
        <v>-2.1606236125673433</v>
      </c>
      <c r="J64" s="164">
        <v>-1.1081023545181097</v>
      </c>
      <c r="K64" s="23"/>
    </row>
    <row r="65" spans="1:11" s="19" customFormat="1" ht="12.75" customHeight="1" thickTop="1" thickBot="1" x14ac:dyDescent="0.25">
      <c r="A65" s="169" t="s">
        <v>11</v>
      </c>
      <c r="B65" s="307"/>
      <c r="C65" s="117">
        <v>1692.0490900000018</v>
      </c>
      <c r="D65" s="118">
        <v>58.433654595607052</v>
      </c>
      <c r="E65" s="117">
        <v>12.647230000004811</v>
      </c>
      <c r="F65" s="118">
        <v>0.75307943269783173</v>
      </c>
      <c r="G65" s="282">
        <v>0.1814750710793831</v>
      </c>
      <c r="H65" s="294">
        <v>45.447760000003427</v>
      </c>
      <c r="I65" s="282">
        <v>2.7600949405284076</v>
      </c>
      <c r="J65" s="170">
        <v>0.58845084247006696</v>
      </c>
      <c r="K65" s="23"/>
    </row>
    <row r="66" spans="1:11" s="19" customFormat="1" ht="12.75" customHeight="1" thickTop="1" thickBot="1" x14ac:dyDescent="0.25">
      <c r="A66" s="165" t="s">
        <v>12</v>
      </c>
      <c r="B66" s="306"/>
      <c r="C66" s="138">
        <v>316.76885000000044</v>
      </c>
      <c r="D66" s="137">
        <v>51.788869954809734</v>
      </c>
      <c r="E66" s="138">
        <v>4.3684100000004946</v>
      </c>
      <c r="F66" s="137">
        <v>1.3983366988857298</v>
      </c>
      <c r="G66" s="280">
        <v>0.53840549812959182</v>
      </c>
      <c r="H66" s="292">
        <v>3.1630300000003899</v>
      </c>
      <c r="I66" s="280">
        <v>1.0086005419160873</v>
      </c>
      <c r="J66" s="166">
        <v>-0.27471909365844738</v>
      </c>
      <c r="K66" s="23"/>
    </row>
    <row r="67" spans="1:11" s="19" customFormat="1" ht="12.75" customHeight="1" thickTop="1" thickBot="1" x14ac:dyDescent="0.25">
      <c r="A67" s="167" t="s">
        <v>13</v>
      </c>
      <c r="B67" s="306"/>
      <c r="C67" s="142">
        <v>147.8240999999999</v>
      </c>
      <c r="D67" s="141">
        <v>54.290136851641776</v>
      </c>
      <c r="E67" s="142">
        <v>2.8810699999998519</v>
      </c>
      <c r="F67" s="141">
        <v>1.9877257981979892</v>
      </c>
      <c r="G67" s="281">
        <v>0.94619015708100562</v>
      </c>
      <c r="H67" s="293">
        <v>-0.72543000000030133</v>
      </c>
      <c r="I67" s="281">
        <v>-0.48834217112655981</v>
      </c>
      <c r="J67" s="168">
        <v>-0.93225638107143993</v>
      </c>
      <c r="K67" s="23"/>
    </row>
    <row r="68" spans="1:11" s="19" customFormat="1" ht="12.75" customHeight="1" thickTop="1" thickBot="1" x14ac:dyDescent="0.25">
      <c r="A68" s="163" t="s">
        <v>14</v>
      </c>
      <c r="B68" s="306"/>
      <c r="C68" s="116">
        <v>493.40993000000037</v>
      </c>
      <c r="D68" s="115">
        <v>51.797910875037246</v>
      </c>
      <c r="E68" s="116">
        <v>-10.367679999999496</v>
      </c>
      <c r="F68" s="115">
        <v>-2.0579874520424792</v>
      </c>
      <c r="G68" s="279">
        <v>-1.1615613753996215</v>
      </c>
      <c r="H68" s="291">
        <v>-1.5098100000000727</v>
      </c>
      <c r="I68" s="279">
        <v>-0.30506158432881891</v>
      </c>
      <c r="J68" s="164">
        <v>-0.45429477109482264</v>
      </c>
      <c r="K68" s="23"/>
    </row>
    <row r="69" spans="1:11" s="19" customFormat="1" ht="12.75" customHeight="1" thickTop="1" thickBot="1" x14ac:dyDescent="0.25">
      <c r="A69" s="172" t="s">
        <v>36</v>
      </c>
      <c r="B69" s="305"/>
      <c r="C69" s="174">
        <v>74.546520000000058</v>
      </c>
      <c r="D69" s="175">
        <v>55.770800412311637</v>
      </c>
      <c r="E69" s="174">
        <v>0.26776999999994189</v>
      </c>
      <c r="F69" s="175">
        <v>0.36049341164187804</v>
      </c>
      <c r="G69" s="289">
        <v>9.6556584401461976E-2</v>
      </c>
      <c r="H69" s="295">
        <v>1.4629500000000064</v>
      </c>
      <c r="I69" s="289">
        <v>2.0017495040266993</v>
      </c>
      <c r="J69" s="176">
        <v>0.66375485168808979</v>
      </c>
      <c r="K69" s="23"/>
    </row>
    <row r="70" spans="1:11" ht="13.5" thickTop="1" x14ac:dyDescent="0.2"/>
    <row r="71" spans="1:11" s="1112" customFormat="1" x14ac:dyDescent="0.2">
      <c r="A71" s="64" t="s">
        <v>400</v>
      </c>
      <c r="B71" s="64"/>
      <c r="C71" s="64"/>
      <c r="D71" s="64"/>
      <c r="E71" s="64"/>
      <c r="F71" s="64"/>
      <c r="J71" s="1138" t="s">
        <v>471</v>
      </c>
      <c r="K71" s="1127"/>
    </row>
    <row r="72" spans="1:11" s="1112" customFormat="1" x14ac:dyDescent="0.2">
      <c r="A72" s="64"/>
      <c r="B72" s="64"/>
      <c r="C72" s="1134"/>
      <c r="D72" s="1136"/>
      <c r="E72" s="917"/>
      <c r="F72" s="1136"/>
      <c r="G72" s="1137"/>
    </row>
    <row r="73" spans="1:11" s="1112" customFormat="1" x14ac:dyDescent="0.2">
      <c r="A73" s="64"/>
      <c r="B73" s="64"/>
      <c r="C73" s="1134" t="s">
        <v>401</v>
      </c>
      <c r="D73" s="1136"/>
      <c r="E73" s="917"/>
      <c r="F73" s="1136"/>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Evalución</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K405"/>
  <sheetViews>
    <sheetView showGridLines="0" workbookViewId="0"/>
  </sheetViews>
  <sheetFormatPr baseColWidth="10" defaultRowHeight="12.75" x14ac:dyDescent="0.2"/>
  <cols>
    <col min="1" max="1" width="14" style="2" customWidth="1"/>
    <col min="2" max="2" width="1.7109375" style="2" customWidth="1"/>
    <col min="3" max="10" width="10.140625" style="1" customWidth="1"/>
    <col min="11" max="11" width="11.42578125" style="2"/>
    <col min="12" max="16384" width="11.42578125" style="1"/>
  </cols>
  <sheetData>
    <row r="5" spans="1:11" x14ac:dyDescent="0.2">
      <c r="K5" s="1044" t="s">
        <v>399</v>
      </c>
    </row>
    <row r="6" spans="1:11" s="19" customFormat="1" ht="17.100000000000001" customHeight="1" x14ac:dyDescent="0.25">
      <c r="A6" s="1424" t="s">
        <v>357</v>
      </c>
      <c r="B6" s="1424"/>
      <c r="C6" s="1424"/>
      <c r="D6" s="1424"/>
      <c r="E6" s="1424"/>
      <c r="F6" s="1424"/>
      <c r="G6" s="1424"/>
      <c r="H6" s="1424"/>
      <c r="I6" s="1424"/>
      <c r="J6" s="1424"/>
      <c r="K6" s="23"/>
    </row>
    <row r="7" spans="1:11" ht="20.25" customHeight="1" thickBot="1" x14ac:dyDescent="0.3">
      <c r="A7" s="20"/>
      <c r="B7" s="20"/>
      <c r="C7" s="20"/>
      <c r="D7" s="20"/>
      <c r="E7" s="20"/>
      <c r="F7" s="20"/>
      <c r="G7" s="20"/>
      <c r="H7" s="20"/>
      <c r="I7" s="20"/>
      <c r="J7" s="20"/>
    </row>
    <row r="8" spans="1:11" s="85" customFormat="1" ht="15" customHeight="1" thickTop="1" x14ac:dyDescent="0.2">
      <c r="A8" s="1425" t="s">
        <v>57</v>
      </c>
      <c r="B8" s="1433"/>
      <c r="C8" s="1427" t="s">
        <v>24</v>
      </c>
      <c r="D8" s="1429" t="s">
        <v>63</v>
      </c>
      <c r="E8" s="1431" t="s">
        <v>56</v>
      </c>
      <c r="F8" s="1431"/>
      <c r="G8" s="1431"/>
      <c r="H8" s="1431" t="s">
        <v>52</v>
      </c>
      <c r="I8" s="1431"/>
      <c r="J8" s="1432"/>
      <c r="K8" s="84"/>
    </row>
    <row r="9" spans="1:11" s="25" customFormat="1" ht="24.75" customHeight="1" x14ac:dyDescent="0.2">
      <c r="A9" s="1426"/>
      <c r="B9" s="1434"/>
      <c r="C9" s="1428"/>
      <c r="D9" s="1430"/>
      <c r="E9" s="269" t="s">
        <v>50</v>
      </c>
      <c r="F9" s="269" t="s">
        <v>49</v>
      </c>
      <c r="G9" s="269" t="s">
        <v>60</v>
      </c>
      <c r="H9" s="269" t="s">
        <v>50</v>
      </c>
      <c r="I9" s="269" t="s">
        <v>49</v>
      </c>
      <c r="J9" s="283" t="s">
        <v>60</v>
      </c>
      <c r="K9" s="24"/>
    </row>
    <row r="10" spans="1:11" s="25" customFormat="1" ht="7.5" customHeight="1" x14ac:dyDescent="0.2">
      <c r="A10" s="284"/>
      <c r="B10" s="265"/>
      <c r="C10" s="266"/>
      <c r="D10" s="266"/>
      <c r="E10" s="214"/>
      <c r="F10" s="267"/>
      <c r="G10" s="268"/>
      <c r="H10" s="214"/>
      <c r="I10" s="1422"/>
      <c r="J10" s="1423"/>
      <c r="K10" s="24"/>
    </row>
    <row r="11" spans="1:11" s="25" customFormat="1" ht="12.75" customHeight="1" x14ac:dyDescent="0.2">
      <c r="A11" s="1413" t="s">
        <v>1</v>
      </c>
      <c r="B11" s="1414"/>
      <c r="C11" s="1414"/>
      <c r="D11" s="1414"/>
      <c r="E11" s="1414"/>
      <c r="F11" s="1414"/>
      <c r="G11" s="1414"/>
      <c r="H11" s="1414"/>
      <c r="I11" s="1414"/>
      <c r="J11" s="1415"/>
      <c r="K11" s="24"/>
    </row>
    <row r="12" spans="1:11" s="25" customFormat="1" ht="12.75" customHeight="1" x14ac:dyDescent="0.2">
      <c r="A12" s="160" t="s">
        <v>33</v>
      </c>
      <c r="B12" s="111"/>
      <c r="C12" s="787">
        <v>22807.489210000491</v>
      </c>
      <c r="D12" s="788">
        <v>75.064537669824745</v>
      </c>
      <c r="E12" s="787">
        <v>188.12940000055096</v>
      </c>
      <c r="F12" s="788">
        <v>0.83171849946601772</v>
      </c>
      <c r="G12" s="789">
        <v>0.46205239928139008</v>
      </c>
      <c r="H12" s="790">
        <v>170.08842000054574</v>
      </c>
      <c r="I12" s="789">
        <v>0.75136020066262277</v>
      </c>
      <c r="J12" s="791">
        <v>-1.5045644293863347E-2</v>
      </c>
      <c r="K12" s="24"/>
    </row>
    <row r="13" spans="1:11" s="25" customFormat="1" ht="12.75" customHeight="1" x14ac:dyDescent="0.2">
      <c r="A13" s="161" t="s">
        <v>2</v>
      </c>
      <c r="B13" s="119"/>
      <c r="C13" s="775">
        <v>3937.1057499999783</v>
      </c>
      <c r="D13" s="774">
        <v>71.095575163844529</v>
      </c>
      <c r="E13" s="775">
        <v>28.128389999992578</v>
      </c>
      <c r="F13" s="774">
        <v>0.71958436720116181</v>
      </c>
      <c r="G13" s="797">
        <v>0.40074268328282869</v>
      </c>
      <c r="H13" s="798">
        <v>20.555499999993572</v>
      </c>
      <c r="I13" s="797">
        <v>0.52483687653423183</v>
      </c>
      <c r="J13" s="776">
        <v>6.9243549693965178E-2</v>
      </c>
      <c r="K13" s="24"/>
    </row>
    <row r="14" spans="1:11" s="25" customFormat="1" ht="12.75" customHeight="1" x14ac:dyDescent="0.2">
      <c r="A14" s="163" t="s">
        <v>3</v>
      </c>
      <c r="B14" s="119"/>
      <c r="C14" s="771">
        <v>645.48072000000207</v>
      </c>
      <c r="D14" s="770">
        <v>77.687061800441484</v>
      </c>
      <c r="E14" s="771">
        <v>6.9794100000001436</v>
      </c>
      <c r="F14" s="770">
        <v>1.093092510648118</v>
      </c>
      <c r="G14" s="799">
        <v>0.71702096216247924</v>
      </c>
      <c r="H14" s="800">
        <v>8.3702900000037062</v>
      </c>
      <c r="I14" s="799">
        <v>1.3137895105568633</v>
      </c>
      <c r="J14" s="772">
        <v>0.41890404727865871</v>
      </c>
      <c r="K14" s="24"/>
    </row>
    <row r="15" spans="1:11" s="25" customFormat="1" ht="12.75" customHeight="1" x14ac:dyDescent="0.2">
      <c r="A15" s="161" t="s">
        <v>4</v>
      </c>
      <c r="B15" s="119"/>
      <c r="C15" s="775">
        <v>441.87251000000168</v>
      </c>
      <c r="D15" s="774">
        <v>69.532205925696033</v>
      </c>
      <c r="E15" s="775">
        <v>-5.49445999999881</v>
      </c>
      <c r="F15" s="774">
        <v>-1.2281773953939434</v>
      </c>
      <c r="G15" s="797">
        <v>-0.70835246297035326</v>
      </c>
      <c r="H15" s="798">
        <v>-5.9875499999994304</v>
      </c>
      <c r="I15" s="797">
        <v>-1.3369243062217728</v>
      </c>
      <c r="J15" s="776">
        <v>-0.19164990483099587</v>
      </c>
      <c r="K15" s="24"/>
    </row>
    <row r="16" spans="1:11" s="25" customFormat="1" ht="12.75" customHeight="1" x14ac:dyDescent="0.2">
      <c r="A16" s="163" t="s">
        <v>51</v>
      </c>
      <c r="B16" s="119"/>
      <c r="C16" s="771">
        <v>647.5933299999989</v>
      </c>
      <c r="D16" s="770">
        <v>79.45656377422354</v>
      </c>
      <c r="E16" s="771">
        <v>33.78791999999919</v>
      </c>
      <c r="F16" s="770">
        <v>5.504663114650489</v>
      </c>
      <c r="G16" s="799">
        <v>3.8973452387380263</v>
      </c>
      <c r="H16" s="800">
        <v>5.8118899999968789</v>
      </c>
      <c r="I16" s="799">
        <v>0.90558711077666254</v>
      </c>
      <c r="J16" s="772">
        <v>-0.99727922449933715</v>
      </c>
      <c r="K16" s="24"/>
    </row>
    <row r="17" spans="1:11" s="25" customFormat="1" ht="12.75" customHeight="1" x14ac:dyDescent="0.2">
      <c r="A17" s="161" t="s">
        <v>5</v>
      </c>
      <c r="B17" s="119"/>
      <c r="C17" s="775">
        <v>1123.1851500000084</v>
      </c>
      <c r="D17" s="774">
        <v>73.096597232919663</v>
      </c>
      <c r="E17" s="775">
        <v>4.921490000010408</v>
      </c>
      <c r="F17" s="774">
        <v>0.44010104021536534</v>
      </c>
      <c r="G17" s="797">
        <v>5.2898489684594097E-2</v>
      </c>
      <c r="H17" s="798">
        <v>29.226930000008224</v>
      </c>
      <c r="I17" s="797">
        <v>2.6716678448659783</v>
      </c>
      <c r="J17" s="776">
        <v>0.65220279658844049</v>
      </c>
      <c r="K17" s="24"/>
    </row>
    <row r="18" spans="1:11" s="25" customFormat="1" ht="12.75" customHeight="1" x14ac:dyDescent="0.2">
      <c r="A18" s="163" t="s">
        <v>6</v>
      </c>
      <c r="B18" s="119"/>
      <c r="C18" s="771">
        <v>266.29026000000061</v>
      </c>
      <c r="D18" s="770">
        <v>71.926716015294573</v>
      </c>
      <c r="E18" s="771">
        <v>-1.4089799999994739</v>
      </c>
      <c r="F18" s="770">
        <v>-0.52632947332964908</v>
      </c>
      <c r="G18" s="799">
        <v>-0.37872898101105079</v>
      </c>
      <c r="H18" s="800">
        <v>-2.9866399999990563</v>
      </c>
      <c r="I18" s="799">
        <v>-1.1091333864876862</v>
      </c>
      <c r="J18" s="772">
        <v>-0.68022568514679449</v>
      </c>
      <c r="K18" s="24"/>
    </row>
    <row r="19" spans="1:11" s="25" customFormat="1" ht="12.75" customHeight="1" x14ac:dyDescent="0.2">
      <c r="A19" s="161" t="s">
        <v>19</v>
      </c>
      <c r="B19" s="119"/>
      <c r="C19" s="775">
        <v>1109.1530400000045</v>
      </c>
      <c r="D19" s="774">
        <v>75.182519869034792</v>
      </c>
      <c r="E19" s="775">
        <v>19.456690000004983</v>
      </c>
      <c r="F19" s="774">
        <v>1.7855148363124271</v>
      </c>
      <c r="G19" s="797">
        <v>1.4347258386168988</v>
      </c>
      <c r="H19" s="798">
        <v>-0.32865999999194173</v>
      </c>
      <c r="I19" s="797">
        <v>-2.9622841006926276E-2</v>
      </c>
      <c r="J19" s="776">
        <v>0.41958746927072355</v>
      </c>
      <c r="K19" s="24"/>
    </row>
    <row r="20" spans="1:11" s="25" customFormat="1" ht="12.75" customHeight="1" x14ac:dyDescent="0.2">
      <c r="A20" s="165" t="s">
        <v>21</v>
      </c>
      <c r="B20" s="143"/>
      <c r="C20" s="779">
        <v>973.44371000000376</v>
      </c>
      <c r="D20" s="778">
        <v>73.812939491523565</v>
      </c>
      <c r="E20" s="779">
        <v>-2.5807999999972253</v>
      </c>
      <c r="F20" s="778">
        <v>-0.26441958921679359</v>
      </c>
      <c r="G20" s="801">
        <v>-0.31211275640234248</v>
      </c>
      <c r="H20" s="802">
        <v>-3.0534199999968905</v>
      </c>
      <c r="I20" s="801">
        <v>-0.31269113919432495</v>
      </c>
      <c r="J20" s="780">
        <v>-0.6092025059599564</v>
      </c>
      <c r="K20" s="24"/>
    </row>
    <row r="21" spans="1:11" s="25" customFormat="1" ht="12.75" customHeight="1" x14ac:dyDescent="0.2">
      <c r="A21" s="167" t="s">
        <v>7</v>
      </c>
      <c r="B21" s="158"/>
      <c r="C21" s="767">
        <v>3822.4763400000061</v>
      </c>
      <c r="D21" s="766">
        <v>78.360984090820466</v>
      </c>
      <c r="E21" s="767">
        <v>24.403110000011111</v>
      </c>
      <c r="F21" s="766">
        <v>0.64251288804168583</v>
      </c>
      <c r="G21" s="803">
        <v>0.24036703598599729</v>
      </c>
      <c r="H21" s="804">
        <v>64.813219999981357</v>
      </c>
      <c r="I21" s="803">
        <v>1.7248278499212812</v>
      </c>
      <c r="J21" s="768">
        <v>0.31734394851928016</v>
      </c>
      <c r="K21" s="24"/>
    </row>
    <row r="22" spans="1:11" s="25" customFormat="1" ht="12.75" customHeight="1" x14ac:dyDescent="0.2">
      <c r="A22" s="163" t="s">
        <v>8</v>
      </c>
      <c r="B22" s="119"/>
      <c r="C22" s="771">
        <v>2413.7134499999911</v>
      </c>
      <c r="D22" s="770">
        <v>75.088474305399899</v>
      </c>
      <c r="E22" s="771">
        <v>39.756059999986519</v>
      </c>
      <c r="F22" s="770">
        <v>1.6746745399666352</v>
      </c>
      <c r="G22" s="799">
        <v>1.0278663710760583</v>
      </c>
      <c r="H22" s="800">
        <v>3.3323699999946257</v>
      </c>
      <c r="I22" s="799">
        <v>0.1382507532790056</v>
      </c>
      <c r="J22" s="772">
        <v>-0.44302008691856543</v>
      </c>
      <c r="K22" s="24"/>
    </row>
    <row r="23" spans="1:11" s="25" customFormat="1" ht="12.75" customHeight="1" x14ac:dyDescent="0.2">
      <c r="A23" s="161" t="s">
        <v>9</v>
      </c>
      <c r="B23" s="119"/>
      <c r="C23" s="775">
        <v>492.39061000000066</v>
      </c>
      <c r="D23" s="774">
        <v>71.91941115633341</v>
      </c>
      <c r="E23" s="775">
        <v>-2.6832800000016732</v>
      </c>
      <c r="F23" s="774">
        <v>-0.54199586247654075</v>
      </c>
      <c r="G23" s="797">
        <v>-0.29846259415580789</v>
      </c>
      <c r="H23" s="798">
        <v>-2.6767200000002731</v>
      </c>
      <c r="I23" s="797">
        <v>-0.54067797202458667</v>
      </c>
      <c r="J23" s="776">
        <v>2.5060682532711098E-2</v>
      </c>
      <c r="K23" s="24"/>
    </row>
    <row r="24" spans="1:11" s="25" customFormat="1" ht="12.75" customHeight="1" x14ac:dyDescent="0.2">
      <c r="A24" s="163" t="s">
        <v>10</v>
      </c>
      <c r="B24" s="119"/>
      <c r="C24" s="771">
        <v>1223.9835899999941</v>
      </c>
      <c r="D24" s="770">
        <v>73.362733563267852</v>
      </c>
      <c r="E24" s="771">
        <v>5.7116099999877861</v>
      </c>
      <c r="F24" s="770">
        <v>0.46882880783220154</v>
      </c>
      <c r="G24" s="799">
        <v>0.40219155943646001</v>
      </c>
      <c r="H24" s="800">
        <v>-12.069630000007692</v>
      </c>
      <c r="I24" s="799">
        <v>-0.97646523666737217</v>
      </c>
      <c r="J24" s="772">
        <v>-0.4537357083846274</v>
      </c>
      <c r="K24" s="24"/>
    </row>
    <row r="25" spans="1:11" s="25" customFormat="1" ht="12.75" customHeight="1" x14ac:dyDescent="0.2">
      <c r="A25" s="169" t="s">
        <v>11</v>
      </c>
      <c r="B25" s="111"/>
      <c r="C25" s="783">
        <v>3424.0418999999856</v>
      </c>
      <c r="D25" s="782">
        <v>78.575625208547663</v>
      </c>
      <c r="E25" s="783">
        <v>23.745139999997264</v>
      </c>
      <c r="F25" s="774">
        <v>0.69832551909373186</v>
      </c>
      <c r="G25" s="805">
        <v>0.19911217166382755</v>
      </c>
      <c r="H25" s="806">
        <v>57.599880000006578</v>
      </c>
      <c r="I25" s="805">
        <v>1.7110016943053408</v>
      </c>
      <c r="J25" s="784">
        <v>7.0192441090810576E-2</v>
      </c>
      <c r="K25" s="24"/>
    </row>
    <row r="26" spans="1:11" s="25" customFormat="1" ht="12.75" customHeight="1" x14ac:dyDescent="0.2">
      <c r="A26" s="165" t="s">
        <v>12</v>
      </c>
      <c r="B26" s="143"/>
      <c r="C26" s="779">
        <v>712.93142999999714</v>
      </c>
      <c r="D26" s="778">
        <v>72.543767814171616</v>
      </c>
      <c r="E26" s="779">
        <v>6.1110799999983101</v>
      </c>
      <c r="F26" s="778">
        <v>0.86458744431994927</v>
      </c>
      <c r="G26" s="801">
        <v>0.35779362514358581</v>
      </c>
      <c r="H26" s="802">
        <v>5.6301399999952082</v>
      </c>
      <c r="I26" s="801">
        <v>0.79600307246650048</v>
      </c>
      <c r="J26" s="780">
        <v>-0.43483861808071822</v>
      </c>
      <c r="K26" s="24"/>
    </row>
    <row r="27" spans="1:11" s="25" customFormat="1" ht="12.75" customHeight="1" x14ac:dyDescent="0.2">
      <c r="A27" s="167" t="s">
        <v>13</v>
      </c>
      <c r="B27" s="158"/>
      <c r="C27" s="767">
        <v>315.05135000000161</v>
      </c>
      <c r="D27" s="766">
        <v>76.171516776447802</v>
      </c>
      <c r="E27" s="767">
        <v>8.5305500000013694</v>
      </c>
      <c r="F27" s="766">
        <v>2.7830248387715821</v>
      </c>
      <c r="G27" s="803">
        <v>1.9109743968091664</v>
      </c>
      <c r="H27" s="804">
        <v>2.6302100000020232</v>
      </c>
      <c r="I27" s="803">
        <v>0.84187965001408893</v>
      </c>
      <c r="J27" s="768">
        <v>-0.1844156340612102</v>
      </c>
      <c r="K27" s="24"/>
    </row>
    <row r="28" spans="1:11" s="25" customFormat="1" ht="12.75" customHeight="1" x14ac:dyDescent="0.2">
      <c r="A28" s="163" t="s">
        <v>14</v>
      </c>
      <c r="B28" s="119"/>
      <c r="C28" s="771">
        <v>1026.654519999998</v>
      </c>
      <c r="D28" s="770">
        <v>75.704098290585804</v>
      </c>
      <c r="E28" s="771">
        <v>-2.6147400000031666</v>
      </c>
      <c r="F28" s="770">
        <v>-0.25403848163144049</v>
      </c>
      <c r="G28" s="799">
        <v>-0.24196778160212773</v>
      </c>
      <c r="H28" s="800">
        <v>-0.27549000000340129</v>
      </c>
      <c r="I28" s="799">
        <v>-2.682656045891588E-2</v>
      </c>
      <c r="J28" s="772">
        <v>-0.23658714883791276</v>
      </c>
      <c r="K28" s="24"/>
    </row>
    <row r="29" spans="1:11" s="25" customFormat="1" ht="12.75" customHeight="1" x14ac:dyDescent="0.2">
      <c r="A29" s="161" t="s">
        <v>36</v>
      </c>
      <c r="B29" s="119"/>
      <c r="C29" s="775">
        <v>156.18124999999992</v>
      </c>
      <c r="D29" s="774">
        <v>78.630502026916588</v>
      </c>
      <c r="E29" s="775">
        <v>1.9805700000005402</v>
      </c>
      <c r="F29" s="774">
        <v>1.2844106783449647</v>
      </c>
      <c r="G29" s="797">
        <v>0.84970449781305035</v>
      </c>
      <c r="H29" s="798">
        <v>3.0500900000001252</v>
      </c>
      <c r="I29" s="797">
        <v>1.9918153823167861</v>
      </c>
      <c r="J29" s="776">
        <v>1.1392934146031166</v>
      </c>
      <c r="K29" s="24"/>
    </row>
    <row r="30" spans="1:11" s="25" customFormat="1" ht="5.25" customHeight="1" x14ac:dyDescent="0.2">
      <c r="A30" s="285"/>
      <c r="B30" s="270"/>
      <c r="C30" s="271"/>
      <c r="D30" s="272"/>
      <c r="E30" s="271"/>
      <c r="F30" s="273"/>
      <c r="G30" s="274"/>
      <c r="H30" s="271"/>
      <c r="I30" s="273"/>
      <c r="J30" s="286"/>
      <c r="K30" s="24"/>
    </row>
    <row r="31" spans="1:11" s="25" customFormat="1" ht="12.75" customHeight="1" x14ac:dyDescent="0.2">
      <c r="A31" s="1436" t="s">
        <v>17</v>
      </c>
      <c r="B31" s="1437"/>
      <c r="C31" s="1437"/>
      <c r="D31" s="1437"/>
      <c r="E31" s="1437"/>
      <c r="F31" s="1437"/>
      <c r="G31" s="1437"/>
      <c r="H31" s="1437"/>
      <c r="I31" s="1437"/>
      <c r="J31" s="1438"/>
      <c r="K31" s="24"/>
    </row>
    <row r="32" spans="1:11" s="25" customFormat="1" ht="12.75" customHeight="1" x14ac:dyDescent="0.2">
      <c r="A32" s="346" t="s">
        <v>33</v>
      </c>
      <c r="B32" s="434"/>
      <c r="C32" s="792">
        <v>12154.79331000015</v>
      </c>
      <c r="D32" s="793">
        <v>80.01146269433157</v>
      </c>
      <c r="E32" s="792">
        <v>101.62466000007771</v>
      </c>
      <c r="F32" s="793">
        <v>0.84313646436928513</v>
      </c>
      <c r="G32" s="794">
        <v>0.49559883580843689</v>
      </c>
      <c r="H32" s="795">
        <v>68.632350000272709</v>
      </c>
      <c r="I32" s="794">
        <v>0.56785897711785394</v>
      </c>
      <c r="J32" s="796">
        <v>-0.14938060836998091</v>
      </c>
      <c r="K32" s="24"/>
    </row>
    <row r="33" spans="1:11" s="25" customFormat="1" ht="12.75" customHeight="1" x14ac:dyDescent="0.2">
      <c r="A33" s="161" t="s">
        <v>2</v>
      </c>
      <c r="B33" s="299"/>
      <c r="C33" s="775">
        <v>2146.3578500000049</v>
      </c>
      <c r="D33" s="774">
        <v>77.299282119598928</v>
      </c>
      <c r="E33" s="775">
        <v>16.599340000014763</v>
      </c>
      <c r="F33" s="774">
        <v>0.77940010203386112</v>
      </c>
      <c r="G33" s="797">
        <v>0.48476557099412787</v>
      </c>
      <c r="H33" s="798">
        <v>-1.2625199999952201</v>
      </c>
      <c r="I33" s="797">
        <v>-5.8786926108138016E-2</v>
      </c>
      <c r="J33" s="776">
        <v>-0.33462350266482588</v>
      </c>
      <c r="K33" s="24"/>
    </row>
    <row r="34" spans="1:11" s="25" customFormat="1" ht="12.75" customHeight="1" x14ac:dyDescent="0.2">
      <c r="A34" s="163" t="s">
        <v>3</v>
      </c>
      <c r="B34" s="300"/>
      <c r="C34" s="771">
        <v>348.97133000000002</v>
      </c>
      <c r="D34" s="770">
        <v>82.938157583990176</v>
      </c>
      <c r="E34" s="771">
        <v>0.469870000001265</v>
      </c>
      <c r="F34" s="770">
        <v>0.13482583401552081</v>
      </c>
      <c r="G34" s="799">
        <v>-1.8429452065689134E-2</v>
      </c>
      <c r="H34" s="800">
        <v>5.8364799999997103</v>
      </c>
      <c r="I34" s="799">
        <v>1.700928949653381</v>
      </c>
      <c r="J34" s="772">
        <v>0.79352028563303634</v>
      </c>
      <c r="K34" s="24"/>
    </row>
    <row r="35" spans="1:11" s="25" customFormat="1" ht="12.75" customHeight="1" x14ac:dyDescent="0.2">
      <c r="A35" s="161" t="s">
        <v>4</v>
      </c>
      <c r="B35" s="300"/>
      <c r="C35" s="775">
        <v>226.16431999999998</v>
      </c>
      <c r="D35" s="774">
        <v>71.893660194442816</v>
      </c>
      <c r="E35" s="775">
        <v>-3.8691400000002147</v>
      </c>
      <c r="F35" s="774">
        <v>-1.6819900896157505</v>
      </c>
      <c r="G35" s="797">
        <v>-1.0578154515697662</v>
      </c>
      <c r="H35" s="798">
        <v>-4.4507299999997088</v>
      </c>
      <c r="I35" s="797">
        <v>-1.9299390911389844</v>
      </c>
      <c r="J35" s="776">
        <v>-0.6258562193695667</v>
      </c>
      <c r="K35" s="24"/>
    </row>
    <row r="36" spans="1:11" s="25" customFormat="1" ht="12.75" customHeight="1" x14ac:dyDescent="0.2">
      <c r="A36" s="163" t="s">
        <v>51</v>
      </c>
      <c r="B36" s="300"/>
      <c r="C36" s="771">
        <v>345.43886999999995</v>
      </c>
      <c r="D36" s="770">
        <v>83.618498261661884</v>
      </c>
      <c r="E36" s="771">
        <v>12.292750000000126</v>
      </c>
      <c r="F36" s="770">
        <v>3.6898973939723905</v>
      </c>
      <c r="G36" s="799">
        <v>2.667003994851342</v>
      </c>
      <c r="H36" s="800">
        <v>5.1584600000000478</v>
      </c>
      <c r="I36" s="799">
        <v>1.5159438652375108</v>
      </c>
      <c r="J36" s="772">
        <v>-0.6330791013620285</v>
      </c>
      <c r="K36" s="24"/>
    </row>
    <row r="37" spans="1:11" s="25" customFormat="1" ht="12.75" customHeight="1" x14ac:dyDescent="0.2">
      <c r="A37" s="161" t="s">
        <v>5</v>
      </c>
      <c r="B37" s="300"/>
      <c r="C37" s="775">
        <v>599.86814999999967</v>
      </c>
      <c r="D37" s="774">
        <v>77.89527732178064</v>
      </c>
      <c r="E37" s="775">
        <v>5.8434399999995321</v>
      </c>
      <c r="F37" s="774">
        <v>0.98370318635390275</v>
      </c>
      <c r="G37" s="797">
        <v>0.46612205175968313</v>
      </c>
      <c r="H37" s="798">
        <v>16.432749999998464</v>
      </c>
      <c r="I37" s="797">
        <v>2.8165500413582083</v>
      </c>
      <c r="J37" s="776">
        <v>0.80876458844691967</v>
      </c>
      <c r="K37" s="24"/>
    </row>
    <row r="38" spans="1:11" s="25" customFormat="1" ht="12.75" customHeight="1" x14ac:dyDescent="0.2">
      <c r="A38" s="163" t="s">
        <v>6</v>
      </c>
      <c r="B38" s="300"/>
      <c r="C38" s="771">
        <v>145.19627999999986</v>
      </c>
      <c r="D38" s="770">
        <v>78.395405781938805</v>
      </c>
      <c r="E38" s="771">
        <v>-8.6170000000237224E-2</v>
      </c>
      <c r="F38" s="770">
        <v>-5.9312050423321716E-2</v>
      </c>
      <c r="G38" s="799">
        <v>-2.7124207776552112E-2</v>
      </c>
      <c r="H38" s="800">
        <v>1.5319899999997517</v>
      </c>
      <c r="I38" s="799">
        <v>1.0663679888716608</v>
      </c>
      <c r="J38" s="772">
        <v>1.0276146698140849</v>
      </c>
      <c r="K38" s="24"/>
    </row>
    <row r="39" spans="1:11" s="25" customFormat="1" ht="12.75" customHeight="1" x14ac:dyDescent="0.2">
      <c r="A39" s="161" t="s">
        <v>19</v>
      </c>
      <c r="B39" s="300"/>
      <c r="C39" s="775">
        <v>604.55691999999794</v>
      </c>
      <c r="D39" s="774">
        <v>80.742845441731887</v>
      </c>
      <c r="E39" s="775">
        <v>10.130839999999353</v>
      </c>
      <c r="F39" s="774">
        <v>1.7043061098529488</v>
      </c>
      <c r="G39" s="797">
        <v>1.501267119527725</v>
      </c>
      <c r="H39" s="798">
        <v>0.62793999999894368</v>
      </c>
      <c r="I39" s="797">
        <v>0.10397580192275997</v>
      </c>
      <c r="J39" s="776">
        <v>0.65586552760123595</v>
      </c>
      <c r="K39" s="24"/>
    </row>
    <row r="40" spans="1:11" s="25" customFormat="1" ht="12.75" customHeight="1" x14ac:dyDescent="0.2">
      <c r="A40" s="165" t="s">
        <v>21</v>
      </c>
      <c r="B40" s="300"/>
      <c r="C40" s="779">
        <v>546.8536199999985</v>
      </c>
      <c r="D40" s="778">
        <v>80.723897181360016</v>
      </c>
      <c r="E40" s="779">
        <v>-0.2408300000017789</v>
      </c>
      <c r="F40" s="778">
        <v>-4.401982144066327E-2</v>
      </c>
      <c r="G40" s="801">
        <v>-0.15938890083148749</v>
      </c>
      <c r="H40" s="802">
        <v>-2.4293300000017553</v>
      </c>
      <c r="I40" s="801">
        <v>-0.44227296696570573</v>
      </c>
      <c r="J40" s="780">
        <v>-0.71580544789561884</v>
      </c>
      <c r="K40" s="24"/>
    </row>
    <row r="41" spans="1:11" s="25" customFormat="1" ht="12.75" customHeight="1" x14ac:dyDescent="0.2">
      <c r="A41" s="167" t="s">
        <v>7</v>
      </c>
      <c r="B41" s="300"/>
      <c r="C41" s="767">
        <v>1996.8445100000024</v>
      </c>
      <c r="D41" s="766">
        <v>82.072540866604726</v>
      </c>
      <c r="E41" s="767">
        <v>9.073290000001407</v>
      </c>
      <c r="F41" s="766">
        <v>0.45645544661831866</v>
      </c>
      <c r="G41" s="803">
        <v>6.3433540452521697E-2</v>
      </c>
      <c r="H41" s="804">
        <v>22.816620000002331</v>
      </c>
      <c r="I41" s="803">
        <v>1.1558408123606769</v>
      </c>
      <c r="J41" s="768">
        <v>-0.23764070354604883</v>
      </c>
      <c r="K41" s="24"/>
    </row>
    <row r="42" spans="1:11" s="25" customFormat="1" ht="12.75" customHeight="1" x14ac:dyDescent="0.2">
      <c r="A42" s="163" t="s">
        <v>8</v>
      </c>
      <c r="B42" s="300"/>
      <c r="C42" s="771">
        <v>1310.495790000002</v>
      </c>
      <c r="D42" s="770">
        <v>81.228813227606665</v>
      </c>
      <c r="E42" s="771">
        <v>20.472609999995257</v>
      </c>
      <c r="F42" s="770">
        <v>1.586995514297282</v>
      </c>
      <c r="G42" s="799">
        <v>1.039173483222342</v>
      </c>
      <c r="H42" s="800">
        <v>5.6700600000015129</v>
      </c>
      <c r="I42" s="799">
        <v>0.43454538561264511</v>
      </c>
      <c r="J42" s="772">
        <v>-0.17200192234837175</v>
      </c>
      <c r="K42" s="24"/>
    </row>
    <row r="43" spans="1:11" s="25" customFormat="1" ht="12.75" customHeight="1" x14ac:dyDescent="0.2">
      <c r="A43" s="161" t="s">
        <v>9</v>
      </c>
      <c r="B43" s="300"/>
      <c r="C43" s="775">
        <v>273.67640000000023</v>
      </c>
      <c r="D43" s="774">
        <v>78.573327552991785</v>
      </c>
      <c r="E43" s="775">
        <v>-1.7587300000002983</v>
      </c>
      <c r="F43" s="774">
        <v>-0.63852784501392212</v>
      </c>
      <c r="G43" s="797">
        <v>-0.36576151152988245</v>
      </c>
      <c r="H43" s="798">
        <v>-3.9338899999999057</v>
      </c>
      <c r="I43" s="797">
        <v>-1.4170548217070427</v>
      </c>
      <c r="J43" s="776">
        <v>-0.52312414531351692</v>
      </c>
      <c r="K43" s="24"/>
    </row>
    <row r="44" spans="1:11" s="25" customFormat="1" ht="12.75" customHeight="1" x14ac:dyDescent="0.2">
      <c r="A44" s="163" t="s">
        <v>10</v>
      </c>
      <c r="B44" s="300"/>
      <c r="C44" s="771">
        <v>633.64096999999833</v>
      </c>
      <c r="D44" s="770">
        <v>76.451029302028545</v>
      </c>
      <c r="E44" s="771">
        <v>5.3020199999974693</v>
      </c>
      <c r="F44" s="770">
        <v>0.84381526881271052</v>
      </c>
      <c r="G44" s="799">
        <v>0.69991123757631613</v>
      </c>
      <c r="H44" s="800">
        <v>-0.58705000000134078</v>
      </c>
      <c r="I44" s="799">
        <v>-9.256134725825281E-2</v>
      </c>
      <c r="J44" s="772">
        <v>0.23461645853208779</v>
      </c>
      <c r="K44" s="24"/>
    </row>
    <row r="45" spans="1:11" s="25" customFormat="1" ht="12.75" customHeight="1" x14ac:dyDescent="0.2">
      <c r="A45" s="169" t="s">
        <v>11</v>
      </c>
      <c r="B45" s="301"/>
      <c r="C45" s="783">
        <v>1747.2286800000022</v>
      </c>
      <c r="D45" s="782">
        <v>82.328154107933955</v>
      </c>
      <c r="E45" s="783">
        <v>8.8316500000048563</v>
      </c>
      <c r="F45" s="782">
        <v>0.50803411692465161</v>
      </c>
      <c r="G45" s="805">
        <v>3.5679241217607682E-2</v>
      </c>
      <c r="H45" s="806">
        <v>13.550270000002229</v>
      </c>
      <c r="I45" s="805">
        <v>0.78159074496418446</v>
      </c>
      <c r="J45" s="784">
        <v>-0.70675416965505633</v>
      </c>
      <c r="K45" s="24"/>
    </row>
    <row r="46" spans="1:11" s="25" customFormat="1" ht="12.75" customHeight="1" x14ac:dyDescent="0.2">
      <c r="A46" s="165" t="s">
        <v>12</v>
      </c>
      <c r="B46" s="300"/>
      <c r="C46" s="779">
        <v>397.55090999999976</v>
      </c>
      <c r="D46" s="778">
        <v>79.414370150700606</v>
      </c>
      <c r="E46" s="779">
        <v>1.571569999999781</v>
      </c>
      <c r="F46" s="778">
        <v>0.39688181711696902</v>
      </c>
      <c r="G46" s="801">
        <v>9.8158654011513136E-3</v>
      </c>
      <c r="H46" s="802">
        <v>1.6973499999994601</v>
      </c>
      <c r="I46" s="801">
        <v>0.42878230020198854</v>
      </c>
      <c r="J46" s="780">
        <v>-0.74209807995320887</v>
      </c>
      <c r="K46" s="24"/>
    </row>
    <row r="47" spans="1:11" s="25" customFormat="1" ht="12.75" customHeight="1" x14ac:dyDescent="0.2">
      <c r="A47" s="167" t="s">
        <v>13</v>
      </c>
      <c r="B47" s="300"/>
      <c r="C47" s="767">
        <v>168.61083000000005</v>
      </c>
      <c r="D47" s="766">
        <v>80.730297973339987</v>
      </c>
      <c r="E47" s="767">
        <v>6.0558200000000966</v>
      </c>
      <c r="F47" s="766">
        <v>3.7253973285720927</v>
      </c>
      <c r="G47" s="803">
        <v>2.7430964037226317</v>
      </c>
      <c r="H47" s="804">
        <v>3.2128999999997347</v>
      </c>
      <c r="I47" s="803">
        <v>1.9425273339271711</v>
      </c>
      <c r="J47" s="768">
        <v>0.75606701811895505</v>
      </c>
      <c r="K47" s="24"/>
    </row>
    <row r="48" spans="1:11" s="25" customFormat="1" ht="12.75" customHeight="1" x14ac:dyDescent="0.2">
      <c r="A48" s="163" t="s">
        <v>14</v>
      </c>
      <c r="B48" s="300"/>
      <c r="C48" s="771">
        <v>536.94928000000004</v>
      </c>
      <c r="D48" s="770">
        <v>79.663226245260461</v>
      </c>
      <c r="E48" s="771">
        <v>8.6659000000004198</v>
      </c>
      <c r="F48" s="770">
        <v>1.6403885354107535</v>
      </c>
      <c r="G48" s="799">
        <v>1.2401110092212804</v>
      </c>
      <c r="H48" s="800">
        <v>3.3669699999995828</v>
      </c>
      <c r="I48" s="799">
        <v>0.63101229873973519</v>
      </c>
      <c r="J48" s="772">
        <v>0.25485873377118651</v>
      </c>
      <c r="K48" s="24"/>
    </row>
    <row r="49" spans="1:11" s="25" customFormat="1" ht="12.75" customHeight="1" x14ac:dyDescent="0.2">
      <c r="A49" s="161" t="s">
        <v>36</v>
      </c>
      <c r="B49" s="302"/>
      <c r="C49" s="775">
        <v>82.725310000000107</v>
      </c>
      <c r="D49" s="774">
        <v>82.905422029358775</v>
      </c>
      <c r="E49" s="775">
        <v>1.9525000000000148</v>
      </c>
      <c r="F49" s="774">
        <v>2.4172738326176999</v>
      </c>
      <c r="G49" s="797">
        <v>1.7896952945874176</v>
      </c>
      <c r="H49" s="798">
        <v>2.2084400000000812</v>
      </c>
      <c r="I49" s="797">
        <v>2.7428289251682045</v>
      </c>
      <c r="J49" s="776">
        <v>1.9546640617279678</v>
      </c>
      <c r="K49" s="24"/>
    </row>
    <row r="50" spans="1:11" s="25" customFormat="1" ht="5.25" customHeight="1" x14ac:dyDescent="0.2">
      <c r="A50" s="287"/>
      <c r="B50" s="303"/>
      <c r="C50" s="275"/>
      <c r="D50" s="276"/>
      <c r="E50" s="271"/>
      <c r="F50" s="273"/>
      <c r="G50" s="274"/>
      <c r="H50" s="271"/>
      <c r="I50" s="273"/>
      <c r="J50" s="286"/>
      <c r="K50" s="24"/>
    </row>
    <row r="51" spans="1:11" s="25" customFormat="1" ht="12.75" customHeight="1" x14ac:dyDescent="0.2">
      <c r="A51" s="1416" t="s">
        <v>18</v>
      </c>
      <c r="B51" s="1417"/>
      <c r="C51" s="1417"/>
      <c r="D51" s="1417"/>
      <c r="E51" s="1417"/>
      <c r="F51" s="1417"/>
      <c r="G51" s="1417"/>
      <c r="H51" s="1417"/>
      <c r="I51" s="1417"/>
      <c r="J51" s="1418"/>
      <c r="K51" s="24"/>
    </row>
    <row r="52" spans="1:11" s="25" customFormat="1" ht="12.75" customHeight="1" thickBot="1" x14ac:dyDescent="0.25">
      <c r="A52" s="346" t="s">
        <v>33</v>
      </c>
      <c r="B52" s="583"/>
      <c r="C52" s="792">
        <v>10652.695900000084</v>
      </c>
      <c r="D52" s="793">
        <v>70.118006741273504</v>
      </c>
      <c r="E52" s="792">
        <v>86.504740000231322</v>
      </c>
      <c r="F52" s="793">
        <v>0.81869368716051638</v>
      </c>
      <c r="G52" s="794">
        <v>0.42777872506806602</v>
      </c>
      <c r="H52" s="795">
        <v>101.45607000013842</v>
      </c>
      <c r="I52" s="794">
        <v>0.96155590845041894</v>
      </c>
      <c r="J52" s="796">
        <v>0.1208860579036326</v>
      </c>
      <c r="K52" s="24"/>
    </row>
    <row r="53" spans="1:11" s="25" customFormat="1" ht="12.75" customHeight="1" thickTop="1" thickBot="1" x14ac:dyDescent="0.25">
      <c r="A53" s="161" t="s">
        <v>2</v>
      </c>
      <c r="B53" s="304"/>
      <c r="C53" s="775">
        <v>1790.7479000000001</v>
      </c>
      <c r="D53" s="774">
        <v>64.856804229748846</v>
      </c>
      <c r="E53" s="775">
        <v>11.529050000002371</v>
      </c>
      <c r="F53" s="774">
        <v>0.64798380480301154</v>
      </c>
      <c r="G53" s="797">
        <v>0.3167966703919376</v>
      </c>
      <c r="H53" s="798">
        <v>21.818019999999478</v>
      </c>
      <c r="I53" s="797">
        <v>1.2334021968128817</v>
      </c>
      <c r="J53" s="776">
        <v>0.48244470996240807</v>
      </c>
      <c r="K53" s="24"/>
    </row>
    <row r="54" spans="1:11" s="25" customFormat="1" ht="12.75" customHeight="1" thickTop="1" thickBot="1" x14ac:dyDescent="0.25">
      <c r="A54" s="163" t="s">
        <v>3</v>
      </c>
      <c r="B54" s="306"/>
      <c r="C54" s="771">
        <v>296.50938999999994</v>
      </c>
      <c r="D54" s="770">
        <v>72.299616802220456</v>
      </c>
      <c r="E54" s="771">
        <v>6.5095400000004133</v>
      </c>
      <c r="F54" s="770">
        <v>2.2446701265536597</v>
      </c>
      <c r="G54" s="799">
        <v>1.4719365586863944</v>
      </c>
      <c r="H54" s="800">
        <v>2.5338099999997326</v>
      </c>
      <c r="I54" s="799">
        <v>0.8619117274978183</v>
      </c>
      <c r="J54" s="772">
        <v>3.8546248614309775E-2</v>
      </c>
      <c r="K54" s="24"/>
    </row>
    <row r="55" spans="1:11" s="25" customFormat="1" ht="12.75" customHeight="1" thickTop="1" thickBot="1" x14ac:dyDescent="0.25">
      <c r="A55" s="161" t="s">
        <v>4</v>
      </c>
      <c r="B55" s="306"/>
      <c r="C55" s="775">
        <v>215.70818999999975</v>
      </c>
      <c r="D55" s="774">
        <v>67.217330306912586</v>
      </c>
      <c r="E55" s="775">
        <v>-1.6253200000001868</v>
      </c>
      <c r="F55" s="774">
        <v>-0.74784601785531701</v>
      </c>
      <c r="G55" s="797">
        <v>-0.36507408526013307</v>
      </c>
      <c r="H55" s="798">
        <v>-1.5368200000001195</v>
      </c>
      <c r="I55" s="797">
        <v>-0.7074132565807244</v>
      </c>
      <c r="J55" s="776">
        <v>0.23460789881676192</v>
      </c>
      <c r="K55" s="24"/>
    </row>
    <row r="56" spans="1:11" s="25" customFormat="1" ht="12.75" customHeight="1" thickTop="1" thickBot="1" x14ac:dyDescent="0.25">
      <c r="A56" s="163" t="s">
        <v>51</v>
      </c>
      <c r="B56" s="306"/>
      <c r="C56" s="771">
        <v>302.15445999999986</v>
      </c>
      <c r="D56" s="770">
        <v>75.178672671516551</v>
      </c>
      <c r="E56" s="771">
        <v>21.495169999999518</v>
      </c>
      <c r="F56" s="770">
        <v>7.6588129329335546</v>
      </c>
      <c r="G56" s="799">
        <v>5.1560276510981851</v>
      </c>
      <c r="H56" s="800">
        <v>0.65342999999995754</v>
      </c>
      <c r="I56" s="799">
        <v>0.21672562776981485</v>
      </c>
      <c r="J56" s="772">
        <v>-1.3803189024778817</v>
      </c>
      <c r="K56" s="24"/>
    </row>
    <row r="57" spans="1:11" s="25" customFormat="1" ht="12.75" customHeight="1" thickTop="1" thickBot="1" x14ac:dyDescent="0.25">
      <c r="A57" s="161" t="s">
        <v>5</v>
      </c>
      <c r="B57" s="306"/>
      <c r="C57" s="775">
        <v>523.31699999999967</v>
      </c>
      <c r="D57" s="774">
        <v>68.275286091292315</v>
      </c>
      <c r="E57" s="775">
        <v>-0.92195000000026539</v>
      </c>
      <c r="F57" s="774">
        <v>-0.17586446028099698</v>
      </c>
      <c r="G57" s="797">
        <v>-0.36333026748667407</v>
      </c>
      <c r="H57" s="798">
        <v>12.794179999999244</v>
      </c>
      <c r="I57" s="797">
        <v>2.506093655127744</v>
      </c>
      <c r="J57" s="776">
        <v>0.49550432260963362</v>
      </c>
      <c r="K57" s="24"/>
    </row>
    <row r="58" spans="1:11" s="25" customFormat="1" ht="12.75" customHeight="1" thickTop="1" thickBot="1" x14ac:dyDescent="0.25">
      <c r="A58" s="163" t="s">
        <v>6</v>
      </c>
      <c r="B58" s="306"/>
      <c r="C58" s="771">
        <v>121.0939800000001</v>
      </c>
      <c r="D58" s="770">
        <v>65.451174509721525</v>
      </c>
      <c r="E58" s="771">
        <v>-1.322809999999933</v>
      </c>
      <c r="F58" s="770">
        <v>-1.0805788977148745</v>
      </c>
      <c r="G58" s="799">
        <v>-0.72798694123051177</v>
      </c>
      <c r="H58" s="800">
        <v>-4.5186300000000585</v>
      </c>
      <c r="I58" s="799">
        <v>-3.5972741908635233</v>
      </c>
      <c r="J58" s="772">
        <v>-2.3817869588141747</v>
      </c>
      <c r="K58" s="24"/>
    </row>
    <row r="59" spans="1:11" s="25" customFormat="1" ht="12.75" customHeight="1" thickTop="1" thickBot="1" x14ac:dyDescent="0.25">
      <c r="A59" s="161" t="s">
        <v>19</v>
      </c>
      <c r="B59" s="306"/>
      <c r="C59" s="775">
        <v>504.5961199999989</v>
      </c>
      <c r="D59" s="774">
        <v>69.452241403202635</v>
      </c>
      <c r="E59" s="775">
        <v>9.3258499999989795</v>
      </c>
      <c r="F59" s="774">
        <v>1.8829819928418035</v>
      </c>
      <c r="G59" s="797">
        <v>1.3695863254410057</v>
      </c>
      <c r="H59" s="798">
        <v>-0.95660000000179934</v>
      </c>
      <c r="I59" s="797">
        <v>-0.18921864370580341</v>
      </c>
      <c r="J59" s="776">
        <v>0.18975027709038272</v>
      </c>
      <c r="K59" s="24"/>
    </row>
    <row r="60" spans="1:11" s="25" customFormat="1" ht="12.75" customHeight="1" thickTop="1" thickBot="1" x14ac:dyDescent="0.25">
      <c r="A60" s="165" t="s">
        <v>21</v>
      </c>
      <c r="B60" s="306"/>
      <c r="C60" s="779">
        <v>426.59008999999941</v>
      </c>
      <c r="D60" s="778">
        <v>66.513246593845409</v>
      </c>
      <c r="E60" s="779">
        <v>-2.3399700000005623</v>
      </c>
      <c r="F60" s="778">
        <v>-0.54553649142719507</v>
      </c>
      <c r="G60" s="801">
        <v>-0.47284643427512663</v>
      </c>
      <c r="H60" s="802">
        <v>-0.62409000000201331</v>
      </c>
      <c r="I60" s="801">
        <v>-0.14608363420942891</v>
      </c>
      <c r="J60" s="780">
        <v>-0.48604567120516151</v>
      </c>
      <c r="K60" s="24"/>
    </row>
    <row r="61" spans="1:11" s="25" customFormat="1" ht="12.75" customHeight="1" thickTop="1" thickBot="1" x14ac:dyDescent="0.25">
      <c r="A61" s="167" t="s">
        <v>7</v>
      </c>
      <c r="B61" s="306"/>
      <c r="C61" s="767">
        <v>1825.6318299999984</v>
      </c>
      <c r="D61" s="766">
        <v>74.667624333690455</v>
      </c>
      <c r="E61" s="767">
        <v>15.329820000002883</v>
      </c>
      <c r="F61" s="766">
        <v>0.84681008557256809</v>
      </c>
      <c r="G61" s="803">
        <v>0.41297267131717774</v>
      </c>
      <c r="H61" s="804">
        <v>41.996600000001763</v>
      </c>
      <c r="I61" s="803">
        <v>2.3545509358436387</v>
      </c>
      <c r="J61" s="768">
        <v>0.85827817851411226</v>
      </c>
      <c r="K61" s="24"/>
    </row>
    <row r="62" spans="1:11" s="25" customFormat="1" ht="12.75" customHeight="1" thickTop="1" thickBot="1" x14ac:dyDescent="0.25">
      <c r="A62" s="163" t="s">
        <v>8</v>
      </c>
      <c r="B62" s="306"/>
      <c r="C62" s="771">
        <v>1103.2176600000016</v>
      </c>
      <c r="D62" s="770">
        <v>68.901408178717517</v>
      </c>
      <c r="E62" s="771">
        <v>19.283450000003768</v>
      </c>
      <c r="F62" s="770">
        <v>1.7790240239768618</v>
      </c>
      <c r="G62" s="799">
        <v>1.0159169352503739</v>
      </c>
      <c r="H62" s="800">
        <v>-2.3376899999939269</v>
      </c>
      <c r="I62" s="799">
        <v>-0.21144938604782981</v>
      </c>
      <c r="J62" s="772">
        <v>-0.70643739059397603</v>
      </c>
      <c r="K62" s="24"/>
    </row>
    <row r="63" spans="1:11" s="25" customFormat="1" ht="12.75" customHeight="1" thickTop="1" thickBot="1" x14ac:dyDescent="0.25">
      <c r="A63" s="161" t="s">
        <v>9</v>
      </c>
      <c r="B63" s="306"/>
      <c r="C63" s="775">
        <v>218.71420999999987</v>
      </c>
      <c r="D63" s="774">
        <v>65.028648803770324</v>
      </c>
      <c r="E63" s="775">
        <v>-0.92455000000018117</v>
      </c>
      <c r="F63" s="774">
        <v>-0.42094118542655268</v>
      </c>
      <c r="G63" s="797">
        <v>-0.22212976712765453</v>
      </c>
      <c r="H63" s="798">
        <v>1.2571700000000305</v>
      </c>
      <c r="I63" s="797">
        <v>0.57812338473844371</v>
      </c>
      <c r="J63" s="776">
        <v>0.6211733594177673</v>
      </c>
      <c r="K63" s="24"/>
    </row>
    <row r="64" spans="1:11" s="25" customFormat="1" ht="12.75" customHeight="1" thickTop="1" thickBot="1" x14ac:dyDescent="0.25">
      <c r="A64" s="163" t="s">
        <v>10</v>
      </c>
      <c r="B64" s="306"/>
      <c r="C64" s="771">
        <v>590.34261999999933</v>
      </c>
      <c r="D64" s="770">
        <v>70.314020253740424</v>
      </c>
      <c r="E64" s="771">
        <v>0.40958999999804746</v>
      </c>
      <c r="F64" s="770">
        <v>6.9429914781690819E-2</v>
      </c>
      <c r="G64" s="799">
        <v>0.10814791309711325</v>
      </c>
      <c r="H64" s="800">
        <v>-11.482580000000098</v>
      </c>
      <c r="I64" s="799">
        <v>-1.9079593210786303</v>
      </c>
      <c r="J64" s="772">
        <v>-1.1316037235751821</v>
      </c>
      <c r="K64" s="24"/>
    </row>
    <row r="65" spans="1:11" s="25" customFormat="1" ht="12.75" customHeight="1" thickTop="1" thickBot="1" x14ac:dyDescent="0.25">
      <c r="A65" s="169" t="s">
        <v>11</v>
      </c>
      <c r="B65" s="307"/>
      <c r="C65" s="783">
        <v>1676.8132200000018</v>
      </c>
      <c r="D65" s="782">
        <v>75.012944193869103</v>
      </c>
      <c r="E65" s="783">
        <v>14.913490000004458</v>
      </c>
      <c r="F65" s="782">
        <v>0.89737604085202427</v>
      </c>
      <c r="G65" s="805">
        <v>0.35273881892537418</v>
      </c>
      <c r="H65" s="806">
        <v>44.04961000000344</v>
      </c>
      <c r="I65" s="805">
        <v>2.6978559376395879</v>
      </c>
      <c r="J65" s="784">
        <v>0.80563706181361283</v>
      </c>
      <c r="K65" s="24"/>
    </row>
    <row r="66" spans="1:11" s="25" customFormat="1" ht="12.75" customHeight="1" thickTop="1" thickBot="1" x14ac:dyDescent="0.25">
      <c r="A66" s="165" t="s">
        <v>12</v>
      </c>
      <c r="B66" s="306"/>
      <c r="C66" s="779">
        <v>315.38052000000044</v>
      </c>
      <c r="D66" s="778">
        <v>65.410314234256845</v>
      </c>
      <c r="E66" s="779">
        <v>4.5395100000004618</v>
      </c>
      <c r="F66" s="778">
        <v>1.4603961041049449</v>
      </c>
      <c r="G66" s="801">
        <v>0.71644279107610487</v>
      </c>
      <c r="H66" s="802">
        <v>3.9327900000003524</v>
      </c>
      <c r="I66" s="801">
        <v>1.2627447950898056</v>
      </c>
      <c r="J66" s="780">
        <v>-0.1108867885251783</v>
      </c>
      <c r="K66" s="24"/>
    </row>
    <row r="67" spans="1:11" s="25" customFormat="1" ht="12.75" customHeight="1" thickTop="1" thickBot="1" x14ac:dyDescent="0.25">
      <c r="A67" s="167" t="s">
        <v>13</v>
      </c>
      <c r="B67" s="306"/>
      <c r="C67" s="767">
        <v>146.44051999999994</v>
      </c>
      <c r="D67" s="766">
        <v>71.521314096427787</v>
      </c>
      <c r="E67" s="767">
        <v>2.4747299999998802</v>
      </c>
      <c r="F67" s="766">
        <v>1.7189708749556956</v>
      </c>
      <c r="G67" s="803">
        <v>1.0624306535210337</v>
      </c>
      <c r="H67" s="804">
        <v>-0.58269000000024107</v>
      </c>
      <c r="I67" s="803">
        <v>-0.39632517886137864</v>
      </c>
      <c r="J67" s="768">
        <v>-1.1364998307856098</v>
      </c>
      <c r="K67" s="24"/>
    </row>
    <row r="68" spans="1:11" s="25" customFormat="1" ht="12.75" customHeight="1" thickTop="1" thickBot="1" x14ac:dyDescent="0.25">
      <c r="A68" s="163" t="s">
        <v>14</v>
      </c>
      <c r="B68" s="306"/>
      <c r="C68" s="771">
        <v>489.70524000000034</v>
      </c>
      <c r="D68" s="770">
        <v>71.791944859919724</v>
      </c>
      <c r="E68" s="771">
        <v>-11.280639999999437</v>
      </c>
      <c r="F68" s="770">
        <v>-2.2516882112524694</v>
      </c>
      <c r="G68" s="799">
        <v>-1.7061403216271174</v>
      </c>
      <c r="H68" s="800">
        <v>-3.6424600000000851</v>
      </c>
      <c r="I68" s="799">
        <v>-0.73831498555685615</v>
      </c>
      <c r="J68" s="772">
        <v>-0.72379554607157104</v>
      </c>
      <c r="K68" s="24"/>
    </row>
    <row r="69" spans="1:11" s="25" customFormat="1" ht="12.75" customHeight="1" thickTop="1" thickBot="1" x14ac:dyDescent="0.25">
      <c r="A69" s="172" t="s">
        <v>36</v>
      </c>
      <c r="B69" s="305"/>
      <c r="C69" s="807">
        <v>73.455940000000084</v>
      </c>
      <c r="D69" s="808">
        <v>74.314984058221086</v>
      </c>
      <c r="E69" s="807">
        <v>2.8069999999956963E-2</v>
      </c>
      <c r="F69" s="808">
        <v>3.8227991633090971E-2</v>
      </c>
      <c r="G69" s="809">
        <v>-0.10032500229577579</v>
      </c>
      <c r="H69" s="810">
        <v>0.84165000000004397</v>
      </c>
      <c r="I69" s="809">
        <v>1.1590693787683437</v>
      </c>
      <c r="J69" s="811">
        <v>0.32974762715328154</v>
      </c>
      <c r="K69" s="24"/>
    </row>
    <row r="70" spans="1:11" ht="13.5" thickTop="1" x14ac:dyDescent="0.2">
      <c r="I70" s="1435"/>
      <c r="J70" s="1435"/>
    </row>
    <row r="71" spans="1:11" s="1112" customFormat="1" x14ac:dyDescent="0.2">
      <c r="A71" s="64" t="s">
        <v>400</v>
      </c>
      <c r="B71" s="64"/>
      <c r="C71" s="64"/>
      <c r="D71" s="64"/>
      <c r="E71" s="64"/>
      <c r="F71" s="64"/>
      <c r="J71" s="1138" t="s">
        <v>471</v>
      </c>
      <c r="K71" s="1127"/>
    </row>
    <row r="72" spans="1:11" s="1112" customFormat="1" x14ac:dyDescent="0.2">
      <c r="A72" s="64"/>
      <c r="B72" s="64"/>
      <c r="C72" s="1134"/>
      <c r="D72" s="1136"/>
      <c r="E72" s="917"/>
      <c r="F72" s="1136"/>
      <c r="G72" s="1137"/>
    </row>
    <row r="73" spans="1:11" s="1112" customFormat="1" x14ac:dyDescent="0.2">
      <c r="A73" s="64"/>
      <c r="B73" s="64"/>
      <c r="C73" s="1134" t="s">
        <v>401</v>
      </c>
      <c r="D73" s="1136"/>
      <c r="E73" s="917"/>
      <c r="F73" s="1136"/>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Q86"/>
  <sheetViews>
    <sheetView showGridLines="0" workbookViewId="0"/>
  </sheetViews>
  <sheetFormatPr baseColWidth="10" defaultRowHeight="11.25" x14ac:dyDescent="0.2"/>
  <cols>
    <col min="1" max="1" width="14.5703125" style="11" customWidth="1"/>
    <col min="2" max="2" width="1" style="11" customWidth="1"/>
    <col min="3" max="3" width="9.28515625" style="11" customWidth="1"/>
    <col min="4" max="4" width="6.5703125" style="11" customWidth="1"/>
    <col min="5" max="5" width="9.28515625" style="11" customWidth="1"/>
    <col min="6" max="6" width="6.5703125" style="11" customWidth="1"/>
    <col min="7" max="7" width="9.28515625" style="11" customWidth="1"/>
    <col min="8" max="8" width="6.5703125" style="11" customWidth="1"/>
    <col min="9" max="9" width="9.28515625" style="11" customWidth="1"/>
    <col min="10" max="10" width="6.5703125" style="11" customWidth="1"/>
    <col min="11" max="11" width="9.28515625" style="11" customWidth="1"/>
    <col min="12" max="12" width="6.5703125" style="11" customWidth="1"/>
    <col min="13" max="13" width="9.28515625" style="11" customWidth="1"/>
    <col min="14" max="14" width="6.5703125" style="11" customWidth="1"/>
    <col min="15" max="15" width="8.5703125" style="11" customWidth="1"/>
    <col min="16" max="16384" width="11.42578125" style="11"/>
  </cols>
  <sheetData>
    <row r="5" spans="1:15" ht="12.75" x14ac:dyDescent="0.2">
      <c r="O5" s="1044" t="s">
        <v>399</v>
      </c>
    </row>
    <row r="6" spans="1:15" ht="17.100000000000001" customHeight="1" x14ac:dyDescent="0.25">
      <c r="A6" s="1424" t="s">
        <v>358</v>
      </c>
      <c r="B6" s="1424"/>
      <c r="C6" s="1424"/>
      <c r="D6" s="1424"/>
      <c r="E6" s="1424"/>
      <c r="F6" s="1424"/>
      <c r="G6" s="1424"/>
      <c r="H6" s="1424"/>
      <c r="I6" s="1424"/>
      <c r="J6" s="1424"/>
      <c r="K6" s="1424"/>
      <c r="L6" s="1424"/>
      <c r="M6" s="1424"/>
      <c r="N6" s="1424"/>
      <c r="O6" s="205"/>
    </row>
    <row r="7" spans="1:15" ht="20.25" customHeight="1" thickBot="1" x14ac:dyDescent="0.25">
      <c r="M7" s="107"/>
    </row>
    <row r="8" spans="1:15" ht="20.25" customHeight="1" thickTop="1" x14ac:dyDescent="0.2">
      <c r="A8" s="1425" t="s">
        <v>57</v>
      </c>
      <c r="B8" s="177"/>
      <c r="C8" s="1431" t="s">
        <v>38</v>
      </c>
      <c r="D8" s="1431"/>
      <c r="E8" s="1431" t="s">
        <v>141</v>
      </c>
      <c r="F8" s="1431"/>
      <c r="G8" s="1431" t="s">
        <v>244</v>
      </c>
      <c r="H8" s="1431"/>
      <c r="I8" s="1431" t="s">
        <v>81</v>
      </c>
      <c r="J8" s="1431"/>
      <c r="K8" s="1431" t="s">
        <v>82</v>
      </c>
      <c r="L8" s="1431"/>
      <c r="M8" s="1431" t="s">
        <v>83</v>
      </c>
      <c r="N8" s="1432"/>
    </row>
    <row r="9" spans="1:15" ht="24" customHeight="1" x14ac:dyDescent="0.2">
      <c r="A9" s="1426"/>
      <c r="B9" s="134"/>
      <c r="C9" s="599" t="s">
        <v>24</v>
      </c>
      <c r="D9" s="595" t="s">
        <v>142</v>
      </c>
      <c r="E9" s="595" t="s">
        <v>24</v>
      </c>
      <c r="F9" s="595" t="s">
        <v>142</v>
      </c>
      <c r="G9" s="595" t="s">
        <v>24</v>
      </c>
      <c r="H9" s="595" t="s">
        <v>142</v>
      </c>
      <c r="I9" s="595" t="s">
        <v>24</v>
      </c>
      <c r="J9" s="595" t="s">
        <v>142</v>
      </c>
      <c r="K9" s="595" t="s">
        <v>24</v>
      </c>
      <c r="L9" s="595" t="s">
        <v>142</v>
      </c>
      <c r="M9" s="595" t="s">
        <v>24</v>
      </c>
      <c r="N9" s="596" t="s">
        <v>142</v>
      </c>
    </row>
    <row r="10" spans="1:15" x14ac:dyDescent="0.2">
      <c r="A10" s="178"/>
      <c r="B10" s="122"/>
      <c r="C10" s="123"/>
      <c r="D10" s="123"/>
      <c r="E10" s="123"/>
      <c r="F10" s="123"/>
      <c r="G10" s="108"/>
      <c r="H10" s="108"/>
      <c r="I10" s="108"/>
      <c r="J10" s="108"/>
      <c r="K10" s="108"/>
      <c r="L10" s="124"/>
      <c r="M10" s="123"/>
      <c r="N10" s="179"/>
    </row>
    <row r="11" spans="1:15" x14ac:dyDescent="0.2">
      <c r="A11" s="1440" t="s">
        <v>1</v>
      </c>
      <c r="B11" s="1441"/>
      <c r="C11" s="1441"/>
      <c r="D11" s="1441"/>
      <c r="E11" s="1441"/>
      <c r="F11" s="1441"/>
      <c r="G11" s="1441"/>
      <c r="H11" s="1441"/>
      <c r="I11" s="1441"/>
      <c r="J11" s="1441"/>
      <c r="K11" s="1441"/>
      <c r="L11" s="1441"/>
      <c r="M11" s="1441"/>
      <c r="N11" s="1442"/>
    </row>
    <row r="12" spans="1:15" x14ac:dyDescent="0.2">
      <c r="A12" s="187" t="s">
        <v>33</v>
      </c>
      <c r="B12" s="188"/>
      <c r="C12" s="761">
        <v>1528.4900800000032</v>
      </c>
      <c r="D12" s="762">
        <v>36.715589019262559</v>
      </c>
      <c r="E12" s="761">
        <v>3618.0453000000016</v>
      </c>
      <c r="F12" s="762">
        <v>54.199422976618514</v>
      </c>
      <c r="G12" s="787">
        <v>15406.601559999981</v>
      </c>
      <c r="H12" s="789">
        <v>87.655319655223479</v>
      </c>
      <c r="I12" s="761">
        <v>3782.8423500000049</v>
      </c>
      <c r="J12" s="762">
        <v>61.689547919664413</v>
      </c>
      <c r="K12" s="761">
        <v>22807.489209999992</v>
      </c>
      <c r="L12" s="763">
        <v>75.064537669822826</v>
      </c>
      <c r="M12" s="761">
        <v>23035.537319999992</v>
      </c>
      <c r="N12" s="764">
        <v>58.744459415137307</v>
      </c>
    </row>
    <row r="13" spans="1:15" x14ac:dyDescent="0.2">
      <c r="A13" s="167" t="s">
        <v>2</v>
      </c>
      <c r="B13" s="139"/>
      <c r="C13" s="765">
        <v>279.23392000000007</v>
      </c>
      <c r="D13" s="766">
        <v>34.843262113597277</v>
      </c>
      <c r="E13" s="767">
        <v>657.14213999999993</v>
      </c>
      <c r="F13" s="766">
        <v>51.283178775697436</v>
      </c>
      <c r="G13" s="861">
        <v>2674.3770500000028</v>
      </c>
      <c r="H13" s="949">
        <v>84.300279187810816</v>
      </c>
      <c r="I13" s="767">
        <v>605.58656000000042</v>
      </c>
      <c r="J13" s="766">
        <v>55.869819913901466</v>
      </c>
      <c r="K13" s="765">
        <v>3937.1057500000034</v>
      </c>
      <c r="L13" s="766">
        <v>71.09557516384379</v>
      </c>
      <c r="M13" s="767">
        <v>3971.3775500000033</v>
      </c>
      <c r="N13" s="768">
        <v>57.043591011250591</v>
      </c>
    </row>
    <row r="14" spans="1:15" x14ac:dyDescent="0.2">
      <c r="A14" s="163" t="s">
        <v>3</v>
      </c>
      <c r="B14" s="130"/>
      <c r="C14" s="769">
        <v>40.938669999999988</v>
      </c>
      <c r="D14" s="770">
        <v>36.780369677184702</v>
      </c>
      <c r="E14" s="771">
        <v>98.796569999999946</v>
      </c>
      <c r="F14" s="770">
        <v>56.207302230614133</v>
      </c>
      <c r="G14" s="950">
        <v>428.94326999999981</v>
      </c>
      <c r="H14" s="951">
        <v>89.937343122186704</v>
      </c>
      <c r="I14" s="771">
        <v>117.74088000000002</v>
      </c>
      <c r="J14" s="770">
        <v>66.085143453474643</v>
      </c>
      <c r="K14" s="769">
        <v>645.48071999999979</v>
      </c>
      <c r="L14" s="770">
        <v>77.687061800441242</v>
      </c>
      <c r="M14" s="771">
        <v>651.77055999999982</v>
      </c>
      <c r="N14" s="772">
        <v>59.167383446200851</v>
      </c>
    </row>
    <row r="15" spans="1:15" x14ac:dyDescent="0.2">
      <c r="A15" s="161" t="s">
        <v>4</v>
      </c>
      <c r="B15" s="130"/>
      <c r="C15" s="773">
        <v>18.620260000000002</v>
      </c>
      <c r="D15" s="774">
        <v>27.00001015023803</v>
      </c>
      <c r="E15" s="775">
        <v>48.193840000000009</v>
      </c>
      <c r="F15" s="774">
        <v>43.854091709352538</v>
      </c>
      <c r="G15" s="861">
        <v>307.23074999999994</v>
      </c>
      <c r="H15" s="949">
        <v>84.167571382065503</v>
      </c>
      <c r="I15" s="775">
        <v>86.447919999999982</v>
      </c>
      <c r="J15" s="774">
        <v>53.836572396736727</v>
      </c>
      <c r="K15" s="773">
        <v>441.87250999999992</v>
      </c>
      <c r="L15" s="774">
        <v>69.532205925695834</v>
      </c>
      <c r="M15" s="775">
        <v>448.21015999999992</v>
      </c>
      <c r="N15" s="776">
        <v>50.367200256212797</v>
      </c>
    </row>
    <row r="16" spans="1:15" x14ac:dyDescent="0.2">
      <c r="A16" s="163" t="s">
        <v>51</v>
      </c>
      <c r="B16" s="130"/>
      <c r="C16" s="769">
        <v>51.352269999999997</v>
      </c>
      <c r="D16" s="770">
        <v>47.815380638764779</v>
      </c>
      <c r="E16" s="771">
        <v>114.96940999999995</v>
      </c>
      <c r="F16" s="770">
        <v>63.272242313293937</v>
      </c>
      <c r="G16" s="950">
        <v>434.95898</v>
      </c>
      <c r="H16" s="951">
        <v>88.839601068079361</v>
      </c>
      <c r="I16" s="771">
        <v>97.664939999999973</v>
      </c>
      <c r="J16" s="770">
        <v>67.954130290270399</v>
      </c>
      <c r="K16" s="769">
        <v>647.59332999999992</v>
      </c>
      <c r="L16" s="770">
        <v>79.456563774223724</v>
      </c>
      <c r="M16" s="771">
        <v>658.61835999999994</v>
      </c>
      <c r="N16" s="772">
        <v>65.826731262485083</v>
      </c>
    </row>
    <row r="17" spans="1:14" x14ac:dyDescent="0.2">
      <c r="A17" s="161" t="s">
        <v>5</v>
      </c>
      <c r="B17" s="130"/>
      <c r="C17" s="773">
        <v>76.173239999999993</v>
      </c>
      <c r="D17" s="774">
        <v>36.535012718123376</v>
      </c>
      <c r="E17" s="775">
        <v>184.90793999999994</v>
      </c>
      <c r="F17" s="774">
        <v>53.859116717539344</v>
      </c>
      <c r="G17" s="861">
        <v>764.64262000000008</v>
      </c>
      <c r="H17" s="949">
        <v>84.716251828344241</v>
      </c>
      <c r="I17" s="775">
        <v>173.63459000000014</v>
      </c>
      <c r="J17" s="774">
        <v>59.736785275724166</v>
      </c>
      <c r="K17" s="773">
        <v>1123.18515</v>
      </c>
      <c r="L17" s="774">
        <v>73.096597232918796</v>
      </c>
      <c r="M17" s="775">
        <v>1138.8708200000001</v>
      </c>
      <c r="N17" s="776">
        <v>60.208229276443085</v>
      </c>
    </row>
    <row r="18" spans="1:14" x14ac:dyDescent="0.2">
      <c r="A18" s="163" t="s">
        <v>6</v>
      </c>
      <c r="B18" s="130"/>
      <c r="C18" s="769">
        <v>9.4646799999999995</v>
      </c>
      <c r="D18" s="770">
        <v>21.119446613856969</v>
      </c>
      <c r="E18" s="771">
        <v>29.50160000000001</v>
      </c>
      <c r="F18" s="770">
        <v>41.684823308323814</v>
      </c>
      <c r="G18" s="950">
        <v>186.09440000000001</v>
      </c>
      <c r="H18" s="951">
        <v>86.804980096992225</v>
      </c>
      <c r="I18" s="771">
        <v>50.694259999999993</v>
      </c>
      <c r="J18" s="770">
        <v>59.591763133184138</v>
      </c>
      <c r="K18" s="769">
        <v>266.29025999999999</v>
      </c>
      <c r="L18" s="770">
        <v>71.926716015294602</v>
      </c>
      <c r="M18" s="771">
        <v>268.73924</v>
      </c>
      <c r="N18" s="772">
        <v>54.460012874761162</v>
      </c>
    </row>
    <row r="19" spans="1:14" x14ac:dyDescent="0.2">
      <c r="A19" s="161" t="s">
        <v>19</v>
      </c>
      <c r="B19" s="130"/>
      <c r="C19" s="773">
        <v>61.368319999999976</v>
      </c>
      <c r="D19" s="774">
        <v>33.340756477218228</v>
      </c>
      <c r="E19" s="775">
        <v>152.43588999999986</v>
      </c>
      <c r="F19" s="774">
        <v>52.174436123371827</v>
      </c>
      <c r="G19" s="861">
        <v>728.55557999999974</v>
      </c>
      <c r="H19" s="949">
        <v>88.252032258363016</v>
      </c>
      <c r="I19" s="775">
        <v>228.16156999999976</v>
      </c>
      <c r="J19" s="774">
        <v>63.808049726085116</v>
      </c>
      <c r="K19" s="773">
        <v>1109.1530399999995</v>
      </c>
      <c r="L19" s="774">
        <v>75.182519869035275</v>
      </c>
      <c r="M19" s="775">
        <v>1121.4659199999994</v>
      </c>
      <c r="N19" s="776">
        <v>54.833749750826257</v>
      </c>
    </row>
    <row r="20" spans="1:14" x14ac:dyDescent="0.2">
      <c r="A20" s="163" t="s">
        <v>21</v>
      </c>
      <c r="B20" s="130"/>
      <c r="C20" s="769">
        <v>69.499149999999958</v>
      </c>
      <c r="D20" s="770">
        <v>36.516408651878045</v>
      </c>
      <c r="E20" s="771">
        <v>162.87597999999994</v>
      </c>
      <c r="F20" s="770">
        <v>54.051453554724063</v>
      </c>
      <c r="G20" s="952">
        <v>646.82148000000029</v>
      </c>
      <c r="H20" s="953">
        <v>85.705900534715312</v>
      </c>
      <c r="I20" s="771">
        <v>163.74625000000006</v>
      </c>
      <c r="J20" s="770">
        <v>62.316793944259693</v>
      </c>
      <c r="K20" s="769">
        <v>973.44371000000012</v>
      </c>
      <c r="L20" s="770">
        <v>73.812939491522968</v>
      </c>
      <c r="M20" s="771">
        <v>981.67328000000009</v>
      </c>
      <c r="N20" s="772">
        <v>58.341512877196557</v>
      </c>
    </row>
    <row r="21" spans="1:14" x14ac:dyDescent="0.2">
      <c r="A21" s="161" t="s">
        <v>7</v>
      </c>
      <c r="B21" s="130"/>
      <c r="C21" s="773">
        <v>312.92767000000009</v>
      </c>
      <c r="D21" s="774">
        <v>45.427085870446646</v>
      </c>
      <c r="E21" s="775">
        <v>669.93935000000033</v>
      </c>
      <c r="F21" s="774">
        <v>60.572139192151454</v>
      </c>
      <c r="G21" s="954">
        <v>2553.2959900000033</v>
      </c>
      <c r="H21" s="955">
        <v>90.154238810179436</v>
      </c>
      <c r="I21" s="775">
        <v>599.24099999999976</v>
      </c>
      <c r="J21" s="774">
        <v>63.757571824103131</v>
      </c>
      <c r="K21" s="773">
        <v>3822.4763400000033</v>
      </c>
      <c r="L21" s="774">
        <v>78.360984090819841</v>
      </c>
      <c r="M21" s="775">
        <v>3862.4099700000033</v>
      </c>
      <c r="N21" s="776">
        <v>61.552228878797088</v>
      </c>
    </row>
    <row r="22" spans="1:14" x14ac:dyDescent="0.2">
      <c r="A22" s="165" t="s">
        <v>8</v>
      </c>
      <c r="B22" s="135"/>
      <c r="C22" s="777">
        <v>164.01979000000006</v>
      </c>
      <c r="D22" s="778">
        <v>37.11393045398983</v>
      </c>
      <c r="E22" s="779">
        <v>377.81645000000015</v>
      </c>
      <c r="F22" s="778">
        <v>53.979950793230749</v>
      </c>
      <c r="G22" s="950">
        <v>1633.0429299999978</v>
      </c>
      <c r="H22" s="951">
        <v>87.72421206148168</v>
      </c>
      <c r="I22" s="779">
        <v>402.85407000000009</v>
      </c>
      <c r="J22" s="778">
        <v>61.6920592608991</v>
      </c>
      <c r="K22" s="777">
        <v>2413.7134499999984</v>
      </c>
      <c r="L22" s="778">
        <v>75.08847430540051</v>
      </c>
      <c r="M22" s="779">
        <v>2434.2879899999984</v>
      </c>
      <c r="N22" s="780">
        <v>58.407653858493482</v>
      </c>
    </row>
    <row r="23" spans="1:14" x14ac:dyDescent="0.2">
      <c r="A23" s="167" t="s">
        <v>9</v>
      </c>
      <c r="B23" s="139"/>
      <c r="C23" s="765">
        <v>32.813100000000013</v>
      </c>
      <c r="D23" s="766">
        <v>33.49538080986855</v>
      </c>
      <c r="E23" s="767">
        <v>82.112700000000018</v>
      </c>
      <c r="F23" s="766">
        <v>52.099626488860793</v>
      </c>
      <c r="G23" s="861">
        <v>319.40397999999993</v>
      </c>
      <c r="H23" s="949">
        <v>84.59958672266022</v>
      </c>
      <c r="I23" s="767">
        <v>90.873929999999973</v>
      </c>
      <c r="J23" s="766">
        <v>60.790458524999799</v>
      </c>
      <c r="K23" s="765">
        <v>492.39060999999987</v>
      </c>
      <c r="L23" s="766">
        <v>71.919411156333098</v>
      </c>
      <c r="M23" s="767">
        <v>496.51853999999986</v>
      </c>
      <c r="N23" s="768">
        <v>55.476876676625423</v>
      </c>
    </row>
    <row r="24" spans="1:14" x14ac:dyDescent="0.2">
      <c r="A24" s="163" t="s">
        <v>10</v>
      </c>
      <c r="B24" s="130"/>
      <c r="C24" s="769">
        <v>55.336730000000031</v>
      </c>
      <c r="D24" s="770">
        <v>28.362670408395864</v>
      </c>
      <c r="E24" s="771">
        <v>154.17513000000005</v>
      </c>
      <c r="F24" s="770">
        <v>48.548364962982369</v>
      </c>
      <c r="G24" s="950">
        <v>849.92503000000033</v>
      </c>
      <c r="H24" s="951">
        <v>87.141396773218119</v>
      </c>
      <c r="I24" s="771">
        <v>219.88343</v>
      </c>
      <c r="J24" s="770">
        <v>58.559170204894286</v>
      </c>
      <c r="K24" s="769">
        <v>1223.9835900000003</v>
      </c>
      <c r="L24" s="770">
        <v>73.362733563268293</v>
      </c>
      <c r="M24" s="771">
        <v>1239.1426900000004</v>
      </c>
      <c r="N24" s="772">
        <v>53.083857224380267</v>
      </c>
    </row>
    <row r="25" spans="1:14" x14ac:dyDescent="0.2">
      <c r="A25" s="169" t="s">
        <v>11</v>
      </c>
      <c r="B25" s="132"/>
      <c r="C25" s="781">
        <v>206.79126000000002</v>
      </c>
      <c r="D25" s="782">
        <v>35.022236334077753</v>
      </c>
      <c r="E25" s="783">
        <v>533.45085000000017</v>
      </c>
      <c r="F25" s="782">
        <v>55.362609204635341</v>
      </c>
      <c r="G25" s="783">
        <v>2331.8021899999981</v>
      </c>
      <c r="H25" s="805">
        <v>90.54618492387867</v>
      </c>
      <c r="I25" s="783">
        <v>558.78885999999989</v>
      </c>
      <c r="J25" s="782">
        <v>68.243354057230746</v>
      </c>
      <c r="K25" s="781">
        <v>3424.0418999999983</v>
      </c>
      <c r="L25" s="782">
        <v>78.575625208547592</v>
      </c>
      <c r="M25" s="783">
        <v>3457.6445499999982</v>
      </c>
      <c r="N25" s="784">
        <v>62.857768689438529</v>
      </c>
    </row>
    <row r="26" spans="1:14" x14ac:dyDescent="0.2">
      <c r="A26" s="163" t="s">
        <v>12</v>
      </c>
      <c r="B26" s="130"/>
      <c r="C26" s="769">
        <v>57.081160000000004</v>
      </c>
      <c r="D26" s="770">
        <v>38.051559748934125</v>
      </c>
      <c r="E26" s="771">
        <v>125.13988000000003</v>
      </c>
      <c r="F26" s="770">
        <v>52.801173728095527</v>
      </c>
      <c r="G26" s="952">
        <v>481.32012999999995</v>
      </c>
      <c r="H26" s="953">
        <v>84.397814775428088</v>
      </c>
      <c r="I26" s="771">
        <v>106.47142000000008</v>
      </c>
      <c r="J26" s="770">
        <v>60.681634831603183</v>
      </c>
      <c r="K26" s="769">
        <v>712.93143000000009</v>
      </c>
      <c r="L26" s="770">
        <v>72.543767814171517</v>
      </c>
      <c r="M26" s="771">
        <v>718.02739000000008</v>
      </c>
      <c r="N26" s="772">
        <v>59.091662147931835</v>
      </c>
    </row>
    <row r="27" spans="1:14" x14ac:dyDescent="0.2">
      <c r="A27" s="161" t="s">
        <v>13</v>
      </c>
      <c r="B27" s="130"/>
      <c r="C27" s="773">
        <v>19.14415</v>
      </c>
      <c r="D27" s="774">
        <v>31.593618548332142</v>
      </c>
      <c r="E27" s="775">
        <v>47.521330000000006</v>
      </c>
      <c r="F27" s="774">
        <v>50.989662113885124</v>
      </c>
      <c r="G27" s="954">
        <v>214.43352999999988</v>
      </c>
      <c r="H27" s="955">
        <v>90.735615798138056</v>
      </c>
      <c r="I27" s="775">
        <v>53.096489999999946</v>
      </c>
      <c r="J27" s="774">
        <v>63.148462215456348</v>
      </c>
      <c r="K27" s="773">
        <v>315.05134999999984</v>
      </c>
      <c r="L27" s="774">
        <v>76.171516776447817</v>
      </c>
      <c r="M27" s="775">
        <v>317.78896999999984</v>
      </c>
      <c r="N27" s="776">
        <v>59.280017519737285</v>
      </c>
    </row>
    <row r="28" spans="1:14" x14ac:dyDescent="0.2">
      <c r="A28" s="165" t="s">
        <v>14</v>
      </c>
      <c r="B28" s="135"/>
      <c r="C28" s="777">
        <v>56.540820000000004</v>
      </c>
      <c r="D28" s="778">
        <v>32.37340758382166</v>
      </c>
      <c r="E28" s="779">
        <v>139.87344999999996</v>
      </c>
      <c r="F28" s="778">
        <v>51.569085385267989</v>
      </c>
      <c r="G28" s="950">
        <v>700.30548000000022</v>
      </c>
      <c r="H28" s="951">
        <v>90.454551683793198</v>
      </c>
      <c r="I28" s="779">
        <v>186.47558999999987</v>
      </c>
      <c r="J28" s="778">
        <v>60.018050256843281</v>
      </c>
      <c r="K28" s="777">
        <v>1026.6545200000003</v>
      </c>
      <c r="L28" s="778">
        <v>75.704098290585918</v>
      </c>
      <c r="M28" s="779">
        <v>1034.5101500000003</v>
      </c>
      <c r="N28" s="780">
        <v>56.470828591586134</v>
      </c>
    </row>
    <row r="29" spans="1:14" x14ac:dyDescent="0.2">
      <c r="A29" s="167" t="s">
        <v>36</v>
      </c>
      <c r="B29" s="139"/>
      <c r="C29" s="765">
        <v>10.60162</v>
      </c>
      <c r="D29" s="766">
        <v>39.698992810712291</v>
      </c>
      <c r="E29" s="767">
        <v>23.971830000000004</v>
      </c>
      <c r="F29" s="766">
        <v>57.412083830092357</v>
      </c>
      <c r="G29" s="861">
        <v>103.33635000000001</v>
      </c>
      <c r="H29" s="949">
        <v>90.597586445547222</v>
      </c>
      <c r="I29" s="767">
        <v>28.873069999999995</v>
      </c>
      <c r="J29" s="766">
        <v>67.441535083621417</v>
      </c>
      <c r="K29" s="765">
        <v>156.18125000000003</v>
      </c>
      <c r="L29" s="766">
        <v>78.630502026916844</v>
      </c>
      <c r="M29" s="767">
        <v>157.81501000000003</v>
      </c>
      <c r="N29" s="768">
        <v>60.240604351996438</v>
      </c>
    </row>
    <row r="30" spans="1:14" x14ac:dyDescent="0.2">
      <c r="A30" s="178"/>
      <c r="B30" s="122"/>
      <c r="C30" s="123"/>
      <c r="D30" s="123"/>
      <c r="E30" s="123"/>
      <c r="F30" s="123"/>
      <c r="G30" s="108"/>
      <c r="H30" s="108"/>
      <c r="I30" s="108"/>
      <c r="J30" s="108"/>
      <c r="K30" s="108"/>
      <c r="L30" s="124"/>
      <c r="M30" s="123"/>
      <c r="N30" s="179"/>
    </row>
    <row r="31" spans="1:14" x14ac:dyDescent="0.2">
      <c r="A31" s="1440" t="s">
        <v>17</v>
      </c>
      <c r="B31" s="1441"/>
      <c r="C31" s="1441"/>
      <c r="D31" s="1441"/>
      <c r="E31" s="1441"/>
      <c r="F31" s="1441"/>
      <c r="G31" s="1441"/>
      <c r="H31" s="1441"/>
      <c r="I31" s="1441"/>
      <c r="J31" s="1441"/>
      <c r="K31" s="1441"/>
      <c r="L31" s="1441"/>
      <c r="M31" s="1441"/>
      <c r="N31" s="1442"/>
    </row>
    <row r="32" spans="1:14" x14ac:dyDescent="0.2">
      <c r="A32" s="187" t="s">
        <v>33</v>
      </c>
      <c r="B32" s="188"/>
      <c r="C32" s="761">
        <v>836.20070000000032</v>
      </c>
      <c r="D32" s="762">
        <v>39.179945773257444</v>
      </c>
      <c r="E32" s="761">
        <v>1921.9280900000028</v>
      </c>
      <c r="F32" s="762">
        <v>56.549267319309116</v>
      </c>
      <c r="G32" s="787">
        <v>8155.875299999987</v>
      </c>
      <c r="H32" s="789">
        <v>92.710199985631562</v>
      </c>
      <c r="I32" s="761">
        <v>2076.9899199999991</v>
      </c>
      <c r="J32" s="762">
        <v>69.337826188107925</v>
      </c>
      <c r="K32" s="761">
        <v>12154.79330999999</v>
      </c>
      <c r="L32" s="763">
        <v>80.011462694331854</v>
      </c>
      <c r="M32" s="761">
        <v>12284.337779999991</v>
      </c>
      <c r="N32" s="764">
        <v>64.423847032871393</v>
      </c>
    </row>
    <row r="33" spans="1:14" x14ac:dyDescent="0.2">
      <c r="A33" s="167" t="s">
        <v>2</v>
      </c>
      <c r="B33" s="139"/>
      <c r="C33" s="765">
        <v>156.86806999999999</v>
      </c>
      <c r="D33" s="766">
        <v>38.01369493710822</v>
      </c>
      <c r="E33" s="767">
        <v>355.31358</v>
      </c>
      <c r="F33" s="766">
        <v>54.045026654298681</v>
      </c>
      <c r="G33" s="939">
        <v>1444.530310000001</v>
      </c>
      <c r="H33" s="940">
        <v>90.988745605460124</v>
      </c>
      <c r="I33" s="767">
        <v>346.51396000000011</v>
      </c>
      <c r="J33" s="766">
        <v>65.176696498459734</v>
      </c>
      <c r="K33" s="765">
        <v>2146.3578500000012</v>
      </c>
      <c r="L33" s="766">
        <v>77.299282119598914</v>
      </c>
      <c r="M33" s="767">
        <v>2167.4577000000013</v>
      </c>
      <c r="N33" s="768">
        <v>63.635111807796328</v>
      </c>
    </row>
    <row r="34" spans="1:14" x14ac:dyDescent="0.2">
      <c r="A34" s="163" t="s">
        <v>3</v>
      </c>
      <c r="B34" s="130"/>
      <c r="C34" s="769">
        <v>23.881150000000005</v>
      </c>
      <c r="D34" s="770">
        <v>41.820530965578719</v>
      </c>
      <c r="E34" s="771">
        <v>54.069400000000002</v>
      </c>
      <c r="F34" s="770">
        <v>60.366932755269175</v>
      </c>
      <c r="G34" s="941">
        <v>229.46510999999992</v>
      </c>
      <c r="H34" s="942">
        <v>94.783163454977128</v>
      </c>
      <c r="I34" s="771">
        <v>65.43682000000004</v>
      </c>
      <c r="J34" s="770">
        <v>73.443497947994004</v>
      </c>
      <c r="K34" s="769">
        <v>348.97132999999997</v>
      </c>
      <c r="L34" s="770">
        <v>82.938157583990275</v>
      </c>
      <c r="M34" s="771">
        <v>352.72139999999996</v>
      </c>
      <c r="N34" s="772">
        <v>65.248881725698055</v>
      </c>
    </row>
    <row r="35" spans="1:14" x14ac:dyDescent="0.2">
      <c r="A35" s="161" t="s">
        <v>4</v>
      </c>
      <c r="B35" s="130"/>
      <c r="C35" s="773">
        <v>11.496920000000001</v>
      </c>
      <c r="D35" s="774">
        <v>32.445133280805173</v>
      </c>
      <c r="E35" s="775">
        <v>25.49306</v>
      </c>
      <c r="F35" s="774">
        <v>45.426829974545136</v>
      </c>
      <c r="G35" s="939">
        <v>158.40296000000006</v>
      </c>
      <c r="H35" s="940">
        <v>87.249928146840659</v>
      </c>
      <c r="I35" s="775">
        <v>42.268299999999996</v>
      </c>
      <c r="J35" s="774">
        <v>54.956732346958816</v>
      </c>
      <c r="K35" s="773">
        <v>226.16432000000003</v>
      </c>
      <c r="L35" s="774">
        <v>71.893660194442958</v>
      </c>
      <c r="M35" s="775">
        <v>228.93397000000004</v>
      </c>
      <c r="N35" s="776">
        <v>54.22069388921615</v>
      </c>
    </row>
    <row r="36" spans="1:14" x14ac:dyDescent="0.2">
      <c r="A36" s="163" t="s">
        <v>51</v>
      </c>
      <c r="B36" s="130"/>
      <c r="C36" s="769">
        <v>27.054950000000005</v>
      </c>
      <c r="D36" s="770">
        <v>49.26695802604025</v>
      </c>
      <c r="E36" s="771">
        <v>60.718830000000018</v>
      </c>
      <c r="F36" s="770">
        <v>66.17929703414687</v>
      </c>
      <c r="G36" s="941">
        <v>233.37068000000008</v>
      </c>
      <c r="H36" s="942">
        <v>93.234857390076399</v>
      </c>
      <c r="I36" s="771">
        <v>51.349360000000019</v>
      </c>
      <c r="J36" s="770">
        <v>72.262087655919558</v>
      </c>
      <c r="K36" s="769">
        <v>345.43887000000007</v>
      </c>
      <c r="L36" s="770">
        <v>83.618498261661983</v>
      </c>
      <c r="M36" s="771">
        <v>350.80707000000007</v>
      </c>
      <c r="N36" s="772">
        <v>70.597162276663482</v>
      </c>
    </row>
    <row r="37" spans="1:14" x14ac:dyDescent="0.2">
      <c r="A37" s="161" t="s">
        <v>5</v>
      </c>
      <c r="B37" s="130"/>
      <c r="C37" s="773">
        <v>42.080950000000016</v>
      </c>
      <c r="D37" s="774">
        <v>39.917092325543109</v>
      </c>
      <c r="E37" s="775">
        <v>98.437150000000017</v>
      </c>
      <c r="F37" s="774">
        <v>57.035633701966638</v>
      </c>
      <c r="G37" s="939">
        <v>403.20327999999995</v>
      </c>
      <c r="H37" s="940">
        <v>88.928467224248621</v>
      </c>
      <c r="I37" s="775">
        <v>98.227720000000005</v>
      </c>
      <c r="J37" s="774">
        <v>68.163996264112697</v>
      </c>
      <c r="K37" s="773">
        <v>599.8681499999999</v>
      </c>
      <c r="L37" s="774">
        <v>77.895277321781023</v>
      </c>
      <c r="M37" s="775">
        <v>610.11411999999996</v>
      </c>
      <c r="N37" s="776">
        <v>65.479634898899675</v>
      </c>
    </row>
    <row r="38" spans="1:14" x14ac:dyDescent="0.2">
      <c r="A38" s="163" t="s">
        <v>6</v>
      </c>
      <c r="B38" s="130"/>
      <c r="C38" s="769">
        <v>5.9186299999999985</v>
      </c>
      <c r="D38" s="770">
        <v>25.626167949137603</v>
      </c>
      <c r="E38" s="771">
        <v>16.598339999999997</v>
      </c>
      <c r="F38" s="770">
        <v>45.651192756686441</v>
      </c>
      <c r="G38" s="941">
        <v>99.667990000000003</v>
      </c>
      <c r="H38" s="942">
        <v>92.968633110597125</v>
      </c>
      <c r="I38" s="771">
        <v>28.929950000000005</v>
      </c>
      <c r="J38" s="770">
        <v>69.467836552199429</v>
      </c>
      <c r="K38" s="769">
        <v>145.19628</v>
      </c>
      <c r="L38" s="770">
        <v>78.395405781938891</v>
      </c>
      <c r="M38" s="771">
        <v>146.32559000000001</v>
      </c>
      <c r="N38" s="772">
        <v>61.316134574387306</v>
      </c>
    </row>
    <row r="39" spans="1:14" x14ac:dyDescent="0.2">
      <c r="A39" s="161" t="s">
        <v>19</v>
      </c>
      <c r="B39" s="130"/>
      <c r="C39" s="773">
        <v>35.147610000000029</v>
      </c>
      <c r="D39" s="774">
        <v>37.344588401182783</v>
      </c>
      <c r="E39" s="775">
        <v>82.81658000000003</v>
      </c>
      <c r="F39" s="774">
        <v>55.349804222558483</v>
      </c>
      <c r="G39" s="939">
        <v>392.05971999999991</v>
      </c>
      <c r="H39" s="940">
        <v>93.748044025027312</v>
      </c>
      <c r="I39" s="775">
        <v>129.68061999999995</v>
      </c>
      <c r="J39" s="774">
        <v>71.68084928797623</v>
      </c>
      <c r="K39" s="773">
        <v>604.55691999999988</v>
      </c>
      <c r="L39" s="774">
        <v>80.742845441732243</v>
      </c>
      <c r="M39" s="775">
        <v>613.73987999999986</v>
      </c>
      <c r="N39" s="776">
        <v>60.972133472431153</v>
      </c>
    </row>
    <row r="40" spans="1:14" x14ac:dyDescent="0.2">
      <c r="A40" s="163" t="s">
        <v>21</v>
      </c>
      <c r="B40" s="130"/>
      <c r="C40" s="769">
        <v>38.386359999999996</v>
      </c>
      <c r="D40" s="770">
        <v>38.962617107012719</v>
      </c>
      <c r="E40" s="771">
        <v>86.69044999999997</v>
      </c>
      <c r="F40" s="770">
        <v>55.623554518532146</v>
      </c>
      <c r="G40" s="943">
        <v>364.77118000000007</v>
      </c>
      <c r="H40" s="944">
        <v>94.018291456276188</v>
      </c>
      <c r="I40" s="771">
        <v>95.391990000000035</v>
      </c>
      <c r="J40" s="770">
        <v>71.397935528238293</v>
      </c>
      <c r="K40" s="769">
        <v>546.85361999999998</v>
      </c>
      <c r="L40" s="770">
        <v>80.7238971813604</v>
      </c>
      <c r="M40" s="771">
        <v>551.57240000000002</v>
      </c>
      <c r="N40" s="772">
        <v>65.463538693290658</v>
      </c>
    </row>
    <row r="41" spans="1:14" x14ac:dyDescent="0.2">
      <c r="A41" s="161" t="s">
        <v>7</v>
      </c>
      <c r="B41" s="130"/>
      <c r="C41" s="773">
        <v>163.58040999999997</v>
      </c>
      <c r="D41" s="774">
        <v>45.936790427131598</v>
      </c>
      <c r="E41" s="775">
        <v>349.67854000000011</v>
      </c>
      <c r="F41" s="774">
        <v>61.924318632196439</v>
      </c>
      <c r="G41" s="945">
        <v>1325.08935</v>
      </c>
      <c r="H41" s="946">
        <v>93.747329707784871</v>
      </c>
      <c r="I41" s="775">
        <v>322.07661999999993</v>
      </c>
      <c r="J41" s="774">
        <v>70.806607358182475</v>
      </c>
      <c r="K41" s="773">
        <v>1996.8445099999997</v>
      </c>
      <c r="L41" s="774">
        <v>82.072540866604783</v>
      </c>
      <c r="M41" s="775">
        <v>2017.2658599999997</v>
      </c>
      <c r="N41" s="776">
        <v>66.27142912808398</v>
      </c>
    </row>
    <row r="42" spans="1:14" x14ac:dyDescent="0.2">
      <c r="A42" s="165" t="s">
        <v>8</v>
      </c>
      <c r="B42" s="135"/>
      <c r="C42" s="777">
        <v>90.093719999999976</v>
      </c>
      <c r="D42" s="778">
        <v>39.67891224460756</v>
      </c>
      <c r="E42" s="779">
        <v>205.17074000000002</v>
      </c>
      <c r="F42" s="778">
        <v>57.333022819002913</v>
      </c>
      <c r="G42" s="941">
        <v>881.19670000000042</v>
      </c>
      <c r="H42" s="942">
        <v>94.053427371174052</v>
      </c>
      <c r="I42" s="779">
        <v>224.12835000000004</v>
      </c>
      <c r="J42" s="778">
        <v>70.354521533152848</v>
      </c>
      <c r="K42" s="777">
        <v>1310.4957900000006</v>
      </c>
      <c r="L42" s="778">
        <v>81.228813227606523</v>
      </c>
      <c r="M42" s="779">
        <v>1320.4667100000006</v>
      </c>
      <c r="N42" s="780">
        <v>64.852045940864372</v>
      </c>
    </row>
    <row r="43" spans="1:14" x14ac:dyDescent="0.2">
      <c r="A43" s="167" t="s">
        <v>9</v>
      </c>
      <c r="B43" s="139"/>
      <c r="C43" s="765">
        <v>17.914650000000002</v>
      </c>
      <c r="D43" s="766">
        <v>35.714299954147641</v>
      </c>
      <c r="E43" s="767">
        <v>44.943199999999997</v>
      </c>
      <c r="F43" s="766">
        <v>55.741422862848765</v>
      </c>
      <c r="G43" s="939">
        <v>176.43880999999996</v>
      </c>
      <c r="H43" s="940">
        <v>92.148179491909332</v>
      </c>
      <c r="I43" s="767">
        <v>52.294390000000021</v>
      </c>
      <c r="J43" s="766">
        <v>68.622342026035454</v>
      </c>
      <c r="K43" s="765">
        <v>273.6764</v>
      </c>
      <c r="L43" s="766">
        <v>78.573327552992041</v>
      </c>
      <c r="M43" s="767">
        <v>276.54840999999999</v>
      </c>
      <c r="N43" s="768">
        <v>62.548406593081026</v>
      </c>
    </row>
    <row r="44" spans="1:14" x14ac:dyDescent="0.2">
      <c r="A44" s="163" t="s">
        <v>10</v>
      </c>
      <c r="B44" s="130"/>
      <c r="C44" s="769">
        <v>31.832970000000007</v>
      </c>
      <c r="D44" s="770">
        <v>31.768140755160928</v>
      </c>
      <c r="E44" s="771">
        <v>84.987659999999948</v>
      </c>
      <c r="F44" s="770">
        <v>52.399370277745838</v>
      </c>
      <c r="G44" s="941">
        <v>436.84897999999987</v>
      </c>
      <c r="H44" s="942">
        <v>90.156143747429311</v>
      </c>
      <c r="I44" s="771">
        <v>111.80432999999996</v>
      </c>
      <c r="J44" s="770">
        <v>61.403902467797558</v>
      </c>
      <c r="K44" s="769">
        <v>633.6409699999997</v>
      </c>
      <c r="L44" s="770">
        <v>76.451029302028502</v>
      </c>
      <c r="M44" s="771">
        <v>642.9457699999997</v>
      </c>
      <c r="N44" s="772">
        <v>57.600068896568089</v>
      </c>
    </row>
    <row r="45" spans="1:14" x14ac:dyDescent="0.2">
      <c r="A45" s="169" t="s">
        <v>11</v>
      </c>
      <c r="B45" s="132"/>
      <c r="C45" s="781">
        <v>105.56365999999998</v>
      </c>
      <c r="D45" s="782">
        <v>35.403366899073404</v>
      </c>
      <c r="E45" s="783">
        <v>264.31839000000014</v>
      </c>
      <c r="F45" s="782">
        <v>55.056346552151339</v>
      </c>
      <c r="G45" s="117">
        <v>1188.0409299999992</v>
      </c>
      <c r="H45" s="282">
        <v>94.423289569911333</v>
      </c>
      <c r="I45" s="783">
        <v>294.86936000000009</v>
      </c>
      <c r="J45" s="782">
        <v>76.793089455952838</v>
      </c>
      <c r="K45" s="781">
        <v>1747.2286799999993</v>
      </c>
      <c r="L45" s="782">
        <v>82.328154107934054</v>
      </c>
      <c r="M45" s="783">
        <v>1765.5954599999993</v>
      </c>
      <c r="N45" s="784">
        <v>67.775414026082757</v>
      </c>
    </row>
    <row r="46" spans="1:14" x14ac:dyDescent="0.2">
      <c r="A46" s="163" t="s">
        <v>12</v>
      </c>
      <c r="B46" s="130"/>
      <c r="C46" s="769">
        <v>34.510680000000015</v>
      </c>
      <c r="D46" s="770">
        <v>44.535052757705593</v>
      </c>
      <c r="E46" s="771">
        <v>70.67513000000001</v>
      </c>
      <c r="F46" s="770">
        <v>57.890537406679087</v>
      </c>
      <c r="G46" s="943">
        <v>263.78163000000006</v>
      </c>
      <c r="H46" s="944">
        <v>90.409189366563083</v>
      </c>
      <c r="I46" s="771">
        <v>63.094149999999992</v>
      </c>
      <c r="J46" s="770">
        <v>72.726833664188476</v>
      </c>
      <c r="K46" s="769">
        <v>397.5509100000001</v>
      </c>
      <c r="L46" s="770">
        <v>79.414370150700577</v>
      </c>
      <c r="M46" s="771">
        <v>401.2585400000001</v>
      </c>
      <c r="N46" s="772">
        <v>66.493697799311718</v>
      </c>
    </row>
    <row r="47" spans="1:14" x14ac:dyDescent="0.2">
      <c r="A47" s="161" t="s">
        <v>13</v>
      </c>
      <c r="B47" s="130"/>
      <c r="C47" s="773">
        <v>11.181460000000001</v>
      </c>
      <c r="D47" s="774">
        <v>36.424078579737639</v>
      </c>
      <c r="E47" s="775">
        <v>26.042920000000002</v>
      </c>
      <c r="F47" s="774">
        <v>55.106794473010432</v>
      </c>
      <c r="G47" s="945">
        <v>112.86040999999997</v>
      </c>
      <c r="H47" s="946">
        <v>94.473955008093384</v>
      </c>
      <c r="I47" s="775">
        <v>29.707500000000003</v>
      </c>
      <c r="J47" s="774">
        <v>70.503827960929414</v>
      </c>
      <c r="K47" s="773">
        <v>168.61082999999999</v>
      </c>
      <c r="L47" s="774">
        <v>80.730297973340043</v>
      </c>
      <c r="M47" s="775">
        <v>169.96486999999999</v>
      </c>
      <c r="N47" s="776">
        <v>64.430485664040177</v>
      </c>
    </row>
    <row r="48" spans="1:14" x14ac:dyDescent="0.2">
      <c r="A48" s="165" t="s">
        <v>14</v>
      </c>
      <c r="B48" s="135"/>
      <c r="C48" s="777">
        <v>31.432559999999992</v>
      </c>
      <c r="D48" s="778">
        <v>35.091537019226188</v>
      </c>
      <c r="E48" s="779">
        <v>74.966449999999995</v>
      </c>
      <c r="F48" s="778">
        <v>54.382223649850388</v>
      </c>
      <c r="G48" s="941">
        <v>363.09567999999996</v>
      </c>
      <c r="H48" s="942">
        <v>94.05796319059597</v>
      </c>
      <c r="I48" s="779">
        <v>98.887149999999949</v>
      </c>
      <c r="J48" s="778">
        <v>65.86371539341134</v>
      </c>
      <c r="K48" s="777">
        <v>536.94927999999993</v>
      </c>
      <c r="L48" s="778">
        <v>79.663226245260503</v>
      </c>
      <c r="M48" s="779">
        <v>541.10021999999992</v>
      </c>
      <c r="N48" s="780">
        <v>61.532711792926484</v>
      </c>
    </row>
    <row r="49" spans="1:17" x14ac:dyDescent="0.2">
      <c r="A49" s="167" t="s">
        <v>36</v>
      </c>
      <c r="B49" s="139"/>
      <c r="C49" s="765">
        <v>5.9495900000000015</v>
      </c>
      <c r="D49" s="766">
        <v>43.834008693730212</v>
      </c>
      <c r="E49" s="767">
        <v>12.502750000000002</v>
      </c>
      <c r="F49" s="766">
        <v>59.195908142476419</v>
      </c>
      <c r="G49" s="939">
        <v>54.895179999999996</v>
      </c>
      <c r="H49" s="940">
        <v>95.806718019387787</v>
      </c>
      <c r="I49" s="767">
        <v>15.327380000000003</v>
      </c>
      <c r="J49" s="766">
        <v>71.744163295721691</v>
      </c>
      <c r="K49" s="765">
        <v>82.725310000000007</v>
      </c>
      <c r="L49" s="766">
        <v>82.905422029358789</v>
      </c>
      <c r="M49" s="767">
        <v>83.268490000000014</v>
      </c>
      <c r="N49" s="768">
        <v>64.897034977073247</v>
      </c>
      <c r="P49" s="786"/>
      <c r="Q49" s="785"/>
    </row>
    <row r="50" spans="1:17" x14ac:dyDescent="0.2">
      <c r="A50" s="178"/>
      <c r="B50" s="122"/>
      <c r="C50" s="123"/>
      <c r="D50" s="123"/>
      <c r="E50" s="123"/>
      <c r="F50" s="123"/>
      <c r="G50" s="108"/>
      <c r="H50" s="108"/>
      <c r="I50" s="108"/>
      <c r="J50" s="108"/>
      <c r="K50" s="108"/>
      <c r="L50" s="124"/>
      <c r="M50" s="123"/>
      <c r="N50" s="179"/>
    </row>
    <row r="51" spans="1:17" x14ac:dyDescent="0.2">
      <c r="A51" s="1440" t="s">
        <v>18</v>
      </c>
      <c r="B51" s="1441"/>
      <c r="C51" s="1441"/>
      <c r="D51" s="1441"/>
      <c r="E51" s="1441"/>
      <c r="F51" s="1441"/>
      <c r="G51" s="1441"/>
      <c r="H51" s="1441"/>
      <c r="I51" s="1441"/>
      <c r="J51" s="1441"/>
      <c r="K51" s="1441"/>
      <c r="L51" s="1441"/>
      <c r="M51" s="1441"/>
      <c r="N51" s="1442"/>
    </row>
    <row r="52" spans="1:17" x14ac:dyDescent="0.2">
      <c r="A52" s="187" t="s">
        <v>33</v>
      </c>
      <c r="B52" s="188"/>
      <c r="C52" s="761">
        <v>692.28937999999971</v>
      </c>
      <c r="D52" s="762">
        <v>34.123132405117893</v>
      </c>
      <c r="E52" s="761">
        <v>1696.1172099999994</v>
      </c>
      <c r="F52" s="762">
        <v>51.762141855107544</v>
      </c>
      <c r="G52" s="787">
        <v>7250.7262600000004</v>
      </c>
      <c r="H52" s="789">
        <v>82.590076518454353</v>
      </c>
      <c r="I52" s="761">
        <v>1705.8524299999958</v>
      </c>
      <c r="J52" s="762">
        <v>54.3854125093305</v>
      </c>
      <c r="K52" s="761">
        <v>10652.695899999995</v>
      </c>
      <c r="L52" s="763">
        <v>70.11800674127285</v>
      </c>
      <c r="M52" s="761">
        <v>10751.199539999996</v>
      </c>
      <c r="N52" s="764">
        <v>53.368739556114342</v>
      </c>
    </row>
    <row r="53" spans="1:17" x14ac:dyDescent="0.2">
      <c r="A53" s="167" t="s">
        <v>2</v>
      </c>
      <c r="B53" s="139"/>
      <c r="C53" s="765">
        <v>122.36584999999999</v>
      </c>
      <c r="D53" s="766">
        <v>31.477712781712171</v>
      </c>
      <c r="E53" s="767">
        <v>301.82856000000015</v>
      </c>
      <c r="F53" s="766">
        <v>48.373133699729173</v>
      </c>
      <c r="G53" s="939">
        <v>1182.2679300000013</v>
      </c>
      <c r="H53" s="940">
        <v>79.499316359956111</v>
      </c>
      <c r="I53" s="767">
        <v>259.07260000000014</v>
      </c>
      <c r="J53" s="766">
        <v>46.910398145722553</v>
      </c>
      <c r="K53" s="765">
        <v>1790.7479000000017</v>
      </c>
      <c r="L53" s="766">
        <v>64.856804229748661</v>
      </c>
      <c r="M53" s="767">
        <v>1803.9198500000016</v>
      </c>
      <c r="N53" s="768">
        <v>50.729862629436276</v>
      </c>
    </row>
    <row r="54" spans="1:17" x14ac:dyDescent="0.2">
      <c r="A54" s="163" t="s">
        <v>3</v>
      </c>
      <c r="B54" s="130"/>
      <c r="C54" s="769">
        <v>17.057520000000004</v>
      </c>
      <c r="D54" s="770">
        <v>31.470353329137922</v>
      </c>
      <c r="E54" s="771">
        <v>44.727170000000015</v>
      </c>
      <c r="F54" s="770">
        <v>51.885344809385593</v>
      </c>
      <c r="G54" s="941">
        <v>187.02154999999999</v>
      </c>
      <c r="H54" s="942">
        <v>86.215233333772815</v>
      </c>
      <c r="I54" s="771">
        <v>52.304060000000007</v>
      </c>
      <c r="J54" s="770">
        <v>58.724233654906818</v>
      </c>
      <c r="K54" s="769">
        <v>296.50939</v>
      </c>
      <c r="L54" s="770">
        <v>72.299616802220697</v>
      </c>
      <c r="M54" s="771">
        <v>299.04915999999997</v>
      </c>
      <c r="N54" s="772">
        <v>53.307183001319217</v>
      </c>
    </row>
    <row r="55" spans="1:17" x14ac:dyDescent="0.2">
      <c r="A55" s="161" t="s">
        <v>4</v>
      </c>
      <c r="B55" s="130"/>
      <c r="C55" s="773">
        <v>7.1233400000000007</v>
      </c>
      <c r="D55" s="774">
        <v>21.245348048581324</v>
      </c>
      <c r="E55" s="775">
        <v>22.700780000000002</v>
      </c>
      <c r="F55" s="774">
        <v>42.212859677932535</v>
      </c>
      <c r="G55" s="939">
        <v>134.55826000000002</v>
      </c>
      <c r="H55" s="940">
        <v>82.75876363352323</v>
      </c>
      <c r="I55" s="775">
        <v>44.179619999999993</v>
      </c>
      <c r="J55" s="774">
        <v>52.806798724641467</v>
      </c>
      <c r="K55" s="773">
        <v>215.70819000000006</v>
      </c>
      <c r="L55" s="774">
        <v>67.217330306912899</v>
      </c>
      <c r="M55" s="775">
        <v>219.27619000000007</v>
      </c>
      <c r="N55" s="776">
        <v>46.888069958523864</v>
      </c>
    </row>
    <row r="56" spans="1:17" x14ac:dyDescent="0.2">
      <c r="A56" s="163" t="s">
        <v>51</v>
      </c>
      <c r="B56" s="130"/>
      <c r="C56" s="769">
        <v>24.297319999999999</v>
      </c>
      <c r="D56" s="770">
        <v>46.296509067780804</v>
      </c>
      <c r="E56" s="771">
        <v>54.250580000000006</v>
      </c>
      <c r="F56" s="770">
        <v>60.307275903337754</v>
      </c>
      <c r="G56" s="941">
        <v>195.55099000000001</v>
      </c>
      <c r="H56" s="942">
        <v>84.181358833074455</v>
      </c>
      <c r="I56" s="771">
        <v>46.315579999999997</v>
      </c>
      <c r="J56" s="770">
        <v>63.7411564811689</v>
      </c>
      <c r="K56" s="769">
        <v>302.15446000000003</v>
      </c>
      <c r="L56" s="770">
        <v>75.178672671516509</v>
      </c>
      <c r="M56" s="771">
        <v>307.81129000000004</v>
      </c>
      <c r="N56" s="772">
        <v>61.119817751280294</v>
      </c>
    </row>
    <row r="57" spans="1:17" x14ac:dyDescent="0.2">
      <c r="A57" s="161" t="s">
        <v>5</v>
      </c>
      <c r="B57" s="130"/>
      <c r="C57" s="773">
        <v>34.092290000000006</v>
      </c>
      <c r="D57" s="774">
        <v>33.075891022017139</v>
      </c>
      <c r="E57" s="775">
        <v>86.470789999999994</v>
      </c>
      <c r="F57" s="774">
        <v>50.647994965118691</v>
      </c>
      <c r="G57" s="939">
        <v>341.39323000000002</v>
      </c>
      <c r="H57" s="940">
        <v>80.527920284175323</v>
      </c>
      <c r="I57" s="775">
        <v>75.406869999999998</v>
      </c>
      <c r="J57" s="774">
        <v>51.450800867242229</v>
      </c>
      <c r="K57" s="773">
        <v>523.31700000000001</v>
      </c>
      <c r="L57" s="774">
        <v>68.275286091292614</v>
      </c>
      <c r="M57" s="775">
        <v>528.75670000000002</v>
      </c>
      <c r="N57" s="776">
        <v>55.090771875541598</v>
      </c>
    </row>
    <row r="58" spans="1:17" x14ac:dyDescent="0.2">
      <c r="A58" s="163" t="s">
        <v>6</v>
      </c>
      <c r="B58" s="130"/>
      <c r="C58" s="769" t="s">
        <v>203</v>
      </c>
      <c r="D58" s="770" t="s">
        <v>203</v>
      </c>
      <c r="E58" s="771">
        <v>12.903260000000001</v>
      </c>
      <c r="F58" s="770">
        <v>37.494271944952558</v>
      </c>
      <c r="G58" s="941">
        <v>79.696879999999979</v>
      </c>
      <c r="H58" s="942">
        <v>82.248966739155918</v>
      </c>
      <c r="I58" s="771">
        <v>21.764309999999995</v>
      </c>
      <c r="J58" s="770">
        <v>50.12030174921135</v>
      </c>
      <c r="K58" s="769">
        <v>121.09397999999997</v>
      </c>
      <c r="L58" s="770">
        <v>65.451174509721454</v>
      </c>
      <c r="M58" s="771">
        <v>122.41364999999998</v>
      </c>
      <c r="N58" s="772">
        <v>48.039200796890903</v>
      </c>
    </row>
    <row r="59" spans="1:17" x14ac:dyDescent="0.2">
      <c r="A59" s="161" t="s">
        <v>19</v>
      </c>
      <c r="B59" s="130"/>
      <c r="C59" s="773">
        <v>26.220710000000004</v>
      </c>
      <c r="D59" s="774">
        <v>29.151302056234034</v>
      </c>
      <c r="E59" s="775">
        <v>69.619310000000013</v>
      </c>
      <c r="F59" s="774">
        <v>48.841301938770577</v>
      </c>
      <c r="G59" s="939">
        <v>306.36266999999998</v>
      </c>
      <c r="H59" s="940">
        <v>83.950185715834323</v>
      </c>
      <c r="I59" s="775">
        <v>98.480950000000064</v>
      </c>
      <c r="J59" s="774">
        <v>55.745722032593591</v>
      </c>
      <c r="K59" s="773">
        <v>504.59611999999998</v>
      </c>
      <c r="L59" s="774">
        <v>69.452241403202635</v>
      </c>
      <c r="M59" s="775">
        <v>507.72604000000001</v>
      </c>
      <c r="N59" s="776">
        <v>48.884664566726904</v>
      </c>
    </row>
    <row r="60" spans="1:17" x14ac:dyDescent="0.2">
      <c r="A60" s="163" t="s">
        <v>21</v>
      </c>
      <c r="B60" s="130"/>
      <c r="C60" s="769">
        <v>31.112790000000007</v>
      </c>
      <c r="D60" s="770">
        <v>33.891163892056028</v>
      </c>
      <c r="E60" s="771">
        <v>76.185529999999986</v>
      </c>
      <c r="F60" s="770">
        <v>52.367303920918332</v>
      </c>
      <c r="G60" s="943">
        <v>273.4470399999999</v>
      </c>
      <c r="H60" s="944">
        <v>79.71243395376581</v>
      </c>
      <c r="I60" s="771">
        <v>68.354260000000039</v>
      </c>
      <c r="J60" s="770">
        <v>52.922916594887766</v>
      </c>
      <c r="K60" s="769">
        <v>426.59008999999998</v>
      </c>
      <c r="L60" s="770">
        <v>66.513246593845508</v>
      </c>
      <c r="M60" s="771">
        <v>430.10087999999996</v>
      </c>
      <c r="N60" s="772">
        <v>51.19832585031039</v>
      </c>
    </row>
    <row r="61" spans="1:17" x14ac:dyDescent="0.2">
      <c r="A61" s="161" t="s">
        <v>7</v>
      </c>
      <c r="B61" s="130"/>
      <c r="C61" s="773">
        <v>149.34725999999995</v>
      </c>
      <c r="D61" s="774">
        <v>44.881628880510213</v>
      </c>
      <c r="E61" s="775">
        <v>320.26080999999994</v>
      </c>
      <c r="F61" s="774">
        <v>59.161622119422695</v>
      </c>
      <c r="G61" s="945">
        <v>1164.1970999999996</v>
      </c>
      <c r="H61" s="946">
        <v>86.50775554140327</v>
      </c>
      <c r="I61" s="775">
        <v>277.16438000000011</v>
      </c>
      <c r="J61" s="774">
        <v>57.146561955432261</v>
      </c>
      <c r="K61" s="773">
        <v>1825.6318299999996</v>
      </c>
      <c r="L61" s="774">
        <v>74.667624333690711</v>
      </c>
      <c r="M61" s="775">
        <v>1845.1441099999995</v>
      </c>
      <c r="N61" s="776">
        <v>57.106333917799603</v>
      </c>
    </row>
    <row r="62" spans="1:17" x14ac:dyDescent="0.2">
      <c r="A62" s="165" t="s">
        <v>8</v>
      </c>
      <c r="B62" s="135"/>
      <c r="C62" s="777">
        <v>73.92607000000001</v>
      </c>
      <c r="D62" s="778">
        <v>34.40358222085834</v>
      </c>
      <c r="E62" s="779">
        <v>172.64571000000007</v>
      </c>
      <c r="F62" s="778">
        <v>50.472040046064151</v>
      </c>
      <c r="G62" s="941">
        <v>701.39060000000018</v>
      </c>
      <c r="H62" s="942">
        <v>81.711251795991132</v>
      </c>
      <c r="I62" s="779">
        <v>178.72571999999991</v>
      </c>
      <c r="J62" s="778">
        <v>53.44060581623409</v>
      </c>
      <c r="K62" s="777">
        <v>1103.2176599999998</v>
      </c>
      <c r="L62" s="778">
        <v>68.901408178717276</v>
      </c>
      <c r="M62" s="779">
        <v>1113.8212799999999</v>
      </c>
      <c r="N62" s="780">
        <v>52.252013354098459</v>
      </c>
    </row>
    <row r="63" spans="1:17" x14ac:dyDescent="0.2">
      <c r="A63" s="167" t="s">
        <v>9</v>
      </c>
      <c r="B63" s="139"/>
      <c r="C63" s="765">
        <v>14.898450000000002</v>
      </c>
      <c r="D63" s="766">
        <v>31.166962260622221</v>
      </c>
      <c r="E63" s="767">
        <v>37.169499999999999</v>
      </c>
      <c r="F63" s="766">
        <v>48.285202718089451</v>
      </c>
      <c r="G63" s="939">
        <v>137.60800999999998</v>
      </c>
      <c r="H63" s="940">
        <v>79.562907064023236</v>
      </c>
      <c r="I63" s="767">
        <v>38.579540000000009</v>
      </c>
      <c r="J63" s="766">
        <v>52.645969103352627</v>
      </c>
      <c r="K63" s="765">
        <v>218.71421000000004</v>
      </c>
      <c r="L63" s="766">
        <v>65.028648803770636</v>
      </c>
      <c r="M63" s="767">
        <v>219.97013000000004</v>
      </c>
      <c r="N63" s="768">
        <v>48.572909678532511</v>
      </c>
    </row>
    <row r="64" spans="1:17" x14ac:dyDescent="0.2">
      <c r="A64" s="163" t="s">
        <v>10</v>
      </c>
      <c r="B64" s="130"/>
      <c r="C64" s="769">
        <v>23.50376</v>
      </c>
      <c r="D64" s="770">
        <v>24.766865170312936</v>
      </c>
      <c r="E64" s="771">
        <v>69.18746999999999</v>
      </c>
      <c r="F64" s="770">
        <v>44.528473907895879</v>
      </c>
      <c r="G64" s="941">
        <v>376.81939999999997</v>
      </c>
      <c r="H64" s="942">
        <v>84.530916376084164</v>
      </c>
      <c r="I64" s="771">
        <v>108.07909999999998</v>
      </c>
      <c r="J64" s="770">
        <v>55.881068708486538</v>
      </c>
      <c r="K64" s="769">
        <v>590.3426199999999</v>
      </c>
      <c r="L64" s="770">
        <v>70.314020253740082</v>
      </c>
      <c r="M64" s="771">
        <v>596.19691999999986</v>
      </c>
      <c r="N64" s="772">
        <v>48.945318175519823</v>
      </c>
    </row>
    <row r="65" spans="1:14" x14ac:dyDescent="0.2">
      <c r="A65" s="169" t="s">
        <v>11</v>
      </c>
      <c r="B65" s="132"/>
      <c r="C65" s="781">
        <v>101.22760000000002</v>
      </c>
      <c r="D65" s="782">
        <v>34.633423904239116</v>
      </c>
      <c r="E65" s="783">
        <v>269.13246000000015</v>
      </c>
      <c r="F65" s="782">
        <v>55.666728269816446</v>
      </c>
      <c r="G65" s="117">
        <v>1098.1673399999997</v>
      </c>
      <c r="H65" s="282">
        <v>88.148497085233757</v>
      </c>
      <c r="I65" s="783">
        <v>263.91949999999997</v>
      </c>
      <c r="J65" s="782">
        <v>60.693618621477718</v>
      </c>
      <c r="K65" s="781">
        <v>1676.81322</v>
      </c>
      <c r="L65" s="782">
        <v>75.012944193869458</v>
      </c>
      <c r="M65" s="783">
        <v>1692.04909</v>
      </c>
      <c r="N65" s="784">
        <v>58.433654595607052</v>
      </c>
    </row>
    <row r="66" spans="1:14" x14ac:dyDescent="0.2">
      <c r="A66" s="163" t="s">
        <v>12</v>
      </c>
      <c r="B66" s="130"/>
      <c r="C66" s="769">
        <v>22.570479999999996</v>
      </c>
      <c r="D66" s="770">
        <v>31.12354432956112</v>
      </c>
      <c r="E66" s="771">
        <v>54.464749999999995</v>
      </c>
      <c r="F66" s="770">
        <v>47.394446474877732</v>
      </c>
      <c r="G66" s="943">
        <v>207.27810000000002</v>
      </c>
      <c r="H66" s="944">
        <v>78.205726561931101</v>
      </c>
      <c r="I66" s="771">
        <v>43.377269999999989</v>
      </c>
      <c r="J66" s="770">
        <v>48.90110453781881</v>
      </c>
      <c r="K66" s="769">
        <v>315.38051999999999</v>
      </c>
      <c r="L66" s="770">
        <v>65.41031423425683</v>
      </c>
      <c r="M66" s="771">
        <v>316.76884999999999</v>
      </c>
      <c r="N66" s="772">
        <v>51.788869954809414</v>
      </c>
    </row>
    <row r="67" spans="1:14" x14ac:dyDescent="0.2">
      <c r="A67" s="161" t="s">
        <v>13</v>
      </c>
      <c r="B67" s="130"/>
      <c r="C67" s="773">
        <v>7.9626900000000003</v>
      </c>
      <c r="D67" s="774">
        <v>26.633742515971505</v>
      </c>
      <c r="E67" s="775">
        <v>21.478410000000004</v>
      </c>
      <c r="F67" s="774">
        <v>46.754226313737554</v>
      </c>
      <c r="G67" s="945">
        <v>95.626790000000028</v>
      </c>
      <c r="H67" s="946">
        <v>88.201217684370533</v>
      </c>
      <c r="I67" s="775">
        <v>23.38899</v>
      </c>
      <c r="J67" s="774">
        <v>55.759775845080782</v>
      </c>
      <c r="K67" s="773">
        <v>146.44052000000005</v>
      </c>
      <c r="L67" s="774">
        <v>71.521314096427844</v>
      </c>
      <c r="M67" s="775">
        <v>147.82410000000004</v>
      </c>
      <c r="N67" s="776">
        <v>54.290136851642146</v>
      </c>
    </row>
    <row r="68" spans="1:14" x14ac:dyDescent="0.2">
      <c r="A68" s="165" t="s">
        <v>14</v>
      </c>
      <c r="B68" s="135"/>
      <c r="C68" s="777">
        <v>25.108260000000001</v>
      </c>
      <c r="D68" s="778">
        <v>29.51170088976129</v>
      </c>
      <c r="E68" s="779">
        <v>64.907000000000011</v>
      </c>
      <c r="F68" s="778">
        <v>48.661736642294457</v>
      </c>
      <c r="G68" s="941">
        <v>304.33765</v>
      </c>
      <c r="H68" s="942">
        <v>86.815681530898004</v>
      </c>
      <c r="I68" s="779">
        <v>87.588439999999977</v>
      </c>
      <c r="J68" s="778">
        <v>54.551795981244176</v>
      </c>
      <c r="K68" s="777">
        <v>489.70523999999995</v>
      </c>
      <c r="L68" s="778">
        <v>71.791944859919596</v>
      </c>
      <c r="M68" s="779">
        <v>493.40992999999997</v>
      </c>
      <c r="N68" s="780">
        <v>51.797910875037026</v>
      </c>
    </row>
    <row r="69" spans="1:14" ht="12" thickBot="1" x14ac:dyDescent="0.25">
      <c r="A69" s="167" t="s">
        <v>36</v>
      </c>
      <c r="B69" s="139"/>
      <c r="C69" s="765" t="s">
        <v>203</v>
      </c>
      <c r="D69" s="766" t="s">
        <v>203</v>
      </c>
      <c r="E69" s="767">
        <v>11.469080000000002</v>
      </c>
      <c r="F69" s="766">
        <v>55.586072996620473</v>
      </c>
      <c r="G69" s="947">
        <v>45.216120000000004</v>
      </c>
      <c r="H69" s="948">
        <v>86.576171932591166</v>
      </c>
      <c r="I69" s="767">
        <v>13.545690000000002</v>
      </c>
      <c r="J69" s="766">
        <v>63.155781921535095</v>
      </c>
      <c r="K69" s="765">
        <v>73.455939999999998</v>
      </c>
      <c r="L69" s="766">
        <v>74.314984058221</v>
      </c>
      <c r="M69" s="767">
        <v>74.546520000000001</v>
      </c>
      <c r="N69" s="768">
        <v>55.770800412311729</v>
      </c>
    </row>
    <row r="70" spans="1:14" s="1" customFormat="1" ht="13.5" thickTop="1" x14ac:dyDescent="0.2">
      <c r="A70" s="2"/>
      <c r="B70" s="2"/>
      <c r="I70" s="1435"/>
      <c r="J70" s="1435"/>
      <c r="K70" s="2"/>
    </row>
    <row r="71" spans="1:14" s="1112" customFormat="1" ht="12.75" x14ac:dyDescent="0.2">
      <c r="A71" s="64" t="s">
        <v>400</v>
      </c>
      <c r="B71" s="64"/>
      <c r="C71" s="64"/>
      <c r="D71" s="64"/>
      <c r="E71" s="64"/>
      <c r="F71" s="64"/>
      <c r="K71" s="1127"/>
      <c r="N71" s="1138" t="s">
        <v>471</v>
      </c>
    </row>
    <row r="72" spans="1:14" s="1112" customFormat="1" ht="12.75" x14ac:dyDescent="0.2">
      <c r="A72" s="64"/>
      <c r="B72" s="64"/>
      <c r="C72" s="64"/>
      <c r="D72" s="64"/>
      <c r="E72" s="64"/>
      <c r="F72" s="64"/>
      <c r="K72" s="1127"/>
    </row>
    <row r="73" spans="1:14" s="1112" customFormat="1" ht="12.75" x14ac:dyDescent="0.2">
      <c r="A73" s="64"/>
      <c r="B73" s="64"/>
      <c r="C73" s="1134" t="s">
        <v>401</v>
      </c>
      <c r="D73" s="64"/>
      <c r="E73" s="64"/>
      <c r="F73" s="64"/>
      <c r="K73" s="1127"/>
    </row>
    <row r="74" spans="1:14" s="1112" customFormat="1" ht="12.75" x14ac:dyDescent="0.2">
      <c r="A74" s="64"/>
      <c r="B74" s="64"/>
      <c r="C74" s="64"/>
      <c r="D74" s="64"/>
      <c r="E74" s="64"/>
      <c r="F74" s="64"/>
      <c r="K74" s="1127"/>
    </row>
    <row r="75" spans="1:14" s="1112" customFormat="1" ht="12.75" x14ac:dyDescent="0.2">
      <c r="A75" s="64"/>
      <c r="B75" s="64"/>
      <c r="C75" s="64"/>
      <c r="D75" s="64"/>
      <c r="E75" s="64"/>
      <c r="F75" s="64"/>
      <c r="K75" s="1127"/>
    </row>
    <row r="76" spans="1:14" s="1112" customFormat="1" ht="12.75" x14ac:dyDescent="0.2">
      <c r="A76" s="64"/>
      <c r="B76" s="64"/>
      <c r="C76" s="64"/>
      <c r="D76" s="64"/>
      <c r="E76" s="64"/>
      <c r="F76" s="64"/>
      <c r="K76" s="1127"/>
    </row>
    <row r="77" spans="1:14" s="1112" customFormat="1" ht="12.75" x14ac:dyDescent="0.2">
      <c r="A77" s="64"/>
      <c r="B77" s="64"/>
      <c r="C77" s="64"/>
      <c r="D77" s="64"/>
      <c r="E77" s="64"/>
      <c r="F77" s="64"/>
      <c r="K77" s="1127"/>
    </row>
    <row r="78" spans="1:14" s="1112" customFormat="1" ht="12.75" x14ac:dyDescent="0.2">
      <c r="A78" s="64"/>
      <c r="B78" s="64"/>
      <c r="C78" s="64"/>
      <c r="D78" s="64"/>
      <c r="E78" s="64"/>
      <c r="F78" s="64"/>
      <c r="K78" s="1127"/>
    </row>
    <row r="79" spans="1:14" s="1112" customFormat="1" ht="12.75" x14ac:dyDescent="0.2">
      <c r="A79" s="64"/>
      <c r="B79" s="64"/>
      <c r="C79" s="1134"/>
      <c r="D79" s="1136"/>
      <c r="E79" s="917"/>
      <c r="F79" s="1136"/>
      <c r="G79" s="1137"/>
    </row>
    <row r="80" spans="1:14" s="1112" customFormat="1" ht="12.75" x14ac:dyDescent="0.2">
      <c r="A80" s="64"/>
      <c r="B80" s="64"/>
      <c r="D80" s="1136"/>
      <c r="E80" s="917"/>
      <c r="F80" s="1136"/>
    </row>
    <row r="82" spans="9:14" x14ac:dyDescent="0.2">
      <c r="M82" s="1439"/>
      <c r="N82" s="1439"/>
    </row>
    <row r="86" spans="9:14" x14ac:dyDescent="0.2">
      <c r="I86" s="1439"/>
      <c r="J86" s="1439"/>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workbookViewId="0"/>
  </sheetViews>
  <sheetFormatPr baseColWidth="10" defaultRowHeight="12.75" x14ac:dyDescent="0.2"/>
  <cols>
    <col min="1" max="1" width="13.85546875" customWidth="1"/>
    <col min="2" max="2" width="1.7109375" customWidth="1"/>
    <col min="3" max="8" width="9.42578125" customWidth="1"/>
    <col min="9" max="11" width="9.42578125" style="49" customWidth="1"/>
    <col min="12" max="12" width="8.5703125" style="62" customWidth="1"/>
  </cols>
  <sheetData>
    <row r="1" spans="1:12" s="1038" customFormat="1" x14ac:dyDescent="0.2">
      <c r="I1" s="49"/>
      <c r="J1" s="49"/>
      <c r="K1" s="49"/>
      <c r="L1" s="62"/>
    </row>
    <row r="2" spans="1:12" s="1038" customFormat="1" x14ac:dyDescent="0.2">
      <c r="I2" s="49"/>
      <c r="J2" s="49"/>
      <c r="K2" s="49"/>
      <c r="L2" s="62"/>
    </row>
    <row r="3" spans="1:12" s="1038" customFormat="1" x14ac:dyDescent="0.2">
      <c r="I3" s="49"/>
      <c r="J3" s="49"/>
      <c r="K3" s="49"/>
      <c r="L3" s="62"/>
    </row>
    <row r="4" spans="1:12" s="1038" customFormat="1" x14ac:dyDescent="0.2">
      <c r="I4" s="49"/>
      <c r="J4" s="49"/>
      <c r="K4" s="49"/>
      <c r="L4" s="62"/>
    </row>
    <row r="5" spans="1:12" s="1038" customFormat="1" x14ac:dyDescent="0.2">
      <c r="I5" s="49"/>
      <c r="J5" s="49"/>
      <c r="L5" s="1044" t="s">
        <v>399</v>
      </c>
    </row>
    <row r="6" spans="1:12" s="49" customFormat="1" ht="16.5" customHeight="1" x14ac:dyDescent="0.25">
      <c r="A6" s="1300" t="s">
        <v>359</v>
      </c>
      <c r="B6" s="1300"/>
      <c r="C6" s="1300"/>
      <c r="D6" s="1300"/>
      <c r="E6" s="1300"/>
      <c r="F6" s="1300"/>
      <c r="G6" s="1300"/>
      <c r="H6" s="1300"/>
      <c r="I6" s="1300"/>
      <c r="J6" s="1300"/>
      <c r="K6" s="1300"/>
      <c r="L6" s="86"/>
    </row>
    <row r="7" spans="1:12" ht="20.25" customHeight="1" thickBot="1" x14ac:dyDescent="0.25">
      <c r="A7" s="61"/>
      <c r="B7" s="61"/>
      <c r="C7" s="61"/>
      <c r="D7" s="61"/>
      <c r="E7" s="61"/>
      <c r="F7" s="61"/>
      <c r="G7" s="61"/>
      <c r="H7" s="61"/>
      <c r="I7" s="61"/>
      <c r="J7" s="61"/>
      <c r="K7" s="61"/>
    </row>
    <row r="8" spans="1:12" ht="23.25" customHeight="1" thickTop="1" x14ac:dyDescent="0.2">
      <c r="A8" s="1446" t="s">
        <v>32</v>
      </c>
      <c r="B8" s="1447"/>
      <c r="C8" s="1447"/>
      <c r="D8" s="1447"/>
      <c r="E8" s="1447"/>
      <c r="F8" s="1447"/>
      <c r="G8" s="1447"/>
      <c r="H8" s="1447"/>
      <c r="I8" s="1447"/>
      <c r="J8" s="1447"/>
      <c r="K8" s="1448"/>
    </row>
    <row r="9" spans="1:12" ht="21.75" customHeight="1" x14ac:dyDescent="0.2">
      <c r="A9" s="1443" t="s">
        <v>178</v>
      </c>
      <c r="B9" s="151"/>
      <c r="C9" s="1449" t="s">
        <v>24</v>
      </c>
      <c r="D9" s="1451" t="s">
        <v>63</v>
      </c>
      <c r="E9" s="1445" t="s">
        <v>59</v>
      </c>
      <c r="F9" s="1445" t="s">
        <v>56</v>
      </c>
      <c r="G9" s="1445"/>
      <c r="H9" s="1445"/>
      <c r="I9" s="1445" t="s">
        <v>52</v>
      </c>
      <c r="J9" s="1445"/>
      <c r="K9" s="1453"/>
    </row>
    <row r="10" spans="1:12" ht="12.75" customHeight="1" x14ac:dyDescent="0.2">
      <c r="A10" s="1444"/>
      <c r="B10" s="150"/>
      <c r="C10" s="1450"/>
      <c r="D10" s="1452"/>
      <c r="E10" s="1454"/>
      <c r="F10" s="144" t="s">
        <v>62</v>
      </c>
      <c r="G10" s="144" t="s">
        <v>49</v>
      </c>
      <c r="H10" s="144" t="s">
        <v>16</v>
      </c>
      <c r="I10" s="144" t="s">
        <v>62</v>
      </c>
      <c r="J10" s="144" t="s">
        <v>49</v>
      </c>
      <c r="K10" s="189" t="s">
        <v>16</v>
      </c>
    </row>
    <row r="11" spans="1:12" ht="8.25" customHeight="1" x14ac:dyDescent="0.2">
      <c r="A11" s="190"/>
      <c r="B11" s="155"/>
      <c r="C11" s="154"/>
      <c r="D11" s="156"/>
      <c r="E11" s="155"/>
      <c r="F11" s="157"/>
      <c r="G11" s="157"/>
      <c r="H11" s="157"/>
      <c r="I11" s="157"/>
      <c r="J11" s="157"/>
      <c r="K11" s="191"/>
    </row>
    <row r="12" spans="1:12" ht="12.75" customHeight="1" x14ac:dyDescent="0.2">
      <c r="A12" s="1456" t="s">
        <v>1</v>
      </c>
      <c r="B12" s="1457"/>
      <c r="C12" s="1458"/>
      <c r="D12" s="1458"/>
      <c r="E12" s="1458"/>
      <c r="F12" s="1458"/>
      <c r="G12" s="1458"/>
      <c r="H12" s="1458"/>
      <c r="I12" s="1458"/>
      <c r="J12" s="1458"/>
      <c r="K12" s="1459"/>
    </row>
    <row r="13" spans="1:12" ht="12.75" customHeight="1" x14ac:dyDescent="0.2">
      <c r="A13" s="192" t="s">
        <v>80</v>
      </c>
      <c r="B13" s="145"/>
      <c r="C13" s="356">
        <v>206.79126000000002</v>
      </c>
      <c r="D13" s="671">
        <v>35.022236334077753</v>
      </c>
      <c r="E13" s="671">
        <v>5.9806974664298833</v>
      </c>
      <c r="F13" s="356">
        <v>5.8305600000000481</v>
      </c>
      <c r="G13" s="671">
        <v>2.9013433969925706</v>
      </c>
      <c r="H13" s="671">
        <v>0.64176384066098535</v>
      </c>
      <c r="I13" s="356">
        <v>-4.6563499999997759</v>
      </c>
      <c r="J13" s="671">
        <v>-2.2021294069012085</v>
      </c>
      <c r="K13" s="358">
        <v>-2.1757796953609088</v>
      </c>
    </row>
    <row r="14" spans="1:12" ht="12.75" customHeight="1" x14ac:dyDescent="0.2">
      <c r="A14" s="193" t="s">
        <v>138</v>
      </c>
      <c r="B14" s="145"/>
      <c r="C14" s="359">
        <v>533.45085000000017</v>
      </c>
      <c r="D14" s="360">
        <v>55.362609204635341</v>
      </c>
      <c r="E14" s="360">
        <v>15.428157587800706</v>
      </c>
      <c r="F14" s="359">
        <v>-0.98808999999937441</v>
      </c>
      <c r="G14" s="360">
        <v>-0.18488360896744821</v>
      </c>
      <c r="H14" s="360">
        <v>-0.57195296321522449</v>
      </c>
      <c r="I14" s="359">
        <v>2.7853700000003982</v>
      </c>
      <c r="J14" s="360">
        <v>0.52488245513923371</v>
      </c>
      <c r="K14" s="361">
        <v>-1.6373363158978833</v>
      </c>
    </row>
    <row r="15" spans="1:12" s="895" customFormat="1" ht="12.75" customHeight="1" x14ac:dyDescent="0.2">
      <c r="A15" s="192" t="s">
        <v>244</v>
      </c>
      <c r="B15" s="145"/>
      <c r="C15" s="356">
        <v>2331.8021899999981</v>
      </c>
      <c r="D15" s="357">
        <v>90.54618492387867</v>
      </c>
      <c r="E15" s="357">
        <v>67.439037075109653</v>
      </c>
      <c r="F15" s="356">
        <v>3.62503999999808</v>
      </c>
      <c r="G15" s="357">
        <v>0.15570292836170477</v>
      </c>
      <c r="H15" s="357">
        <v>2.5369181565693566E-2</v>
      </c>
      <c r="I15" s="356">
        <v>19.403149999996913</v>
      </c>
      <c r="J15" s="357">
        <v>0.83909176852092549</v>
      </c>
      <c r="K15" s="358">
        <v>0.43597862281968958</v>
      </c>
      <c r="L15" s="62"/>
    </row>
    <row r="16" spans="1:12" ht="12.75" customHeight="1" x14ac:dyDescent="0.2">
      <c r="A16" s="193" t="s">
        <v>81</v>
      </c>
      <c r="B16" s="145"/>
      <c r="C16" s="359">
        <v>558.78885999999989</v>
      </c>
      <c r="D16" s="360">
        <v>68.243354057230746</v>
      </c>
      <c r="E16" s="360">
        <v>16.160968888488043</v>
      </c>
      <c r="F16" s="359">
        <v>21.108189999999581</v>
      </c>
      <c r="G16" s="360">
        <v>3.9257855410720959</v>
      </c>
      <c r="H16" s="360">
        <v>1.9417105632686429</v>
      </c>
      <c r="I16" s="359">
        <v>35.411359999999831</v>
      </c>
      <c r="J16" s="360">
        <v>6.765930900736052</v>
      </c>
      <c r="K16" s="361">
        <v>2.075246031545106</v>
      </c>
    </row>
    <row r="17" spans="1:12" ht="12.75" customHeight="1" x14ac:dyDescent="0.2">
      <c r="A17" s="753" t="s">
        <v>82</v>
      </c>
      <c r="B17" s="956"/>
      <c r="C17" s="957">
        <v>3424.0418999999983</v>
      </c>
      <c r="D17" s="457">
        <v>78.575625208547592</v>
      </c>
      <c r="E17" s="457">
        <v>99.028163551398421</v>
      </c>
      <c r="F17" s="957">
        <v>23.745139999998628</v>
      </c>
      <c r="G17" s="457">
        <v>0.69832551909376961</v>
      </c>
      <c r="H17" s="457">
        <v>0.19911217166379913</v>
      </c>
      <c r="I17" s="957">
        <v>57.599879999997484</v>
      </c>
      <c r="J17" s="457">
        <v>1.7110016943050594</v>
      </c>
      <c r="K17" s="358">
        <v>7.019244109120848E-2</v>
      </c>
    </row>
    <row r="18" spans="1:12" ht="12.75" customHeight="1" x14ac:dyDescent="0.2">
      <c r="A18" s="958" t="s">
        <v>84</v>
      </c>
      <c r="B18" s="153"/>
      <c r="C18" s="588">
        <v>3457.6445499999845</v>
      </c>
      <c r="D18" s="589">
        <v>62.857768689437918</v>
      </c>
      <c r="E18" s="589">
        <v>100</v>
      </c>
      <c r="F18" s="588">
        <v>23.742009999994025</v>
      </c>
      <c r="G18" s="589">
        <v>0.69140022826606173</v>
      </c>
      <c r="H18" s="589">
        <v>0.14620195484559417</v>
      </c>
      <c r="I18" s="588">
        <v>59.936670000004597</v>
      </c>
      <c r="J18" s="589">
        <v>1.7640324629675037</v>
      </c>
      <c r="K18" s="361">
        <v>1.6267202394722347E-2</v>
      </c>
    </row>
    <row r="19" spans="1:12" ht="12.75" customHeight="1" x14ac:dyDescent="0.2">
      <c r="A19" s="1460" t="s">
        <v>17</v>
      </c>
      <c r="B19" s="1461"/>
      <c r="C19" s="1461"/>
      <c r="D19" s="1461"/>
      <c r="E19" s="1461"/>
      <c r="F19" s="1461"/>
      <c r="G19" s="1461"/>
      <c r="H19" s="1461"/>
      <c r="I19" s="1461"/>
      <c r="J19" s="1461"/>
      <c r="K19" s="1462"/>
    </row>
    <row r="20" spans="1:12" ht="12.75" customHeight="1" x14ac:dyDescent="0.2">
      <c r="A20" s="192" t="s">
        <v>80</v>
      </c>
      <c r="B20" s="145"/>
      <c r="C20" s="356">
        <v>105.56365999999998</v>
      </c>
      <c r="D20" s="671">
        <v>35.403366899073404</v>
      </c>
      <c r="E20" s="671">
        <v>5.9789267922109302</v>
      </c>
      <c r="F20" s="356">
        <v>5.8858399999999591</v>
      </c>
      <c r="G20" s="671">
        <v>5.9048642917751994</v>
      </c>
      <c r="H20" s="671">
        <v>1.6189651067120252</v>
      </c>
      <c r="I20" s="356">
        <v>-4.0844000000000023</v>
      </c>
      <c r="J20" s="671">
        <v>-3.725008905766324</v>
      </c>
      <c r="K20" s="358">
        <v>-1.7946491303652579</v>
      </c>
    </row>
    <row r="21" spans="1:12" ht="12.75" customHeight="1" x14ac:dyDescent="0.2">
      <c r="A21" s="193" t="s">
        <v>138</v>
      </c>
      <c r="B21" s="145"/>
      <c r="C21" s="359">
        <v>264.31839000000014</v>
      </c>
      <c r="D21" s="360">
        <v>55.056346552151339</v>
      </c>
      <c r="E21" s="360">
        <v>14.970495563009642</v>
      </c>
      <c r="F21" s="359">
        <v>0.26585000000022774</v>
      </c>
      <c r="G21" s="360">
        <v>0.10068072058698159</v>
      </c>
      <c r="H21" s="360">
        <v>-0.44661686349738261</v>
      </c>
      <c r="I21" s="359">
        <v>-5.4197099999997818</v>
      </c>
      <c r="J21" s="360">
        <v>-2.0092489715022768</v>
      </c>
      <c r="K21" s="361">
        <v>-3.1451108809525508</v>
      </c>
    </row>
    <row r="22" spans="1:12" s="895" customFormat="1" ht="12.75" customHeight="1" x14ac:dyDescent="0.2">
      <c r="A22" s="192" t="s">
        <v>244</v>
      </c>
      <c r="B22" s="145"/>
      <c r="C22" s="356">
        <v>1188.0409299999992</v>
      </c>
      <c r="D22" s="357">
        <v>94.423289569911333</v>
      </c>
      <c r="E22" s="357">
        <v>67.288399688114126</v>
      </c>
      <c r="F22" s="356">
        <v>-2.1172800000001644</v>
      </c>
      <c r="G22" s="357">
        <v>-0.17789903747335958</v>
      </c>
      <c r="H22" s="357">
        <v>-0.28483583145549574</v>
      </c>
      <c r="I22" s="356">
        <v>0.44223999999940133</v>
      </c>
      <c r="J22" s="357">
        <v>3.7238168391664474E-2</v>
      </c>
      <c r="K22" s="358">
        <v>-0.26487098209476301</v>
      </c>
      <c r="L22" s="62"/>
    </row>
    <row r="23" spans="1:12" ht="12.75" customHeight="1" x14ac:dyDescent="0.2">
      <c r="A23" s="193" t="s">
        <v>81</v>
      </c>
      <c r="B23" s="145"/>
      <c r="C23" s="359">
        <v>294.86936000000009</v>
      </c>
      <c r="D23" s="360">
        <v>76.793089455952838</v>
      </c>
      <c r="E23" s="360">
        <v>16.700844937605332</v>
      </c>
      <c r="F23" s="359">
        <v>10.683080000000132</v>
      </c>
      <c r="G23" s="360">
        <v>3.7591821814903001</v>
      </c>
      <c r="H23" s="360">
        <v>2.0185900542172561</v>
      </c>
      <c r="I23" s="359">
        <v>18.527740000000165</v>
      </c>
      <c r="J23" s="360">
        <v>6.704650569827364</v>
      </c>
      <c r="K23" s="361">
        <v>2.1493838371818015</v>
      </c>
    </row>
    <row r="24" spans="1:12" ht="12.75" customHeight="1" x14ac:dyDescent="0.2">
      <c r="A24" s="753" t="s">
        <v>82</v>
      </c>
      <c r="B24" s="956"/>
      <c r="C24" s="957">
        <v>1747.2286799999993</v>
      </c>
      <c r="D24" s="457">
        <v>82.328154107934054</v>
      </c>
      <c r="E24" s="457">
        <v>98.9597401887291</v>
      </c>
      <c r="F24" s="957">
        <v>8.8316499999998541</v>
      </c>
      <c r="G24" s="457">
        <v>0.50803411692436318</v>
      </c>
      <c r="H24" s="457">
        <v>3.5679241217891899E-2</v>
      </c>
      <c r="I24" s="957">
        <v>13.550269999999728</v>
      </c>
      <c r="J24" s="457">
        <v>0.78159074496404046</v>
      </c>
      <c r="K24" s="358">
        <v>-0.70675416965497107</v>
      </c>
    </row>
    <row r="25" spans="1:12" ht="12.75" customHeight="1" x14ac:dyDescent="0.2">
      <c r="A25" s="958" t="s">
        <v>84</v>
      </c>
      <c r="B25" s="153"/>
      <c r="C25" s="588">
        <v>1765.595460000003</v>
      </c>
      <c r="D25" s="589">
        <v>67.775414026082998</v>
      </c>
      <c r="E25" s="589">
        <v>100</v>
      </c>
      <c r="F25" s="588">
        <v>11.094780000005358</v>
      </c>
      <c r="G25" s="589">
        <v>0.63236111142489682</v>
      </c>
      <c r="H25" s="589">
        <v>0.10521939668898028</v>
      </c>
      <c r="I25" s="588">
        <v>14.488910000003443</v>
      </c>
      <c r="J25" s="589">
        <v>0.82741452825948525</v>
      </c>
      <c r="K25" s="361">
        <v>-0.62118030887471321</v>
      </c>
    </row>
    <row r="26" spans="1:12" ht="12.75" customHeight="1" x14ac:dyDescent="0.2">
      <c r="A26" s="1456" t="s">
        <v>18</v>
      </c>
      <c r="B26" s="1457"/>
      <c r="C26" s="1458"/>
      <c r="D26" s="1458"/>
      <c r="E26" s="1458"/>
      <c r="F26" s="1458"/>
      <c r="G26" s="1458"/>
      <c r="H26" s="1458"/>
      <c r="I26" s="1458"/>
      <c r="J26" s="1458"/>
      <c r="K26" s="1459"/>
    </row>
    <row r="27" spans="1:12" ht="12.75" customHeight="1" x14ac:dyDescent="0.2">
      <c r="A27" s="192" t="s">
        <v>80</v>
      </c>
      <c r="B27" s="145"/>
      <c r="C27" s="356">
        <v>101.22760000000002</v>
      </c>
      <c r="D27" s="671">
        <v>34.633423904239116</v>
      </c>
      <c r="E27" s="671">
        <v>5.9825451045276656</v>
      </c>
      <c r="F27" s="356">
        <v>-5.5279999999939378E-2</v>
      </c>
      <c r="G27" s="671">
        <v>-5.4579806577320276E-2</v>
      </c>
      <c r="H27" s="671">
        <v>-0.3545721137095228</v>
      </c>
      <c r="I27" s="356">
        <v>-0.57195000000001528</v>
      </c>
      <c r="J27" s="671">
        <v>-0.56183941874007792</v>
      </c>
      <c r="K27" s="358">
        <v>-1.4949174497634274</v>
      </c>
    </row>
    <row r="28" spans="1:12" ht="12.75" customHeight="1" x14ac:dyDescent="0.2">
      <c r="A28" s="193" t="s">
        <v>138</v>
      </c>
      <c r="B28" s="145"/>
      <c r="C28" s="359">
        <v>269.13246000000015</v>
      </c>
      <c r="D28" s="360">
        <v>55.666728269816446</v>
      </c>
      <c r="E28" s="360">
        <v>15.905712286397073</v>
      </c>
      <c r="F28" s="359">
        <v>-1.2539399999997727</v>
      </c>
      <c r="G28" s="360">
        <v>-0.46375853223378583</v>
      </c>
      <c r="H28" s="360">
        <v>-0.69585025690793856</v>
      </c>
      <c r="I28" s="359">
        <v>8.2050800000000663</v>
      </c>
      <c r="J28" s="360">
        <v>3.1445837535332872</v>
      </c>
      <c r="K28" s="361">
        <v>-0.14219330781943995</v>
      </c>
    </row>
    <row r="29" spans="1:12" s="895" customFormat="1" ht="12.75" customHeight="1" x14ac:dyDescent="0.2">
      <c r="A29" s="192" t="s">
        <v>244</v>
      </c>
      <c r="B29" s="145"/>
      <c r="C29" s="356">
        <v>1143.7612599999998</v>
      </c>
      <c r="D29" s="357">
        <v>86.842314322045354</v>
      </c>
      <c r="E29" s="357">
        <v>67.596222045779925</v>
      </c>
      <c r="F29" s="356">
        <v>5.7423200000002907</v>
      </c>
      <c r="G29" s="357">
        <v>0.50458914154805656</v>
      </c>
      <c r="H29" s="357">
        <v>0.32205903193487018</v>
      </c>
      <c r="I29" s="356">
        <v>18.96091000000024</v>
      </c>
      <c r="J29" s="357">
        <v>1.6857133801567761</v>
      </c>
      <c r="K29" s="358">
        <v>1.1085572205820711</v>
      </c>
      <c r="L29" s="62"/>
    </row>
    <row r="30" spans="1:12" ht="12.75" customHeight="1" x14ac:dyDescent="0.2">
      <c r="A30" s="193" t="s">
        <v>81</v>
      </c>
      <c r="B30" s="145"/>
      <c r="C30" s="359">
        <v>263.91949999999997</v>
      </c>
      <c r="D30" s="360">
        <v>60.693618621477718</v>
      </c>
      <c r="E30" s="360">
        <v>15.597626662238252</v>
      </c>
      <c r="F30" s="359">
        <v>10.425109999999933</v>
      </c>
      <c r="G30" s="360">
        <v>4.1125604397004336</v>
      </c>
      <c r="H30" s="360">
        <v>1.8650501402015607</v>
      </c>
      <c r="I30" s="359">
        <v>16.883619999999951</v>
      </c>
      <c r="J30" s="360">
        <v>6.8344808859344433</v>
      </c>
      <c r="K30" s="361">
        <v>1.9828082181593132</v>
      </c>
    </row>
    <row r="31" spans="1:12" ht="12.75" customHeight="1" x14ac:dyDescent="0.2">
      <c r="A31" s="753" t="s">
        <v>82</v>
      </c>
      <c r="B31" s="956"/>
      <c r="C31" s="957">
        <v>1676.81322</v>
      </c>
      <c r="D31" s="457">
        <v>75.012944193869458</v>
      </c>
      <c r="E31" s="457">
        <v>99.099560994415242</v>
      </c>
      <c r="F31" s="957">
        <v>14.913490000000593</v>
      </c>
      <c r="G31" s="457">
        <v>0.89737604085179057</v>
      </c>
      <c r="H31" s="457">
        <v>0.35273881892589998</v>
      </c>
      <c r="I31" s="957">
        <v>44.049610000000257</v>
      </c>
      <c r="J31" s="457">
        <v>2.6978559376393907</v>
      </c>
      <c r="K31" s="358">
        <v>0.80563706181385442</v>
      </c>
    </row>
    <row r="32" spans="1:12" ht="12.75" customHeight="1" thickBot="1" x14ac:dyDescent="0.25">
      <c r="A32" s="958" t="s">
        <v>84</v>
      </c>
      <c r="B32" s="153"/>
      <c r="C32" s="588">
        <v>1692.0490900000018</v>
      </c>
      <c r="D32" s="589">
        <v>58.433654595607052</v>
      </c>
      <c r="E32" s="589">
        <v>100</v>
      </c>
      <c r="F32" s="588">
        <v>12.647230000004811</v>
      </c>
      <c r="G32" s="589">
        <v>0.75307943269783173</v>
      </c>
      <c r="H32" s="589">
        <v>0.1814750710793831</v>
      </c>
      <c r="I32" s="588">
        <v>45.447760000003427</v>
      </c>
      <c r="J32" s="589">
        <v>2.7600949405284076</v>
      </c>
      <c r="K32" s="361">
        <v>0.58845084247006696</v>
      </c>
    </row>
    <row r="33" spans="1:12" ht="11.25" customHeight="1" thickTop="1" thickBot="1" x14ac:dyDescent="0.25">
      <c r="A33" s="1455"/>
      <c r="B33" s="1455"/>
      <c r="C33" s="1455"/>
      <c r="D33" s="1455"/>
      <c r="E33" s="1455"/>
      <c r="F33" s="1455"/>
      <c r="G33" s="1455"/>
      <c r="H33" s="1455"/>
      <c r="I33" s="1455"/>
      <c r="J33" s="1455"/>
      <c r="K33" s="1455"/>
    </row>
    <row r="34" spans="1:12" ht="23.25" customHeight="1" thickTop="1" x14ac:dyDescent="0.2">
      <c r="A34" s="1446" t="s">
        <v>33</v>
      </c>
      <c r="B34" s="1447"/>
      <c r="C34" s="1447"/>
      <c r="D34" s="1447"/>
      <c r="E34" s="1447"/>
      <c r="F34" s="1447"/>
      <c r="G34" s="1447"/>
      <c r="H34" s="1447"/>
      <c r="I34" s="1447"/>
      <c r="J34" s="1447"/>
      <c r="K34" s="1448"/>
    </row>
    <row r="35" spans="1:12" ht="21.75" customHeight="1" x14ac:dyDescent="0.2">
      <c r="A35" s="1443" t="s">
        <v>178</v>
      </c>
      <c r="B35" s="151"/>
      <c r="C35" s="1449" t="s">
        <v>24</v>
      </c>
      <c r="D35" s="1451" t="s">
        <v>63</v>
      </c>
      <c r="E35" s="1445" t="s">
        <v>59</v>
      </c>
      <c r="F35" s="1445" t="s">
        <v>56</v>
      </c>
      <c r="G35" s="1445"/>
      <c r="H35" s="1445"/>
      <c r="I35" s="1445" t="s">
        <v>52</v>
      </c>
      <c r="J35" s="1445"/>
      <c r="K35" s="1453"/>
    </row>
    <row r="36" spans="1:12" ht="12.75" customHeight="1" x14ac:dyDescent="0.2">
      <c r="A36" s="1444"/>
      <c r="B36" s="150"/>
      <c r="C36" s="1450"/>
      <c r="D36" s="1452"/>
      <c r="E36" s="1454"/>
      <c r="F36" s="144" t="s">
        <v>62</v>
      </c>
      <c r="G36" s="144" t="s">
        <v>49</v>
      </c>
      <c r="H36" s="144" t="s">
        <v>16</v>
      </c>
      <c r="I36" s="144" t="s">
        <v>62</v>
      </c>
      <c r="J36" s="144" t="s">
        <v>49</v>
      </c>
      <c r="K36" s="189" t="s">
        <v>16</v>
      </c>
    </row>
    <row r="37" spans="1:12" ht="11.25" customHeight="1" x14ac:dyDescent="0.2">
      <c r="A37" s="190"/>
      <c r="B37" s="155"/>
      <c r="C37" s="154"/>
      <c r="D37" s="156"/>
      <c r="E37" s="155"/>
      <c r="F37" s="157"/>
      <c r="G37" s="157"/>
      <c r="H37" s="157"/>
      <c r="I37" s="157"/>
      <c r="J37" s="157"/>
      <c r="K37" s="191"/>
    </row>
    <row r="38" spans="1:12" ht="12.75" customHeight="1" x14ac:dyDescent="0.2">
      <c r="A38" s="1456" t="s">
        <v>1</v>
      </c>
      <c r="B38" s="1457"/>
      <c r="C38" s="1458"/>
      <c r="D38" s="1458"/>
      <c r="E38" s="1458"/>
      <c r="F38" s="1458"/>
      <c r="G38" s="1458"/>
      <c r="H38" s="1458"/>
      <c r="I38" s="1458"/>
      <c r="J38" s="1458"/>
      <c r="K38" s="1459"/>
    </row>
    <row r="39" spans="1:12" ht="12.75" customHeight="1" x14ac:dyDescent="0.2">
      <c r="A39" s="192" t="s">
        <v>80</v>
      </c>
      <c r="B39" s="145"/>
      <c r="C39" s="356">
        <v>1528.4900800000032</v>
      </c>
      <c r="D39" s="671">
        <v>36.715589019262559</v>
      </c>
      <c r="E39" s="671">
        <v>6.63535674799693</v>
      </c>
      <c r="F39" s="356">
        <v>73.364520000003949</v>
      </c>
      <c r="G39" s="671">
        <v>5.0417999667330422</v>
      </c>
      <c r="H39" s="671">
        <v>1.5239997324651782</v>
      </c>
      <c r="I39" s="356">
        <v>21.502130000004399</v>
      </c>
      <c r="J39" s="671">
        <v>1.4268282636237679</v>
      </c>
      <c r="K39" s="358">
        <v>-0.32569625174299688</v>
      </c>
    </row>
    <row r="40" spans="1:12" ht="12.75" customHeight="1" x14ac:dyDescent="0.2">
      <c r="A40" s="193" t="s">
        <v>138</v>
      </c>
      <c r="B40" s="145"/>
      <c r="C40" s="359">
        <v>3618.0453000000016</v>
      </c>
      <c r="D40" s="360">
        <v>54.199422976618514</v>
      </c>
      <c r="E40" s="360">
        <v>15.706363822729905</v>
      </c>
      <c r="F40" s="359">
        <v>80.979400000003807</v>
      </c>
      <c r="G40" s="360">
        <v>2.2894512652422976</v>
      </c>
      <c r="H40" s="360">
        <v>0.96128636783557653</v>
      </c>
      <c r="I40" s="359">
        <v>5.505279999999857</v>
      </c>
      <c r="J40" s="360">
        <v>0.15239360587069301</v>
      </c>
      <c r="K40" s="361">
        <v>-0.84140388336826533</v>
      </c>
    </row>
    <row r="41" spans="1:12" s="895" customFormat="1" ht="12.75" customHeight="1" x14ac:dyDescent="0.2">
      <c r="A41" s="192" t="s">
        <v>244</v>
      </c>
      <c r="B41" s="145"/>
      <c r="C41" s="356">
        <v>15406.601559999981</v>
      </c>
      <c r="D41" s="357">
        <v>87.655319655223479</v>
      </c>
      <c r="E41" s="357">
        <v>66.881884915370662</v>
      </c>
      <c r="F41" s="356">
        <v>37.81667000006928</v>
      </c>
      <c r="G41" s="357">
        <v>0.24606154794108451</v>
      </c>
      <c r="H41" s="357">
        <v>0.31034263531010708</v>
      </c>
      <c r="I41" s="356">
        <v>-19.666620000058174</v>
      </c>
      <c r="J41" s="357">
        <v>-0.1274878653124655</v>
      </c>
      <c r="K41" s="358">
        <v>0.19335461561357192</v>
      </c>
      <c r="L41" s="62"/>
    </row>
    <row r="42" spans="1:12" ht="12.75" customHeight="1" x14ac:dyDescent="0.2">
      <c r="A42" s="193" t="s">
        <v>81</v>
      </c>
      <c r="B42" s="145"/>
      <c r="C42" s="359">
        <v>3782.8423500000049</v>
      </c>
      <c r="D42" s="360">
        <v>61.689547919664413</v>
      </c>
      <c r="E42" s="360">
        <v>16.421767365137917</v>
      </c>
      <c r="F42" s="359">
        <v>69.333330000019032</v>
      </c>
      <c r="G42" s="360">
        <v>1.8670569972122835</v>
      </c>
      <c r="H42" s="360">
        <v>0.61702632908010457</v>
      </c>
      <c r="I42" s="359">
        <v>184.24976000000743</v>
      </c>
      <c r="J42" s="360">
        <v>5.1200505584325553</v>
      </c>
      <c r="K42" s="361">
        <v>1.2103939535452639</v>
      </c>
    </row>
    <row r="43" spans="1:12" ht="12.75" customHeight="1" x14ac:dyDescent="0.2">
      <c r="A43" s="753" t="s">
        <v>82</v>
      </c>
      <c r="B43" s="956"/>
      <c r="C43" s="957">
        <v>22807.489209999992</v>
      </c>
      <c r="D43" s="457">
        <v>75.064537669822826</v>
      </c>
      <c r="E43" s="457">
        <v>99.010016103238499</v>
      </c>
      <c r="F43" s="957">
        <v>188.12940000009621</v>
      </c>
      <c r="G43" s="457">
        <v>0.83171849946400878</v>
      </c>
      <c r="H43" s="457">
        <v>0.46205239928028163</v>
      </c>
      <c r="I43" s="957">
        <v>170.08841999995639</v>
      </c>
      <c r="J43" s="457">
        <v>0.7513602006600163</v>
      </c>
      <c r="K43" s="358">
        <v>-1.5045644295213378E-2</v>
      </c>
    </row>
    <row r="44" spans="1:12" ht="12.75" customHeight="1" x14ac:dyDescent="0.2">
      <c r="A44" s="958" t="s">
        <v>84</v>
      </c>
      <c r="B44" s="153"/>
      <c r="C44" s="588">
        <v>23035.537320000483</v>
      </c>
      <c r="D44" s="589">
        <v>58.74445941514179</v>
      </c>
      <c r="E44" s="589">
        <v>100</v>
      </c>
      <c r="F44" s="588">
        <v>210.18281000053321</v>
      </c>
      <c r="G44" s="589">
        <v>0.92083042963670336</v>
      </c>
      <c r="H44" s="589">
        <v>0.38955983285485729</v>
      </c>
      <c r="I44" s="588">
        <v>201.37032000054023</v>
      </c>
      <c r="J44" s="589">
        <v>0.88188161188687431</v>
      </c>
      <c r="K44" s="361">
        <v>-5.2880456615014282E-2</v>
      </c>
    </row>
    <row r="45" spans="1:12" ht="12.75" customHeight="1" x14ac:dyDescent="0.2">
      <c r="A45" s="1456" t="s">
        <v>17</v>
      </c>
      <c r="B45" s="1457"/>
      <c r="C45" s="1458"/>
      <c r="D45" s="1458"/>
      <c r="E45" s="1458"/>
      <c r="F45" s="1458"/>
      <c r="G45" s="1458"/>
      <c r="H45" s="1458"/>
      <c r="I45" s="1458"/>
      <c r="J45" s="1458"/>
      <c r="K45" s="1459"/>
    </row>
    <row r="46" spans="1:12" ht="12.75" customHeight="1" x14ac:dyDescent="0.2">
      <c r="A46" s="192" t="s">
        <v>80</v>
      </c>
      <c r="B46" s="145"/>
      <c r="C46" s="356">
        <v>836.20070000000032</v>
      </c>
      <c r="D46" s="671">
        <v>39.179945773257444</v>
      </c>
      <c r="E46" s="671">
        <v>6.8070474369517937</v>
      </c>
      <c r="F46" s="356">
        <v>55.335380000000555</v>
      </c>
      <c r="G46" s="671">
        <v>7.0864179241563159</v>
      </c>
      <c r="H46" s="671">
        <v>2.3181163902393891</v>
      </c>
      <c r="I46" s="356">
        <v>16.266819999999711</v>
      </c>
      <c r="J46" s="671">
        <v>1.9839185081606456</v>
      </c>
      <c r="K46" s="358">
        <v>-0.2188317176725505</v>
      </c>
    </row>
    <row r="47" spans="1:12" ht="12.75" customHeight="1" x14ac:dyDescent="0.2">
      <c r="A47" s="193" t="s">
        <v>138</v>
      </c>
      <c r="B47" s="145"/>
      <c r="C47" s="359">
        <v>1921.9280900000028</v>
      </c>
      <c r="D47" s="360">
        <v>56.549267319309116</v>
      </c>
      <c r="E47" s="360">
        <v>15.645353656173894</v>
      </c>
      <c r="F47" s="359">
        <v>47.353220000001102</v>
      </c>
      <c r="G47" s="360">
        <v>2.5260778194471931</v>
      </c>
      <c r="H47" s="360">
        <v>1.0832744633216933</v>
      </c>
      <c r="I47" s="359">
        <v>27.885579999999436</v>
      </c>
      <c r="J47" s="360">
        <v>1.4722784653866816</v>
      </c>
      <c r="K47" s="361">
        <v>-0.2792081485327742</v>
      </c>
    </row>
    <row r="48" spans="1:12" s="895" customFormat="1" ht="12.75" customHeight="1" x14ac:dyDescent="0.2">
      <c r="A48" s="192" t="s">
        <v>244</v>
      </c>
      <c r="B48" s="145"/>
      <c r="C48" s="356">
        <v>8155.875299999987</v>
      </c>
      <c r="D48" s="357">
        <v>92.710199985631562</v>
      </c>
      <c r="E48" s="357">
        <v>66.392470201188942</v>
      </c>
      <c r="F48" s="356">
        <v>17.570589999979347</v>
      </c>
      <c r="G48" s="357">
        <v>0.21589987873505576</v>
      </c>
      <c r="H48" s="357">
        <v>0.31767724574034162</v>
      </c>
      <c r="I48" s="356">
        <v>-45.490620000005947</v>
      </c>
      <c r="J48" s="357">
        <v>-0.55467126383267118</v>
      </c>
      <c r="K48" s="358">
        <v>-8.8978495517579859E-2</v>
      </c>
      <c r="L48" s="62"/>
    </row>
    <row r="49" spans="1:14" ht="12.75" customHeight="1" x14ac:dyDescent="0.2">
      <c r="A49" s="193" t="s">
        <v>81</v>
      </c>
      <c r="B49" s="145"/>
      <c r="C49" s="359">
        <v>2076.9899199999991</v>
      </c>
      <c r="D49" s="360">
        <v>69.337826188107925</v>
      </c>
      <c r="E49" s="360">
        <v>16.907626257082416</v>
      </c>
      <c r="F49" s="359">
        <v>36.700849999998354</v>
      </c>
      <c r="G49" s="360">
        <v>1.7988063818818745</v>
      </c>
      <c r="H49" s="360">
        <v>0.6437351926793724</v>
      </c>
      <c r="I49" s="359">
        <v>86.237389999998868</v>
      </c>
      <c r="J49" s="360">
        <v>4.3318990532690096</v>
      </c>
      <c r="K49" s="361">
        <v>0.84987757816539045</v>
      </c>
    </row>
    <row r="50" spans="1:14" ht="12.75" customHeight="1" x14ac:dyDescent="0.2">
      <c r="A50" s="753" t="s">
        <v>82</v>
      </c>
      <c r="B50" s="956"/>
      <c r="C50" s="957">
        <v>12154.79330999999</v>
      </c>
      <c r="D50" s="457">
        <v>80.011462694331854</v>
      </c>
      <c r="E50" s="457">
        <v>98.945450114445251</v>
      </c>
      <c r="F50" s="957">
        <v>101.6246599999813</v>
      </c>
      <c r="G50" s="457">
        <v>0.84313646436848977</v>
      </c>
      <c r="H50" s="457">
        <v>0.49559883580901953</v>
      </c>
      <c r="I50" s="957">
        <v>68.632349999994403</v>
      </c>
      <c r="J50" s="457">
        <v>0.56785897711554578</v>
      </c>
      <c r="K50" s="358">
        <v>-0.14938060836956879</v>
      </c>
    </row>
    <row r="51" spans="1:14" ht="12.75" customHeight="1" x14ac:dyDescent="0.2">
      <c r="A51" s="958" t="s">
        <v>84</v>
      </c>
      <c r="B51" s="153"/>
      <c r="C51" s="588">
        <v>12284.33778000014</v>
      </c>
      <c r="D51" s="589">
        <v>64.423847032875685</v>
      </c>
      <c r="E51" s="589">
        <v>100</v>
      </c>
      <c r="F51" s="588">
        <v>114.75946000009208</v>
      </c>
      <c r="G51" s="589">
        <v>0.94300276461914112</v>
      </c>
      <c r="H51" s="589">
        <v>0.43477609289131181</v>
      </c>
      <c r="I51" s="588">
        <v>82.097180000260778</v>
      </c>
      <c r="J51" s="589">
        <v>0.67280414057940796</v>
      </c>
      <c r="K51" s="361">
        <v>-0.19277447600991593</v>
      </c>
    </row>
    <row r="52" spans="1:14" ht="12.75" customHeight="1" x14ac:dyDescent="0.2">
      <c r="A52" s="1456" t="s">
        <v>18</v>
      </c>
      <c r="B52" s="1457"/>
      <c r="C52" s="1458"/>
      <c r="D52" s="1458"/>
      <c r="E52" s="1458"/>
      <c r="F52" s="1458"/>
      <c r="G52" s="1458"/>
      <c r="H52" s="1458"/>
      <c r="I52" s="1458"/>
      <c r="J52" s="1458"/>
      <c r="K52" s="1459"/>
    </row>
    <row r="53" spans="1:14" ht="12.75" customHeight="1" x14ac:dyDescent="0.2">
      <c r="A53" s="192" t="s">
        <v>80</v>
      </c>
      <c r="B53" s="145"/>
      <c r="C53" s="356">
        <v>692.28937999999971</v>
      </c>
      <c r="D53" s="671">
        <v>34.123132405117893</v>
      </c>
      <c r="E53" s="671">
        <v>6.4391826923528166</v>
      </c>
      <c r="F53" s="356">
        <v>18.029139999998506</v>
      </c>
      <c r="G53" s="671">
        <v>2.6739141551633647</v>
      </c>
      <c r="H53" s="671">
        <v>0.68614175978541425</v>
      </c>
      <c r="I53" s="356">
        <v>5.2353100000008226</v>
      </c>
      <c r="J53" s="671">
        <v>0.76199388499377219</v>
      </c>
      <c r="K53" s="358">
        <v>-0.44935218237800001</v>
      </c>
    </row>
    <row r="54" spans="1:14" ht="12.75" customHeight="1" x14ac:dyDescent="0.2">
      <c r="A54" s="193" t="s">
        <v>138</v>
      </c>
      <c r="B54" s="145"/>
      <c r="C54" s="359">
        <v>1696.1172099999994</v>
      </c>
      <c r="D54" s="360">
        <v>51.762141855107544</v>
      </c>
      <c r="E54" s="360">
        <v>15.776074136560853</v>
      </c>
      <c r="F54" s="359">
        <v>33.626179999999749</v>
      </c>
      <c r="G54" s="360">
        <v>2.0226382815430743</v>
      </c>
      <c r="H54" s="360">
        <v>0.83069845686173238</v>
      </c>
      <c r="I54" s="359">
        <v>-22.380299999997533</v>
      </c>
      <c r="J54" s="360">
        <v>-1.3023178602102001</v>
      </c>
      <c r="K54" s="361">
        <v>-1.4343493914922121</v>
      </c>
    </row>
    <row r="55" spans="1:14" s="895" customFormat="1" ht="12.75" customHeight="1" x14ac:dyDescent="0.2">
      <c r="A55" s="192" t="s">
        <v>244</v>
      </c>
      <c r="B55" s="145"/>
      <c r="C55" s="356">
        <v>7250.7262600000004</v>
      </c>
      <c r="D55" s="357">
        <v>82.590076518454353</v>
      </c>
      <c r="E55" s="357">
        <v>67.441090950116973</v>
      </c>
      <c r="F55" s="356">
        <v>20.246079999998983</v>
      </c>
      <c r="G55" s="357">
        <v>0.28001017215981056</v>
      </c>
      <c r="H55" s="357">
        <v>0.3048830287952029</v>
      </c>
      <c r="I55" s="356">
        <v>25.824000000008709</v>
      </c>
      <c r="J55" s="357">
        <v>0.35743044086535142</v>
      </c>
      <c r="K55" s="358">
        <v>0.48826689497637688</v>
      </c>
      <c r="L55" s="62"/>
    </row>
    <row r="56" spans="1:14" ht="12.75" customHeight="1" x14ac:dyDescent="0.2">
      <c r="A56" s="193" t="s">
        <v>81</v>
      </c>
      <c r="B56" s="145"/>
      <c r="C56" s="359">
        <v>1705.8524299999958</v>
      </c>
      <c r="D56" s="360">
        <v>54.3854125093305</v>
      </c>
      <c r="E56" s="360">
        <v>15.866624218565899</v>
      </c>
      <c r="F56" s="359">
        <v>32.632479999995212</v>
      </c>
      <c r="G56" s="360">
        <v>1.95028035614775</v>
      </c>
      <c r="H56" s="360">
        <v>0.59073880718960936</v>
      </c>
      <c r="I56" s="359">
        <v>98.012369999993552</v>
      </c>
      <c r="J56" s="360">
        <v>6.0959029718412054</v>
      </c>
      <c r="K56" s="361">
        <v>1.5553300289653649</v>
      </c>
    </row>
    <row r="57" spans="1:14" ht="12.75" customHeight="1" x14ac:dyDescent="0.2">
      <c r="A57" s="753" t="s">
        <v>82</v>
      </c>
      <c r="B57" s="956"/>
      <c r="C57" s="957">
        <v>10652.695899999995</v>
      </c>
      <c r="D57" s="457">
        <v>70.11800674127285</v>
      </c>
      <c r="E57" s="457">
        <v>99.083789305243712</v>
      </c>
      <c r="F57" s="957">
        <v>86.504739999994854</v>
      </c>
      <c r="G57" s="457">
        <v>0.81869368715826696</v>
      </c>
      <c r="H57" s="457">
        <v>0.4277787250664602</v>
      </c>
      <c r="I57" s="957">
        <v>101.45607000000382</v>
      </c>
      <c r="J57" s="457">
        <v>0.96155590844913907</v>
      </c>
      <c r="K57" s="358">
        <v>0.12088605790295048</v>
      </c>
    </row>
    <row r="58" spans="1:14" ht="12.75" customHeight="1" thickBot="1" x14ac:dyDescent="0.25">
      <c r="A58" s="1064" t="s">
        <v>84</v>
      </c>
      <c r="B58" s="835"/>
      <c r="C58" s="836">
        <v>10751.199540000063</v>
      </c>
      <c r="D58" s="837">
        <v>53.368739556117951</v>
      </c>
      <c r="E58" s="837">
        <v>100</v>
      </c>
      <c r="F58" s="836">
        <v>95.423350000191931</v>
      </c>
      <c r="G58" s="837">
        <v>0.89550820417703503</v>
      </c>
      <c r="H58" s="837">
        <v>0.34570632698367376</v>
      </c>
      <c r="I58" s="836">
        <v>119.27314000010483</v>
      </c>
      <c r="J58" s="837">
        <v>1.121839406263246</v>
      </c>
      <c r="K58" s="1065">
        <v>7.9390035333261721E-2</v>
      </c>
    </row>
    <row r="59" spans="1:14" ht="13.5" thickTop="1" x14ac:dyDescent="0.2"/>
    <row r="60" spans="1:14" s="1112" customFormat="1" x14ac:dyDescent="0.2">
      <c r="A60" s="64" t="s">
        <v>400</v>
      </c>
      <c r="B60" s="64"/>
      <c r="C60" s="64"/>
      <c r="D60" s="64"/>
      <c r="E60" s="64"/>
      <c r="F60" s="64"/>
      <c r="K60" s="1138" t="s">
        <v>471</v>
      </c>
      <c r="N60" s="1127"/>
    </row>
    <row r="61" spans="1:14" s="1112" customFormat="1" x14ac:dyDescent="0.2">
      <c r="A61" s="64"/>
      <c r="B61" s="64"/>
      <c r="C61" s="64"/>
      <c r="D61" s="64"/>
      <c r="E61" s="64"/>
      <c r="F61" s="64"/>
      <c r="N61" s="1127"/>
    </row>
    <row r="62" spans="1:14" s="1112" customFormat="1" x14ac:dyDescent="0.2">
      <c r="A62" s="64"/>
      <c r="B62" s="64"/>
      <c r="C62" s="1134" t="s">
        <v>401</v>
      </c>
      <c r="D62" s="64"/>
      <c r="E62" s="64"/>
      <c r="F62" s="64"/>
      <c r="N62" s="1127"/>
    </row>
    <row r="63" spans="1:14" s="1112" customFormat="1" x14ac:dyDescent="0.2">
      <c r="A63" s="64"/>
      <c r="B63" s="64"/>
      <c r="C63" s="64"/>
      <c r="D63" s="64"/>
      <c r="E63" s="64"/>
      <c r="F63" s="64"/>
      <c r="N63" s="1127"/>
    </row>
    <row r="64" spans="1:14" s="1112" customFormat="1" x14ac:dyDescent="0.2">
      <c r="A64" s="64"/>
      <c r="B64" s="64"/>
      <c r="C64" s="64"/>
      <c r="D64" s="64"/>
      <c r="E64" s="64"/>
      <c r="F64" s="64"/>
      <c r="N64" s="1127"/>
    </row>
    <row r="65" spans="1:13" s="1112" customFormat="1" x14ac:dyDescent="0.2">
      <c r="A65" s="64"/>
      <c r="B65" s="64"/>
      <c r="C65" s="1134"/>
      <c r="D65" s="1134"/>
      <c r="E65" s="1134"/>
      <c r="F65" s="1135"/>
      <c r="M65" s="1127"/>
    </row>
    <row r="66" spans="1:13" s="1112" customFormat="1" x14ac:dyDescent="0.2">
      <c r="A66" s="64"/>
      <c r="B66" s="64"/>
      <c r="C66" s="1134"/>
      <c r="D66" s="1136"/>
      <c r="E66" s="917"/>
      <c r="F66" s="1136"/>
      <c r="G66" s="1137"/>
      <c r="M66" s="1127"/>
    </row>
    <row r="67" spans="1:13" s="1112" customFormat="1" x14ac:dyDescent="0.2">
      <c r="A67" s="64"/>
      <c r="B67" s="64"/>
      <c r="C67" s="1134"/>
      <c r="D67" s="1136"/>
      <c r="E67" s="917"/>
      <c r="F67" s="1136"/>
      <c r="G67" s="1137"/>
      <c r="M67" s="1127"/>
    </row>
    <row r="68" spans="1:13" s="1112" customFormat="1" x14ac:dyDescent="0.2">
      <c r="A68" s="64"/>
      <c r="B68" s="64"/>
      <c r="C68" s="1134"/>
      <c r="D68" s="1136"/>
      <c r="E68" s="917"/>
      <c r="F68" s="1136"/>
      <c r="G68" s="1137"/>
      <c r="L68" s="1292"/>
      <c r="M68" s="1292"/>
    </row>
    <row r="69" spans="1:13" s="1112" customFormat="1" x14ac:dyDescent="0.2">
      <c r="A69" s="64"/>
      <c r="B69" s="64"/>
      <c r="D69" s="1136"/>
      <c r="E69" s="917"/>
      <c r="F69" s="1136"/>
      <c r="G69" s="1137"/>
      <c r="L69" s="1138"/>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2.75" x14ac:dyDescent="0.2"/>
  <cols>
    <col min="1" max="1" width="71.85546875" style="1216" customWidth="1"/>
    <col min="3" max="3" width="9.7109375" customWidth="1"/>
  </cols>
  <sheetData>
    <row r="3" spans="1:1" s="1218" customFormat="1" x14ac:dyDescent="0.2">
      <c r="A3" s="1216"/>
    </row>
    <row r="4" spans="1:1" s="1218" customFormat="1" x14ac:dyDescent="0.2">
      <c r="A4" s="1216"/>
    </row>
    <row r="5" spans="1:1" s="1218" customFormat="1" x14ac:dyDescent="0.2">
      <c r="A5" s="1216"/>
    </row>
    <row r="6" spans="1:1" s="1218" customFormat="1" x14ac:dyDescent="0.2">
      <c r="A6" s="1216"/>
    </row>
    <row r="7" spans="1:1" s="1218" customFormat="1" x14ac:dyDescent="0.2">
      <c r="A7" s="1216"/>
    </row>
    <row r="8" spans="1:1" s="1218" customFormat="1" x14ac:dyDescent="0.2">
      <c r="A8" s="1216"/>
    </row>
    <row r="10" spans="1:1" s="1218" customFormat="1" x14ac:dyDescent="0.2">
      <c r="A10" s="1216"/>
    </row>
    <row r="13" spans="1:1" ht="15.75" x14ac:dyDescent="0.2">
      <c r="A13" s="1220" t="s">
        <v>431</v>
      </c>
    </row>
    <row r="14" spans="1:1" ht="15" x14ac:dyDescent="0.2">
      <c r="A14" s="1211"/>
    </row>
    <row r="15" spans="1:1" ht="15" x14ac:dyDescent="0.2">
      <c r="A15" s="1219" t="s">
        <v>487</v>
      </c>
    </row>
    <row r="16" spans="1:1" ht="14.25" x14ac:dyDescent="0.2">
      <c r="A16" s="1213"/>
    </row>
    <row r="17" spans="1:1" ht="14.25" x14ac:dyDescent="0.2">
      <c r="A17" s="1213"/>
    </row>
    <row r="18" spans="1:1" ht="15" x14ac:dyDescent="0.2">
      <c r="A18" s="1219" t="s">
        <v>432</v>
      </c>
    </row>
    <row r="19" spans="1:1" ht="14.25" x14ac:dyDescent="0.2">
      <c r="A19" s="1213" t="s">
        <v>433</v>
      </c>
    </row>
    <row r="20" spans="1:1" ht="14.25" x14ac:dyDescent="0.2">
      <c r="A20" s="1213"/>
    </row>
    <row r="21" spans="1:1" ht="15" x14ac:dyDescent="0.2">
      <c r="A21" s="1219" t="s">
        <v>434</v>
      </c>
    </row>
    <row r="22" spans="1:1" ht="14.25" x14ac:dyDescent="0.2">
      <c r="A22" s="1213" t="s">
        <v>435</v>
      </c>
    </row>
    <row r="23" spans="1:1" ht="14.25" x14ac:dyDescent="0.2">
      <c r="A23" s="1213" t="s">
        <v>380</v>
      </c>
    </row>
    <row r="25" spans="1:1" s="1217" customFormat="1" ht="15" x14ac:dyDescent="0.2">
      <c r="A25" s="1219"/>
    </row>
    <row r="26" spans="1:1" s="1218" customFormat="1" ht="15" x14ac:dyDescent="0.2">
      <c r="A26" s="1219"/>
    </row>
    <row r="27" spans="1:1" s="1217" customFormat="1" ht="15" x14ac:dyDescent="0.2">
      <c r="A27" s="1219"/>
    </row>
    <row r="28" spans="1:1" s="1217" customFormat="1" ht="15" x14ac:dyDescent="0.2">
      <c r="A28" s="1219" t="s">
        <v>445</v>
      </c>
    </row>
    <row r="29" spans="1:1" s="1217" customFormat="1" ht="15" x14ac:dyDescent="0.2">
      <c r="A29" s="1219"/>
    </row>
    <row r="30" spans="1:1" s="1168" customFormat="1" ht="15" x14ac:dyDescent="0.2">
      <c r="A30" s="1219" t="s">
        <v>438</v>
      </c>
    </row>
    <row r="31" spans="1:1" s="1168" customFormat="1" ht="15" x14ac:dyDescent="0.2">
      <c r="A31" s="1212"/>
    </row>
    <row r="32" spans="1:1" s="1168" customFormat="1" ht="14.25" x14ac:dyDescent="0.2">
      <c r="A32" s="1213" t="s">
        <v>446</v>
      </c>
    </row>
    <row r="33" spans="1:1" s="1168" customFormat="1" ht="15" x14ac:dyDescent="0.2">
      <c r="A33" s="1212"/>
    </row>
    <row r="34" spans="1:1" ht="15" x14ac:dyDescent="0.2">
      <c r="A34" s="1219" t="s">
        <v>447</v>
      </c>
    </row>
    <row r="35" spans="1:1" s="1218" customFormat="1" ht="15" x14ac:dyDescent="0.2">
      <c r="A35" s="1219"/>
    </row>
    <row r="36" spans="1:1" s="1218" customFormat="1" ht="15" x14ac:dyDescent="0.2">
      <c r="A36" s="1219"/>
    </row>
    <row r="37" spans="1:1" s="1218" customFormat="1" ht="15" x14ac:dyDescent="0.2">
      <c r="A37" s="1219"/>
    </row>
    <row r="38" spans="1:1" ht="14.25" x14ac:dyDescent="0.2">
      <c r="A38" s="1213"/>
    </row>
    <row r="39" spans="1:1" ht="14.25" x14ac:dyDescent="0.2">
      <c r="A39" s="1213" t="s">
        <v>436</v>
      </c>
    </row>
    <row r="40" spans="1:1" ht="14.25" x14ac:dyDescent="0.2">
      <c r="A40" s="1213" t="s">
        <v>468</v>
      </c>
    </row>
    <row r="41" spans="1:1" s="1218" customFormat="1" ht="14.25" x14ac:dyDescent="0.2">
      <c r="A41" s="1213"/>
    </row>
    <row r="42" spans="1:1" ht="14.25" x14ac:dyDescent="0.2">
      <c r="A42" s="1213" t="s">
        <v>443</v>
      </c>
    </row>
    <row r="43" spans="1:1" ht="14.25" x14ac:dyDescent="0.2">
      <c r="A43" s="1213" t="s">
        <v>442</v>
      </c>
    </row>
    <row r="44" spans="1:1" ht="14.25" x14ac:dyDescent="0.2">
      <c r="A44" s="1213" t="s">
        <v>437</v>
      </c>
    </row>
    <row r="45" spans="1:1" x14ac:dyDescent="0.2">
      <c r="A45" s="1214"/>
    </row>
    <row r="46" spans="1:1" ht="14.25" x14ac:dyDescent="0.2">
      <c r="A46" s="1213"/>
    </row>
    <row r="47" spans="1:1" ht="15" x14ac:dyDescent="0.2">
      <c r="A47" s="1212"/>
    </row>
    <row r="48" spans="1:1" ht="14.25" x14ac:dyDescent="0.2">
      <c r="A48" s="1213" t="s">
        <v>469</v>
      </c>
    </row>
    <row r="50" spans="1:1" ht="28.5" x14ac:dyDescent="0.2">
      <c r="A50" s="1215" t="s">
        <v>441</v>
      </c>
    </row>
    <row r="51" spans="1:1" ht="15" x14ac:dyDescent="0.2">
      <c r="A51" s="1212" t="s">
        <v>444</v>
      </c>
    </row>
    <row r="52" spans="1:1" x14ac:dyDescent="0.2">
      <c r="A52" s="1169"/>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I72"/>
  <sheetViews>
    <sheetView showGridLines="0" workbookViewId="0"/>
  </sheetViews>
  <sheetFormatPr baseColWidth="10" defaultRowHeight="11.25" x14ac:dyDescent="0.2"/>
  <cols>
    <col min="1" max="1" width="15.140625" style="9" customWidth="1"/>
    <col min="2" max="2" width="1.7109375" style="9" customWidth="1"/>
    <col min="3" max="6" width="13.85546875" style="5" customWidth="1"/>
    <col min="7" max="8" width="13.85546875" style="6" customWidth="1"/>
    <col min="9" max="16384" width="11.42578125" style="5"/>
  </cols>
  <sheetData>
    <row r="5" spans="1:9" ht="12.75" x14ac:dyDescent="0.2">
      <c r="I5" s="1044" t="s">
        <v>399</v>
      </c>
    </row>
    <row r="6" spans="1:9" s="14" customFormat="1" ht="17.100000000000001" customHeight="1" x14ac:dyDescent="0.25">
      <c r="A6" s="1300" t="s">
        <v>360</v>
      </c>
      <c r="B6" s="1300"/>
      <c r="C6" s="1300"/>
      <c r="D6" s="1300"/>
      <c r="E6" s="1300"/>
      <c r="F6" s="1300"/>
      <c r="G6" s="1300"/>
      <c r="H6" s="1300"/>
    </row>
    <row r="7" spans="1:9" ht="20.25" customHeight="1" thickBot="1" x14ac:dyDescent="0.3">
      <c r="A7" s="8"/>
      <c r="B7" s="8"/>
      <c r="C7" s="12"/>
      <c r="D7" s="12"/>
      <c r="E7" s="12"/>
      <c r="F7" s="12"/>
      <c r="G7" s="18"/>
      <c r="H7" s="18"/>
    </row>
    <row r="8" spans="1:9" ht="42" customHeight="1" thickTop="1" x14ac:dyDescent="0.2">
      <c r="A8" s="235" t="s">
        <v>15</v>
      </c>
      <c r="B8" s="447"/>
      <c r="C8" s="610" t="s">
        <v>0</v>
      </c>
      <c r="D8" s="610" t="s">
        <v>237</v>
      </c>
      <c r="E8" s="610" t="s">
        <v>211</v>
      </c>
      <c r="F8" s="610" t="s">
        <v>212</v>
      </c>
      <c r="G8" s="610" t="s">
        <v>213</v>
      </c>
      <c r="H8" s="611" t="s">
        <v>214</v>
      </c>
    </row>
    <row r="9" spans="1:9" ht="5.25" customHeight="1" x14ac:dyDescent="0.2">
      <c r="A9" s="448"/>
      <c r="B9" s="296"/>
      <c r="C9" s="298"/>
      <c r="D9" s="298"/>
      <c r="E9" s="298"/>
      <c r="F9" s="298"/>
      <c r="G9" s="298"/>
      <c r="H9" s="449"/>
    </row>
    <row r="10" spans="1:9" ht="12.75" customHeight="1" x14ac:dyDescent="0.2">
      <c r="A10" s="1413" t="s">
        <v>1</v>
      </c>
      <c r="B10" s="1414"/>
      <c r="C10" s="1414"/>
      <c r="D10" s="1414"/>
      <c r="E10" s="1414"/>
      <c r="F10" s="1414"/>
      <c r="G10" s="1414"/>
      <c r="H10" s="1415"/>
    </row>
    <row r="11" spans="1:9" ht="12.75" customHeight="1" x14ac:dyDescent="0.2">
      <c r="A11" s="309" t="s">
        <v>33</v>
      </c>
      <c r="B11" s="310"/>
      <c r="C11" s="787">
        <v>23035.537320000483</v>
      </c>
      <c r="D11" s="787">
        <v>1465.7471799999983</v>
      </c>
      <c r="E11" s="787">
        <v>6601.8476899999214</v>
      </c>
      <c r="F11" s="787">
        <v>3241.4525799999979</v>
      </c>
      <c r="G11" s="787">
        <v>2311.5930600000015</v>
      </c>
      <c r="H11" s="812">
        <v>9414.8968100000493</v>
      </c>
    </row>
    <row r="12" spans="1:9" ht="12.75" customHeight="1" x14ac:dyDescent="0.2">
      <c r="A12" s="311" t="s">
        <v>2</v>
      </c>
      <c r="B12" s="312"/>
      <c r="C12" s="775">
        <v>3971.3775499999797</v>
      </c>
      <c r="D12" s="775">
        <v>393.49212999999986</v>
      </c>
      <c r="E12" s="775">
        <v>1337.1070800000007</v>
      </c>
      <c r="F12" s="775">
        <v>472.53172000000075</v>
      </c>
      <c r="G12" s="775">
        <v>431.06793000000022</v>
      </c>
      <c r="H12" s="813">
        <v>1337.1786900000034</v>
      </c>
    </row>
    <row r="13" spans="1:9" ht="12.75" customHeight="1" x14ac:dyDescent="0.2">
      <c r="A13" s="313" t="s">
        <v>3</v>
      </c>
      <c r="B13" s="312"/>
      <c r="C13" s="771">
        <v>651.77056000000221</v>
      </c>
      <c r="D13" s="771">
        <v>32.835829999999987</v>
      </c>
      <c r="E13" s="771">
        <v>173.77240000000026</v>
      </c>
      <c r="F13" s="771">
        <v>90.731810000000038</v>
      </c>
      <c r="G13" s="771">
        <v>86.092919999999893</v>
      </c>
      <c r="H13" s="814">
        <v>268.3375999999999</v>
      </c>
    </row>
    <row r="14" spans="1:9" ht="12.75" customHeight="1" x14ac:dyDescent="0.2">
      <c r="A14" s="311" t="s">
        <v>4</v>
      </c>
      <c r="B14" s="312"/>
      <c r="C14" s="775">
        <v>448.21016000000179</v>
      </c>
      <c r="D14" s="775">
        <v>9.2651400000000006</v>
      </c>
      <c r="E14" s="775">
        <v>113.67048999999999</v>
      </c>
      <c r="F14" s="775">
        <v>60.376449999999984</v>
      </c>
      <c r="G14" s="775">
        <v>45.811329999999998</v>
      </c>
      <c r="H14" s="813">
        <v>219.08674999999965</v>
      </c>
    </row>
    <row r="15" spans="1:9" ht="12.75" customHeight="1" x14ac:dyDescent="0.2">
      <c r="A15" s="313" t="s">
        <v>51</v>
      </c>
      <c r="B15" s="312"/>
      <c r="C15" s="771">
        <v>658.61835999999914</v>
      </c>
      <c r="D15" s="771">
        <v>46.23809</v>
      </c>
      <c r="E15" s="771">
        <v>222.38201000000004</v>
      </c>
      <c r="F15" s="771">
        <v>106.96785999999997</v>
      </c>
      <c r="G15" s="771">
        <v>71.418339999999972</v>
      </c>
      <c r="H15" s="814">
        <v>211.61205999999999</v>
      </c>
    </row>
    <row r="16" spans="1:9" ht="12.75" customHeight="1" x14ac:dyDescent="0.2">
      <c r="A16" s="311" t="s">
        <v>5</v>
      </c>
      <c r="B16" s="312"/>
      <c r="C16" s="775">
        <v>1138.8708200000078</v>
      </c>
      <c r="D16" s="775">
        <v>105.46806000000002</v>
      </c>
      <c r="E16" s="775">
        <v>339.59891999999917</v>
      </c>
      <c r="F16" s="775">
        <v>189.17962999999983</v>
      </c>
      <c r="G16" s="775">
        <v>110.37986999999994</v>
      </c>
      <c r="H16" s="813">
        <v>394.2443399999994</v>
      </c>
    </row>
    <row r="17" spans="1:9" ht="12.75" customHeight="1" x14ac:dyDescent="0.2">
      <c r="A17" s="313" t="s">
        <v>6</v>
      </c>
      <c r="B17" s="312"/>
      <c r="C17" s="771">
        <v>268.73924000000056</v>
      </c>
      <c r="D17" s="771">
        <v>6.5591300000000015</v>
      </c>
      <c r="E17" s="771">
        <v>66.325469999999996</v>
      </c>
      <c r="F17" s="771">
        <v>40.165789999999951</v>
      </c>
      <c r="G17" s="771">
        <v>34.374150000000007</v>
      </c>
      <c r="H17" s="814">
        <v>121.31470000000004</v>
      </c>
      <c r="I17" s="308"/>
    </row>
    <row r="18" spans="1:9" ht="12.75" customHeight="1" x14ac:dyDescent="0.2">
      <c r="A18" s="311" t="s">
        <v>19</v>
      </c>
      <c r="B18" s="312"/>
      <c r="C18" s="775">
        <v>1121.4659200000042</v>
      </c>
      <c r="D18" s="775">
        <v>68.289779999999922</v>
      </c>
      <c r="E18" s="775">
        <v>326.76306999999929</v>
      </c>
      <c r="F18" s="775">
        <v>139.6473500000001</v>
      </c>
      <c r="G18" s="775">
        <v>131.87074000000007</v>
      </c>
      <c r="H18" s="813">
        <v>454.89497999999929</v>
      </c>
    </row>
    <row r="19" spans="1:9" ht="12.75" customHeight="1" x14ac:dyDescent="0.2">
      <c r="A19" s="314" t="s">
        <v>21</v>
      </c>
      <c r="B19" s="315"/>
      <c r="C19" s="779">
        <v>981.6732800000035</v>
      </c>
      <c r="D19" s="779">
        <v>88.942349999999948</v>
      </c>
      <c r="E19" s="779">
        <v>349.00900000000019</v>
      </c>
      <c r="F19" s="779">
        <v>127.89600000000004</v>
      </c>
      <c r="G19" s="779">
        <v>100.81112000000005</v>
      </c>
      <c r="H19" s="815">
        <v>315.01480999999899</v>
      </c>
    </row>
    <row r="20" spans="1:9" ht="12.75" customHeight="1" x14ac:dyDescent="0.2">
      <c r="A20" s="316" t="s">
        <v>7</v>
      </c>
      <c r="B20" s="317"/>
      <c r="C20" s="767">
        <v>3862.4099700000052</v>
      </c>
      <c r="D20" s="767">
        <v>244.31447000000017</v>
      </c>
      <c r="E20" s="767">
        <v>1038.9920100000002</v>
      </c>
      <c r="F20" s="767">
        <v>519.77938000000006</v>
      </c>
      <c r="G20" s="767">
        <v>365.97037000000012</v>
      </c>
      <c r="H20" s="816">
        <v>1693.3537399999957</v>
      </c>
    </row>
    <row r="21" spans="1:9" ht="12.75" customHeight="1" x14ac:dyDescent="0.2">
      <c r="A21" s="313" t="s">
        <v>8</v>
      </c>
      <c r="B21" s="312"/>
      <c r="C21" s="771">
        <v>2434.2879899999939</v>
      </c>
      <c r="D21" s="771">
        <v>100.82981999999997</v>
      </c>
      <c r="E21" s="771">
        <v>769.88995000000159</v>
      </c>
      <c r="F21" s="771">
        <v>345.3828399999997</v>
      </c>
      <c r="G21" s="771">
        <v>268.6851000000002</v>
      </c>
      <c r="H21" s="814">
        <v>949.50028000000009</v>
      </c>
    </row>
    <row r="22" spans="1:9" ht="12.75" customHeight="1" x14ac:dyDescent="0.2">
      <c r="A22" s="311" t="s">
        <v>9</v>
      </c>
      <c r="B22" s="312"/>
      <c r="C22" s="775">
        <v>496.5185400000006</v>
      </c>
      <c r="D22" s="775">
        <v>49.546060000000004</v>
      </c>
      <c r="E22" s="775">
        <v>195.73771999999954</v>
      </c>
      <c r="F22" s="775">
        <v>55.261109999999988</v>
      </c>
      <c r="G22" s="775">
        <v>50.134270000000015</v>
      </c>
      <c r="H22" s="813">
        <v>145.83937999999992</v>
      </c>
    </row>
    <row r="23" spans="1:9" ht="12.75" customHeight="1" x14ac:dyDescent="0.2">
      <c r="A23" s="313" t="s">
        <v>10</v>
      </c>
      <c r="B23" s="312"/>
      <c r="C23" s="771">
        <v>1239.1426899999956</v>
      </c>
      <c r="D23" s="771">
        <v>44.697960000000016</v>
      </c>
      <c r="E23" s="771">
        <v>384.1590800000011</v>
      </c>
      <c r="F23" s="771">
        <v>156.86737999999983</v>
      </c>
      <c r="G23" s="771">
        <v>139.16637999999998</v>
      </c>
      <c r="H23" s="814">
        <v>514.25189000000228</v>
      </c>
    </row>
    <row r="24" spans="1:9" ht="12.75" customHeight="1" x14ac:dyDescent="0.2">
      <c r="A24" s="318" t="s">
        <v>11</v>
      </c>
      <c r="B24" s="310"/>
      <c r="C24" s="783">
        <v>3457.6445499999845</v>
      </c>
      <c r="D24" s="783">
        <v>136.26303999999999</v>
      </c>
      <c r="E24" s="783">
        <v>687.59983999999884</v>
      </c>
      <c r="F24" s="783">
        <v>657.7899299999998</v>
      </c>
      <c r="G24" s="783">
        <v>222.01000000000005</v>
      </c>
      <c r="H24" s="817">
        <v>1753.981740000004</v>
      </c>
    </row>
    <row r="25" spans="1:9" ht="12.75" customHeight="1" x14ac:dyDescent="0.2">
      <c r="A25" s="314" t="s">
        <v>12</v>
      </c>
      <c r="B25" s="315"/>
      <c r="C25" s="779">
        <v>718.02738999999701</v>
      </c>
      <c r="D25" s="779">
        <v>71.109350000000006</v>
      </c>
      <c r="E25" s="779">
        <v>243.2739599999999</v>
      </c>
      <c r="F25" s="779">
        <v>88.911580000000015</v>
      </c>
      <c r="G25" s="779">
        <v>78.544570000000078</v>
      </c>
      <c r="H25" s="815">
        <v>236.18793000000016</v>
      </c>
    </row>
    <row r="26" spans="1:9" ht="12.75" customHeight="1" x14ac:dyDescent="0.2">
      <c r="A26" s="316" t="s">
        <v>13</v>
      </c>
      <c r="B26" s="317"/>
      <c r="C26" s="767">
        <v>317.78897000000154</v>
      </c>
      <c r="D26" s="767">
        <v>16.187529999999999</v>
      </c>
      <c r="E26" s="767">
        <v>66.935409999999905</v>
      </c>
      <c r="F26" s="767">
        <v>39.726389999999974</v>
      </c>
      <c r="G26" s="767">
        <v>39.261459999999985</v>
      </c>
      <c r="H26" s="816">
        <v>155.67818000000005</v>
      </c>
    </row>
    <row r="27" spans="1:9" ht="12.75" customHeight="1" x14ac:dyDescent="0.2">
      <c r="A27" s="313" t="s">
        <v>14</v>
      </c>
      <c r="B27" s="312"/>
      <c r="C27" s="771">
        <v>1034.5101499999982</v>
      </c>
      <c r="D27" s="771">
        <v>33.266159999999985</v>
      </c>
      <c r="E27" s="771">
        <v>211.41451999999973</v>
      </c>
      <c r="F27" s="771">
        <v>116.37459000000005</v>
      </c>
      <c r="G27" s="771">
        <v>113.22470999999999</v>
      </c>
      <c r="H27" s="814">
        <v>560.23017000000084</v>
      </c>
    </row>
    <row r="28" spans="1:9" ht="12.75" customHeight="1" x14ac:dyDescent="0.2">
      <c r="A28" s="311" t="s">
        <v>36</v>
      </c>
      <c r="B28" s="312"/>
      <c r="C28" s="775">
        <v>157.81501</v>
      </c>
      <c r="D28" s="775">
        <v>6.8289899999999992</v>
      </c>
      <c r="E28" s="775">
        <v>52.147659999999973</v>
      </c>
      <c r="F28" s="775">
        <v>21.248630000000002</v>
      </c>
      <c r="G28" s="775">
        <v>15.998060000000006</v>
      </c>
      <c r="H28" s="813">
        <v>61.591669999999986</v>
      </c>
    </row>
    <row r="29" spans="1:9" ht="5.25" customHeight="1" x14ac:dyDescent="0.2">
      <c r="A29" s="584"/>
      <c r="B29" s="585"/>
      <c r="C29" s="586"/>
      <c r="D29" s="586"/>
      <c r="E29" s="586"/>
      <c r="F29" s="586"/>
      <c r="G29" s="586"/>
      <c r="H29" s="587"/>
    </row>
    <row r="30" spans="1:9" ht="12.75" customHeight="1" x14ac:dyDescent="0.2">
      <c r="A30" s="1463" t="s">
        <v>17</v>
      </c>
      <c r="B30" s="1464"/>
      <c r="C30" s="1464"/>
      <c r="D30" s="1464"/>
      <c r="E30" s="1464"/>
      <c r="F30" s="1464"/>
      <c r="G30" s="1464"/>
      <c r="H30" s="1465"/>
    </row>
    <row r="31" spans="1:9" ht="12.75" customHeight="1" x14ac:dyDescent="0.2">
      <c r="A31" s="309" t="s">
        <v>33</v>
      </c>
      <c r="B31" s="310"/>
      <c r="C31" s="787">
        <v>12284.33778000014</v>
      </c>
      <c r="D31" s="787">
        <v>901.87796000000208</v>
      </c>
      <c r="E31" s="787">
        <v>3967.0513499999884</v>
      </c>
      <c r="F31" s="787">
        <v>1732.7008799999919</v>
      </c>
      <c r="G31" s="787">
        <v>1189.1972199999993</v>
      </c>
      <c r="H31" s="812">
        <v>4493.5103699999745</v>
      </c>
    </row>
    <row r="32" spans="1:9" ht="12.75" customHeight="1" x14ac:dyDescent="0.2">
      <c r="A32" s="311" t="s">
        <v>2</v>
      </c>
      <c r="B32" s="312"/>
      <c r="C32" s="775">
        <v>2167.4577000000036</v>
      </c>
      <c r="D32" s="775">
        <v>246.96195999999975</v>
      </c>
      <c r="E32" s="775">
        <v>798.60554000000127</v>
      </c>
      <c r="F32" s="775">
        <v>262.89966000000015</v>
      </c>
      <c r="G32" s="775">
        <v>218.2078800000001</v>
      </c>
      <c r="H32" s="813">
        <v>640.78265999999974</v>
      </c>
    </row>
    <row r="33" spans="1:8" ht="12.75" customHeight="1" x14ac:dyDescent="0.2">
      <c r="A33" s="313" t="s">
        <v>3</v>
      </c>
      <c r="B33" s="312"/>
      <c r="C33" s="771">
        <v>352.72140000000007</v>
      </c>
      <c r="D33" s="771">
        <v>19.621200000000002</v>
      </c>
      <c r="E33" s="771">
        <v>105.91986000000006</v>
      </c>
      <c r="F33" s="771">
        <v>46.599320000000006</v>
      </c>
      <c r="G33" s="771">
        <v>51.203340000000026</v>
      </c>
      <c r="H33" s="814">
        <v>129.37768000000005</v>
      </c>
    </row>
    <row r="34" spans="1:8" ht="12.75" customHeight="1" x14ac:dyDescent="0.2">
      <c r="A34" s="311" t="s">
        <v>4</v>
      </c>
      <c r="B34" s="312"/>
      <c r="C34" s="775">
        <v>228.93397000000002</v>
      </c>
      <c r="D34" s="775" t="s">
        <v>203</v>
      </c>
      <c r="E34" s="775">
        <v>68.150319999999979</v>
      </c>
      <c r="F34" s="775">
        <v>30.004360000000002</v>
      </c>
      <c r="G34" s="775">
        <v>20.230889999999992</v>
      </c>
      <c r="H34" s="813">
        <v>106.34762000000006</v>
      </c>
    </row>
    <row r="35" spans="1:8" ht="12.75" customHeight="1" x14ac:dyDescent="0.2">
      <c r="A35" s="313" t="s">
        <v>51</v>
      </c>
      <c r="B35" s="312"/>
      <c r="C35" s="771">
        <v>350.80707000000018</v>
      </c>
      <c r="D35" s="771">
        <v>29.548869999999994</v>
      </c>
      <c r="E35" s="771">
        <v>133.0345299999999</v>
      </c>
      <c r="F35" s="771">
        <v>52.421000000000028</v>
      </c>
      <c r="G35" s="771">
        <v>38.794930000000001</v>
      </c>
      <c r="H35" s="814">
        <v>97.007740000000027</v>
      </c>
    </row>
    <row r="36" spans="1:8" ht="12.75" customHeight="1" x14ac:dyDescent="0.2">
      <c r="A36" s="311" t="s">
        <v>5</v>
      </c>
      <c r="B36" s="312"/>
      <c r="C36" s="775">
        <v>610.1141200000003</v>
      </c>
      <c r="D36" s="775">
        <v>66.392790000000005</v>
      </c>
      <c r="E36" s="775">
        <v>191.42998000000006</v>
      </c>
      <c r="F36" s="775">
        <v>104.58823000000004</v>
      </c>
      <c r="G36" s="775">
        <v>54.096230000000006</v>
      </c>
      <c r="H36" s="813">
        <v>193.60688999999996</v>
      </c>
    </row>
    <row r="37" spans="1:8" ht="12.75" customHeight="1" x14ac:dyDescent="0.2">
      <c r="A37" s="313" t="s">
        <v>6</v>
      </c>
      <c r="B37" s="312"/>
      <c r="C37" s="771">
        <v>146.32558999999986</v>
      </c>
      <c r="D37" s="771" t="s">
        <v>203</v>
      </c>
      <c r="E37" s="771">
        <v>43.551350000000014</v>
      </c>
      <c r="F37" s="771">
        <v>22.663850000000004</v>
      </c>
      <c r="G37" s="771">
        <v>18.096879999999999</v>
      </c>
      <c r="H37" s="814">
        <v>58.656580000000027</v>
      </c>
    </row>
    <row r="38" spans="1:8" ht="12.75" customHeight="1" x14ac:dyDescent="0.2">
      <c r="A38" s="311" t="s">
        <v>19</v>
      </c>
      <c r="B38" s="312"/>
      <c r="C38" s="775">
        <v>613.73987999999838</v>
      </c>
      <c r="D38" s="775">
        <v>44.197959999999966</v>
      </c>
      <c r="E38" s="775">
        <v>209.86675000000056</v>
      </c>
      <c r="F38" s="775">
        <v>76.135029999999873</v>
      </c>
      <c r="G38" s="775">
        <v>71.383530000000007</v>
      </c>
      <c r="H38" s="813">
        <v>212.1566099999998</v>
      </c>
    </row>
    <row r="39" spans="1:8" ht="12.75" customHeight="1" x14ac:dyDescent="0.2">
      <c r="A39" s="314" t="s">
        <v>21</v>
      </c>
      <c r="B39" s="315"/>
      <c r="C39" s="779">
        <v>551.57239999999854</v>
      </c>
      <c r="D39" s="779">
        <v>55.663869999999967</v>
      </c>
      <c r="E39" s="779">
        <v>220.46502999999976</v>
      </c>
      <c r="F39" s="779">
        <v>73.21266</v>
      </c>
      <c r="G39" s="779">
        <v>52.062539999999935</v>
      </c>
      <c r="H39" s="815">
        <v>150.16830000000022</v>
      </c>
    </row>
    <row r="40" spans="1:8" ht="12.75" customHeight="1" x14ac:dyDescent="0.2">
      <c r="A40" s="316" t="s">
        <v>7</v>
      </c>
      <c r="B40" s="317"/>
      <c r="C40" s="767">
        <v>2017.2658600000025</v>
      </c>
      <c r="D40" s="767">
        <v>144.90078999999992</v>
      </c>
      <c r="E40" s="767">
        <v>621.03060999999911</v>
      </c>
      <c r="F40" s="767">
        <v>262.28828000000004</v>
      </c>
      <c r="G40" s="767">
        <v>188.77194</v>
      </c>
      <c r="H40" s="816">
        <v>800.27424000000019</v>
      </c>
    </row>
    <row r="41" spans="1:8" ht="12.75" customHeight="1" x14ac:dyDescent="0.2">
      <c r="A41" s="313" t="s">
        <v>8</v>
      </c>
      <c r="B41" s="312"/>
      <c r="C41" s="771">
        <v>1320.4667100000022</v>
      </c>
      <c r="D41" s="771">
        <v>63.295100000000005</v>
      </c>
      <c r="E41" s="771">
        <v>474.06896999999907</v>
      </c>
      <c r="F41" s="771">
        <v>196.24272000000005</v>
      </c>
      <c r="G41" s="771">
        <v>125.76445999999996</v>
      </c>
      <c r="H41" s="814">
        <v>461.09545999999926</v>
      </c>
    </row>
    <row r="42" spans="1:8" ht="12.75" customHeight="1" x14ac:dyDescent="0.2">
      <c r="A42" s="311" t="s">
        <v>9</v>
      </c>
      <c r="B42" s="312"/>
      <c r="C42" s="775">
        <v>276.54841000000027</v>
      </c>
      <c r="D42" s="775">
        <v>33.000919999999994</v>
      </c>
      <c r="E42" s="775">
        <v>124.77463</v>
      </c>
      <c r="F42" s="775">
        <v>30.584080000000007</v>
      </c>
      <c r="G42" s="775">
        <v>24.803530000000013</v>
      </c>
      <c r="H42" s="813">
        <v>63.385249999999978</v>
      </c>
    </row>
    <row r="43" spans="1:8" ht="12.75" customHeight="1" x14ac:dyDescent="0.2">
      <c r="A43" s="313" t="s">
        <v>10</v>
      </c>
      <c r="B43" s="312"/>
      <c r="C43" s="771">
        <v>642.94576999999879</v>
      </c>
      <c r="D43" s="771">
        <v>23.970230000000001</v>
      </c>
      <c r="E43" s="771">
        <v>225.1463099999998</v>
      </c>
      <c r="F43" s="771">
        <v>83.096499999999992</v>
      </c>
      <c r="G43" s="771">
        <v>72.945490000000135</v>
      </c>
      <c r="H43" s="814">
        <v>237.7872399999996</v>
      </c>
    </row>
    <row r="44" spans="1:8" ht="12.75" customHeight="1" x14ac:dyDescent="0.2">
      <c r="A44" s="318" t="s">
        <v>11</v>
      </c>
      <c r="B44" s="310"/>
      <c r="C44" s="783">
        <v>1765.595460000003</v>
      </c>
      <c r="D44" s="783">
        <v>79.955669999999984</v>
      </c>
      <c r="E44" s="783">
        <v>385.55840999999975</v>
      </c>
      <c r="F44" s="783">
        <v>342.88602000000014</v>
      </c>
      <c r="G44" s="783">
        <v>113.71497000000001</v>
      </c>
      <c r="H44" s="817">
        <v>843.48039000000074</v>
      </c>
    </row>
    <row r="45" spans="1:8" ht="12.75" customHeight="1" x14ac:dyDescent="0.2">
      <c r="A45" s="314" t="s">
        <v>12</v>
      </c>
      <c r="B45" s="315"/>
      <c r="C45" s="779">
        <v>401.25853999999998</v>
      </c>
      <c r="D45" s="779">
        <v>48.633649999999996</v>
      </c>
      <c r="E45" s="779">
        <v>148.92214000000004</v>
      </c>
      <c r="F45" s="779">
        <v>50.214040000000026</v>
      </c>
      <c r="G45" s="779">
        <v>39.017479999999999</v>
      </c>
      <c r="H45" s="815">
        <v>114.47122999999995</v>
      </c>
    </row>
    <row r="46" spans="1:8" ht="12.75" customHeight="1" x14ac:dyDescent="0.2">
      <c r="A46" s="316" t="s">
        <v>13</v>
      </c>
      <c r="B46" s="317"/>
      <c r="C46" s="767">
        <v>169.96487000000008</v>
      </c>
      <c r="D46" s="767">
        <v>8.7014399999999998</v>
      </c>
      <c r="E46" s="767">
        <v>42.863979999999977</v>
      </c>
      <c r="F46" s="767">
        <v>19.859410000000011</v>
      </c>
      <c r="G46" s="767">
        <v>25.149069999999995</v>
      </c>
      <c r="H46" s="816">
        <v>73.390969999999896</v>
      </c>
    </row>
    <row r="47" spans="1:8" ht="12.75" customHeight="1" x14ac:dyDescent="0.2">
      <c r="A47" s="313" t="s">
        <v>14</v>
      </c>
      <c r="B47" s="312"/>
      <c r="C47" s="771">
        <v>541.10022000000038</v>
      </c>
      <c r="D47" s="771">
        <v>18.561439999999997</v>
      </c>
      <c r="E47" s="771">
        <v>125.79038</v>
      </c>
      <c r="F47" s="771">
        <v>60.119859999999989</v>
      </c>
      <c r="G47" s="771">
        <v>63.631559999999993</v>
      </c>
      <c r="H47" s="814">
        <v>272.99697999999989</v>
      </c>
    </row>
    <row r="48" spans="1:8" ht="12.75" customHeight="1" x14ac:dyDescent="0.2">
      <c r="A48" s="311" t="s">
        <v>36</v>
      </c>
      <c r="B48" s="312"/>
      <c r="C48" s="775">
        <v>83.268490000000099</v>
      </c>
      <c r="D48" s="775" t="s">
        <v>203</v>
      </c>
      <c r="E48" s="775">
        <v>32.872449999999979</v>
      </c>
      <c r="F48" s="775">
        <v>10.21496</v>
      </c>
      <c r="G48" s="775">
        <v>7.5356399999999981</v>
      </c>
      <c r="H48" s="813">
        <v>27.91051999999997</v>
      </c>
    </row>
    <row r="49" spans="1:8" ht="5.25" customHeight="1" x14ac:dyDescent="0.2">
      <c r="A49" s="584"/>
      <c r="B49" s="585"/>
      <c r="C49" s="586"/>
      <c r="D49" s="586"/>
      <c r="E49" s="586"/>
      <c r="F49" s="586"/>
      <c r="G49" s="586"/>
      <c r="H49" s="587"/>
    </row>
    <row r="50" spans="1:8" ht="12.75" customHeight="1" x14ac:dyDescent="0.2">
      <c r="A50" s="1463" t="s">
        <v>18</v>
      </c>
      <c r="B50" s="1464"/>
      <c r="C50" s="1464"/>
      <c r="D50" s="1464"/>
      <c r="E50" s="1464"/>
      <c r="F50" s="1464"/>
      <c r="G50" s="1464"/>
      <c r="H50" s="1465"/>
    </row>
    <row r="51" spans="1:8" ht="12.75" customHeight="1" x14ac:dyDescent="0.2">
      <c r="A51" s="309" t="s">
        <v>33</v>
      </c>
      <c r="B51" s="310"/>
      <c r="C51" s="787">
        <v>10751.199540000063</v>
      </c>
      <c r="D51" s="787">
        <v>563.86921999999993</v>
      </c>
      <c r="E51" s="787">
        <v>2634.7963400000067</v>
      </c>
      <c r="F51" s="787">
        <v>1508.7517000000005</v>
      </c>
      <c r="G51" s="787">
        <v>1122.3958400000049</v>
      </c>
      <c r="H51" s="812">
        <v>4921.3864399999738</v>
      </c>
    </row>
    <row r="52" spans="1:8" ht="12.75" customHeight="1" x14ac:dyDescent="0.2">
      <c r="A52" s="311" t="s">
        <v>2</v>
      </c>
      <c r="B52" s="312"/>
      <c r="C52" s="775">
        <v>1803.91985</v>
      </c>
      <c r="D52" s="775">
        <v>146.53017000000011</v>
      </c>
      <c r="E52" s="775">
        <v>538.50154000000066</v>
      </c>
      <c r="F52" s="775">
        <v>209.63206</v>
      </c>
      <c r="G52" s="775">
        <v>212.86005000000023</v>
      </c>
      <c r="H52" s="813">
        <v>696.39603000000113</v>
      </c>
    </row>
    <row r="53" spans="1:8" ht="12.75" customHeight="1" x14ac:dyDescent="0.2">
      <c r="A53" s="313" t="s">
        <v>3</v>
      </c>
      <c r="B53" s="312"/>
      <c r="C53" s="771">
        <v>299.04916000000003</v>
      </c>
      <c r="D53" s="771">
        <v>13.21463</v>
      </c>
      <c r="E53" s="771">
        <v>67.852540000000019</v>
      </c>
      <c r="F53" s="771">
        <v>44.132489999999976</v>
      </c>
      <c r="G53" s="771">
        <v>34.889579999999995</v>
      </c>
      <c r="H53" s="814">
        <v>138.9599200000001</v>
      </c>
    </row>
    <row r="54" spans="1:8" ht="12.75" customHeight="1" x14ac:dyDescent="0.2">
      <c r="A54" s="311" t="s">
        <v>4</v>
      </c>
      <c r="B54" s="312"/>
      <c r="C54" s="775">
        <v>219.27618999999979</v>
      </c>
      <c r="D54" s="775">
        <v>5.0643599999999998</v>
      </c>
      <c r="E54" s="775">
        <v>45.520169999999993</v>
      </c>
      <c r="F54" s="775">
        <v>30.372090000000011</v>
      </c>
      <c r="G54" s="775">
        <v>25.580440000000021</v>
      </c>
      <c r="H54" s="813">
        <v>112.73913000000006</v>
      </c>
    </row>
    <row r="55" spans="1:8" ht="12.75" customHeight="1" x14ac:dyDescent="0.2">
      <c r="A55" s="313" t="s">
        <v>51</v>
      </c>
      <c r="B55" s="312"/>
      <c r="C55" s="771">
        <v>307.8112899999997</v>
      </c>
      <c r="D55" s="771">
        <v>16.689220000000006</v>
      </c>
      <c r="E55" s="771">
        <v>89.347479999999962</v>
      </c>
      <c r="F55" s="771">
        <v>54.546859999999974</v>
      </c>
      <c r="G55" s="771">
        <v>32.62341</v>
      </c>
      <c r="H55" s="814">
        <v>114.60431999999993</v>
      </c>
    </row>
    <row r="56" spans="1:8" ht="12.75" customHeight="1" x14ac:dyDescent="0.2">
      <c r="A56" s="311" t="s">
        <v>5</v>
      </c>
      <c r="B56" s="312"/>
      <c r="C56" s="775">
        <v>528.75669999999957</v>
      </c>
      <c r="D56" s="775">
        <v>39.075269999999989</v>
      </c>
      <c r="E56" s="775">
        <v>148.16894000000005</v>
      </c>
      <c r="F56" s="775">
        <v>84.591399999999979</v>
      </c>
      <c r="G56" s="775">
        <v>56.283639999999984</v>
      </c>
      <c r="H56" s="813">
        <v>200.63744999999994</v>
      </c>
    </row>
    <row r="57" spans="1:8" ht="12.75" customHeight="1" x14ac:dyDescent="0.2">
      <c r="A57" s="313" t="s">
        <v>6</v>
      </c>
      <c r="B57" s="312"/>
      <c r="C57" s="771">
        <v>122.4136500000001</v>
      </c>
      <c r="D57" s="771" t="s">
        <v>203</v>
      </c>
      <c r="E57" s="771">
        <v>22.774119999999993</v>
      </c>
      <c r="F57" s="771">
        <v>17.501940000000008</v>
      </c>
      <c r="G57" s="771">
        <v>16.277270000000001</v>
      </c>
      <c r="H57" s="814">
        <v>62.658119999999954</v>
      </c>
    </row>
    <row r="58" spans="1:8" ht="12.75" customHeight="1" x14ac:dyDescent="0.2">
      <c r="A58" s="311" t="s">
        <v>19</v>
      </c>
      <c r="B58" s="312"/>
      <c r="C58" s="775">
        <v>507.72603999999882</v>
      </c>
      <c r="D58" s="775">
        <v>24.091820000000009</v>
      </c>
      <c r="E58" s="775">
        <v>116.8963200000001</v>
      </c>
      <c r="F58" s="775">
        <v>63.512319999999974</v>
      </c>
      <c r="G58" s="775">
        <v>60.487209999999983</v>
      </c>
      <c r="H58" s="813">
        <v>242.73837000000023</v>
      </c>
    </row>
    <row r="59" spans="1:8" ht="12.75" customHeight="1" x14ac:dyDescent="0.2">
      <c r="A59" s="314" t="s">
        <v>21</v>
      </c>
      <c r="B59" s="315"/>
      <c r="C59" s="779">
        <v>430.10087999999951</v>
      </c>
      <c r="D59" s="779">
        <v>33.278480000000002</v>
      </c>
      <c r="E59" s="779">
        <v>128.54397000000003</v>
      </c>
      <c r="F59" s="779">
        <v>54.683339999999987</v>
      </c>
      <c r="G59" s="779">
        <v>48.748579999999961</v>
      </c>
      <c r="H59" s="815">
        <v>164.84650999999982</v>
      </c>
    </row>
    <row r="60" spans="1:8" ht="12.75" customHeight="1" x14ac:dyDescent="0.2">
      <c r="A60" s="316" t="s">
        <v>7</v>
      </c>
      <c r="B60" s="317"/>
      <c r="C60" s="767">
        <v>1845.1441099999984</v>
      </c>
      <c r="D60" s="767">
        <v>99.413679999999957</v>
      </c>
      <c r="E60" s="767">
        <v>417.96140000000003</v>
      </c>
      <c r="F60" s="767">
        <v>257.49109999999996</v>
      </c>
      <c r="G60" s="767">
        <v>177.19843000000012</v>
      </c>
      <c r="H60" s="816">
        <v>893.07949999999983</v>
      </c>
    </row>
    <row r="61" spans="1:8" ht="12.75" customHeight="1" x14ac:dyDescent="0.2">
      <c r="A61" s="313" t="s">
        <v>8</v>
      </c>
      <c r="B61" s="312"/>
      <c r="C61" s="771">
        <v>1113.8212800000015</v>
      </c>
      <c r="D61" s="771">
        <v>37.534720000000007</v>
      </c>
      <c r="E61" s="771">
        <v>295.82098000000013</v>
      </c>
      <c r="F61" s="771">
        <v>149.14012</v>
      </c>
      <c r="G61" s="771">
        <v>142.92064000000005</v>
      </c>
      <c r="H61" s="814">
        <v>488.40481999999895</v>
      </c>
    </row>
    <row r="62" spans="1:8" ht="12.75" customHeight="1" x14ac:dyDescent="0.2">
      <c r="A62" s="311" t="s">
        <v>9</v>
      </c>
      <c r="B62" s="312"/>
      <c r="C62" s="775">
        <v>219.97012999999993</v>
      </c>
      <c r="D62" s="775">
        <v>16.54514</v>
      </c>
      <c r="E62" s="775">
        <v>70.963089999999966</v>
      </c>
      <c r="F62" s="775">
        <v>24.677030000000002</v>
      </c>
      <c r="G62" s="775">
        <v>25.330740000000016</v>
      </c>
      <c r="H62" s="813">
        <v>82.454130000000049</v>
      </c>
    </row>
    <row r="63" spans="1:8" ht="12.75" customHeight="1" x14ac:dyDescent="0.2">
      <c r="A63" s="313" t="s">
        <v>10</v>
      </c>
      <c r="B63" s="312"/>
      <c r="C63" s="771">
        <v>596.19691999999964</v>
      </c>
      <c r="D63" s="771">
        <v>20.727730000000005</v>
      </c>
      <c r="E63" s="771">
        <v>159.01277000000019</v>
      </c>
      <c r="F63" s="771">
        <v>73.770879999999977</v>
      </c>
      <c r="G63" s="771">
        <v>66.220890000000011</v>
      </c>
      <c r="H63" s="814">
        <v>276.46464999999932</v>
      </c>
    </row>
    <row r="64" spans="1:8" ht="12.75" customHeight="1" x14ac:dyDescent="0.2">
      <c r="A64" s="318" t="s">
        <v>11</v>
      </c>
      <c r="B64" s="310"/>
      <c r="C64" s="783">
        <v>1692.0490900000018</v>
      </c>
      <c r="D64" s="783">
        <v>56.30737000000002</v>
      </c>
      <c r="E64" s="783">
        <v>302.04142999999988</v>
      </c>
      <c r="F64" s="783">
        <v>314.90391</v>
      </c>
      <c r="G64" s="783">
        <v>108.29502999999995</v>
      </c>
      <c r="H64" s="817">
        <v>910.50135000000103</v>
      </c>
    </row>
    <row r="65" spans="1:9" ht="12.75" customHeight="1" x14ac:dyDescent="0.2">
      <c r="A65" s="314" t="s">
        <v>12</v>
      </c>
      <c r="B65" s="315"/>
      <c r="C65" s="779">
        <v>316.76885000000044</v>
      </c>
      <c r="D65" s="779">
        <v>22.475700000000003</v>
      </c>
      <c r="E65" s="779">
        <v>94.351820000000075</v>
      </c>
      <c r="F65" s="779">
        <v>38.697539999999996</v>
      </c>
      <c r="G65" s="779">
        <v>39.527089999999994</v>
      </c>
      <c r="H65" s="815">
        <v>121.71670000000002</v>
      </c>
    </row>
    <row r="66" spans="1:9" ht="12.75" customHeight="1" x14ac:dyDescent="0.2">
      <c r="A66" s="316" t="s">
        <v>13</v>
      </c>
      <c r="B66" s="317"/>
      <c r="C66" s="767">
        <v>147.8240999999999</v>
      </c>
      <c r="D66" s="767">
        <v>7.4860899999999999</v>
      </c>
      <c r="E66" s="767">
        <v>24.071430000000003</v>
      </c>
      <c r="F66" s="767">
        <v>19.866980000000002</v>
      </c>
      <c r="G66" s="767">
        <v>14.112390000000001</v>
      </c>
      <c r="H66" s="816">
        <v>82.287209999999931</v>
      </c>
    </row>
    <row r="67" spans="1:9" ht="12.75" customHeight="1" x14ac:dyDescent="0.2">
      <c r="A67" s="313" t="s">
        <v>14</v>
      </c>
      <c r="B67" s="312"/>
      <c r="C67" s="771">
        <v>493.40993000000037</v>
      </c>
      <c r="D67" s="771">
        <v>14.704720000000002</v>
      </c>
      <c r="E67" s="771">
        <v>85.624139999999969</v>
      </c>
      <c r="F67" s="771">
        <v>56.254729999999974</v>
      </c>
      <c r="G67" s="771">
        <v>49.59314999999998</v>
      </c>
      <c r="H67" s="814">
        <v>287.23318999999958</v>
      </c>
    </row>
    <row r="68" spans="1:9" ht="12.75" customHeight="1" thickBot="1" x14ac:dyDescent="0.25">
      <c r="A68" s="388" t="s">
        <v>36</v>
      </c>
      <c r="B68" s="389"/>
      <c r="C68" s="807">
        <v>74.546520000000058</v>
      </c>
      <c r="D68" s="807" t="s">
        <v>203</v>
      </c>
      <c r="E68" s="807">
        <v>19.275209999999994</v>
      </c>
      <c r="F68" s="807">
        <v>11.033669999999999</v>
      </c>
      <c r="G68" s="807">
        <v>8.4624199999999981</v>
      </c>
      <c r="H68" s="818">
        <v>33.68114999999996</v>
      </c>
      <c r="I68" s="1052"/>
    </row>
    <row r="69" spans="1:9" s="1" customFormat="1" ht="13.5" thickTop="1" x14ac:dyDescent="0.2">
      <c r="A69" s="2"/>
      <c r="B69" s="2"/>
      <c r="I69" s="1287"/>
    </row>
    <row r="70" spans="1:9" s="1112" customFormat="1" ht="12.75" x14ac:dyDescent="0.2">
      <c r="A70" s="64" t="s">
        <v>400</v>
      </c>
      <c r="B70" s="64"/>
      <c r="C70" s="64"/>
      <c r="D70" s="64"/>
      <c r="E70" s="64"/>
      <c r="F70" s="64"/>
      <c r="H70" s="1138" t="s">
        <v>471</v>
      </c>
    </row>
    <row r="71" spans="1:9" s="1112" customFormat="1" ht="12.75" x14ac:dyDescent="0.2">
      <c r="A71" s="64"/>
      <c r="B71" s="64"/>
      <c r="C71" s="1134"/>
      <c r="D71" s="1136"/>
      <c r="E71" s="917"/>
      <c r="F71" s="1136"/>
      <c r="G71" s="1137"/>
    </row>
    <row r="72" spans="1:9" s="1112" customFormat="1" ht="12.75" x14ac:dyDescent="0.2">
      <c r="A72" s="64"/>
      <c r="B72" s="64"/>
      <c r="C72" s="1134" t="s">
        <v>401</v>
      </c>
      <c r="D72" s="1136"/>
      <c r="E72" s="917"/>
      <c r="F72" s="1136"/>
      <c r="H72" s="1138"/>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workbookViewId="0"/>
  </sheetViews>
  <sheetFormatPr baseColWidth="10" defaultRowHeight="12.75" x14ac:dyDescent="0.2"/>
  <cols>
    <col min="1" max="1" width="26.42578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4" t="s">
        <v>399</v>
      </c>
    </row>
    <row r="6" spans="1:12" s="19" customFormat="1" ht="15.75" x14ac:dyDescent="0.2">
      <c r="A6" s="1309" t="s">
        <v>361</v>
      </c>
      <c r="B6" s="1309"/>
      <c r="C6" s="1309"/>
      <c r="D6" s="1309"/>
      <c r="E6" s="1309"/>
      <c r="F6" s="1309"/>
      <c r="G6" s="1309"/>
      <c r="H6" s="1309"/>
      <c r="I6" s="1309"/>
      <c r="J6" s="1309"/>
      <c r="K6" s="1309"/>
    </row>
    <row r="7" spans="1:12" ht="20.25" customHeight="1" thickBot="1" x14ac:dyDescent="0.25">
      <c r="A7" s="1"/>
      <c r="B7" s="1"/>
      <c r="C7" s="3"/>
      <c r="D7" s="3"/>
      <c r="E7" s="3"/>
      <c r="F7" s="3"/>
    </row>
    <row r="8" spans="1:12" ht="20.25" customHeight="1" thickTop="1" x14ac:dyDescent="0.2">
      <c r="A8" s="1446" t="s">
        <v>32</v>
      </c>
      <c r="B8" s="1447"/>
      <c r="C8" s="1447"/>
      <c r="D8" s="1447"/>
      <c r="E8" s="1447"/>
      <c r="F8" s="1447"/>
      <c r="G8" s="1447"/>
      <c r="H8" s="1447"/>
      <c r="I8" s="1447"/>
      <c r="J8" s="1447"/>
      <c r="K8" s="1448"/>
    </row>
    <row r="9" spans="1:12" ht="24" customHeight="1" x14ac:dyDescent="0.2">
      <c r="A9" s="1467" t="s">
        <v>179</v>
      </c>
      <c r="B9" s="151"/>
      <c r="C9" s="1449" t="s">
        <v>24</v>
      </c>
      <c r="D9" s="1451" t="s">
        <v>63</v>
      </c>
      <c r="E9" s="1445" t="s">
        <v>59</v>
      </c>
      <c r="F9" s="1445" t="s">
        <v>56</v>
      </c>
      <c r="G9" s="1445"/>
      <c r="H9" s="1445"/>
      <c r="I9" s="1445" t="s">
        <v>52</v>
      </c>
      <c r="J9" s="1445"/>
      <c r="K9" s="1453"/>
      <c r="L9" s="2"/>
    </row>
    <row r="10" spans="1:12" ht="9.75" customHeight="1" x14ac:dyDescent="0.2">
      <c r="A10" s="1468"/>
      <c r="B10" s="150"/>
      <c r="C10" s="1450"/>
      <c r="D10" s="1452"/>
      <c r="E10" s="1454"/>
      <c r="F10" s="144" t="s">
        <v>62</v>
      </c>
      <c r="G10" s="144" t="s">
        <v>49</v>
      </c>
      <c r="H10" s="144" t="s">
        <v>16</v>
      </c>
      <c r="I10" s="144" t="s">
        <v>62</v>
      </c>
      <c r="J10" s="144" t="s">
        <v>49</v>
      </c>
      <c r="K10" s="189" t="s">
        <v>16</v>
      </c>
      <c r="L10" s="2"/>
    </row>
    <row r="11" spans="1:12" ht="12.75" customHeight="1" x14ac:dyDescent="0.2">
      <c r="A11" s="331"/>
      <c r="B11" s="323"/>
      <c r="C11" s="324"/>
      <c r="D11" s="325"/>
      <c r="E11" s="323"/>
      <c r="F11" s="326"/>
      <c r="G11" s="326"/>
      <c r="H11" s="326"/>
      <c r="I11" s="326"/>
      <c r="J11" s="326"/>
      <c r="K11" s="332"/>
      <c r="L11" s="2"/>
    </row>
    <row r="12" spans="1:12" ht="12.75" customHeight="1" x14ac:dyDescent="0.2">
      <c r="A12" s="1456" t="s">
        <v>1</v>
      </c>
      <c r="B12" s="1457"/>
      <c r="C12" s="1458"/>
      <c r="D12" s="1458"/>
      <c r="E12" s="1458"/>
      <c r="F12" s="1458"/>
      <c r="G12" s="1458"/>
      <c r="H12" s="1458"/>
      <c r="I12" s="1458"/>
      <c r="J12" s="1458"/>
      <c r="K12" s="1459"/>
    </row>
    <row r="13" spans="1:12" ht="12.75" customHeight="1" x14ac:dyDescent="0.2">
      <c r="A13" s="192" t="s">
        <v>0</v>
      </c>
      <c r="B13" s="145"/>
      <c r="C13" s="356">
        <v>3457.6445499999845</v>
      </c>
      <c r="D13" s="357">
        <v>62.857768689437918</v>
      </c>
      <c r="E13" s="357">
        <v>100</v>
      </c>
      <c r="F13" s="356">
        <v>23.742009999994025</v>
      </c>
      <c r="G13" s="357">
        <v>0.69140022826606173</v>
      </c>
      <c r="H13" s="357">
        <v>0.14620195484559417</v>
      </c>
      <c r="I13" s="356">
        <v>59.936670000004597</v>
      </c>
      <c r="J13" s="357">
        <v>1.7640324629675037</v>
      </c>
      <c r="K13" s="358">
        <v>1.6267202394722347E-2</v>
      </c>
      <c r="L13" s="2"/>
    </row>
    <row r="14" spans="1:12" ht="12.75" customHeight="1" x14ac:dyDescent="0.2">
      <c r="A14" s="193" t="s">
        <v>238</v>
      </c>
      <c r="B14" s="145"/>
      <c r="C14" s="359">
        <v>136.26303999999999</v>
      </c>
      <c r="D14" s="360">
        <v>18.12728636373442</v>
      </c>
      <c r="E14" s="360">
        <v>3.9409209949010116</v>
      </c>
      <c r="F14" s="359">
        <v>-8.9518900000000485</v>
      </c>
      <c r="G14" s="360">
        <v>-6.1645796337883763</v>
      </c>
      <c r="H14" s="360">
        <v>-1.0419378177938086</v>
      </c>
      <c r="I14" s="359">
        <v>-43.898639999999943</v>
      </c>
      <c r="J14" s="360">
        <v>-24.366247028779906</v>
      </c>
      <c r="K14" s="361">
        <v>-4.1078587916192788</v>
      </c>
      <c r="L14" s="2"/>
    </row>
    <row r="15" spans="1:12" ht="12.75" customHeight="1" x14ac:dyDescent="0.2">
      <c r="A15" s="194" t="s">
        <v>211</v>
      </c>
      <c r="B15" s="146"/>
      <c r="C15" s="362">
        <v>687.59983999999884</v>
      </c>
      <c r="D15" s="363">
        <v>56.374766350274498</v>
      </c>
      <c r="E15" s="363">
        <v>19.88636570523138</v>
      </c>
      <c r="F15" s="362">
        <v>-24.232720000003155</v>
      </c>
      <c r="G15" s="363">
        <v>-3.40427248790124</v>
      </c>
      <c r="H15" s="363">
        <v>-0.41632218720324232</v>
      </c>
      <c r="I15" s="362">
        <v>-8.4375700000003917</v>
      </c>
      <c r="J15" s="363">
        <v>-1.2122293829006119</v>
      </c>
      <c r="K15" s="364">
        <v>0.45286579622845125</v>
      </c>
      <c r="L15" s="2"/>
    </row>
    <row r="16" spans="1:12" ht="12.75" customHeight="1" x14ac:dyDescent="0.2">
      <c r="A16" s="193" t="s">
        <v>215</v>
      </c>
      <c r="B16" s="145"/>
      <c r="C16" s="359">
        <v>657.7899299999998</v>
      </c>
      <c r="D16" s="360">
        <v>63.090194280394108</v>
      </c>
      <c r="E16" s="360">
        <v>19.024220693824724</v>
      </c>
      <c r="F16" s="359">
        <v>31.246349999999779</v>
      </c>
      <c r="G16" s="360">
        <v>4.9870992214140593</v>
      </c>
      <c r="H16" s="360">
        <v>1.0933316080927966</v>
      </c>
      <c r="I16" s="359">
        <v>38.128269999999247</v>
      </c>
      <c r="J16" s="360">
        <v>6.1530787623683567</v>
      </c>
      <c r="K16" s="361">
        <v>0.76513440913025477</v>
      </c>
      <c r="L16" s="2"/>
    </row>
    <row r="17" spans="1:12" ht="12.75" customHeight="1" x14ac:dyDescent="0.2">
      <c r="A17" s="753" t="s">
        <v>216</v>
      </c>
      <c r="B17" s="152"/>
      <c r="C17" s="365">
        <v>222.01000000000005</v>
      </c>
      <c r="D17" s="366">
        <v>72.399805546794909</v>
      </c>
      <c r="E17" s="366">
        <v>6.4208450807935424</v>
      </c>
      <c r="F17" s="365">
        <v>-11.037889999999862</v>
      </c>
      <c r="G17" s="366">
        <v>-4.7363183592865257</v>
      </c>
      <c r="H17" s="366">
        <v>-1.6467368995427165</v>
      </c>
      <c r="I17" s="365">
        <v>-17.021239999999921</v>
      </c>
      <c r="J17" s="366">
        <v>-7.120926954987107</v>
      </c>
      <c r="K17" s="367">
        <v>-3.7204926248943195</v>
      </c>
      <c r="L17" s="2"/>
    </row>
    <row r="18" spans="1:12" ht="12.75" customHeight="1" x14ac:dyDescent="0.2">
      <c r="A18" s="196" t="s">
        <v>214</v>
      </c>
      <c r="B18" s="153"/>
      <c r="C18" s="588">
        <v>1753.981740000004</v>
      </c>
      <c r="D18" s="589">
        <v>80.454742092002178</v>
      </c>
      <c r="E18" s="589">
        <v>50.727647525249864</v>
      </c>
      <c r="F18" s="588">
        <v>36.718160000008993</v>
      </c>
      <c r="G18" s="589">
        <v>2.1381784618066084</v>
      </c>
      <c r="H18" s="589">
        <v>0.18651798029326017</v>
      </c>
      <c r="I18" s="588">
        <v>91.165850000004639</v>
      </c>
      <c r="J18" s="589">
        <v>5.4826184034123386</v>
      </c>
      <c r="K18" s="590">
        <v>-0.91168258020734072</v>
      </c>
      <c r="L18" s="2"/>
    </row>
    <row r="19" spans="1:12" ht="12.75" customHeight="1" x14ac:dyDescent="0.2">
      <c r="A19" s="333"/>
      <c r="B19" s="320"/>
      <c r="C19" s="321"/>
      <c r="D19" s="322"/>
      <c r="E19" s="322"/>
      <c r="F19" s="321"/>
      <c r="G19" s="322"/>
      <c r="H19" s="322"/>
      <c r="I19" s="321"/>
      <c r="J19" s="322"/>
      <c r="K19" s="334"/>
      <c r="L19" s="2"/>
    </row>
    <row r="20" spans="1:12" ht="12.75" customHeight="1" x14ac:dyDescent="0.2">
      <c r="A20" s="1469" t="s">
        <v>17</v>
      </c>
      <c r="B20" s="1470"/>
      <c r="C20" s="1471"/>
      <c r="D20" s="1471"/>
      <c r="E20" s="1471"/>
      <c r="F20" s="1471"/>
      <c r="G20" s="1471"/>
      <c r="H20" s="1471"/>
      <c r="I20" s="1471"/>
      <c r="J20" s="1471"/>
      <c r="K20" s="1472"/>
    </row>
    <row r="21" spans="1:12" ht="12.75" customHeight="1" x14ac:dyDescent="0.2">
      <c r="A21" s="192" t="s">
        <v>0</v>
      </c>
      <c r="B21" s="145"/>
      <c r="C21" s="356">
        <v>1765.595460000003</v>
      </c>
      <c r="D21" s="357">
        <v>67.775414026082998</v>
      </c>
      <c r="E21" s="357">
        <v>100</v>
      </c>
      <c r="F21" s="356">
        <v>11.094780000005358</v>
      </c>
      <c r="G21" s="357">
        <v>0.63236111142489682</v>
      </c>
      <c r="H21" s="357">
        <v>0.10521939668898028</v>
      </c>
      <c r="I21" s="356">
        <v>14.488910000003443</v>
      </c>
      <c r="J21" s="357">
        <v>0.82741452825948525</v>
      </c>
      <c r="K21" s="358">
        <v>-0.62118030887471321</v>
      </c>
      <c r="L21" s="2"/>
    </row>
    <row r="22" spans="1:12" ht="12.75" customHeight="1" x14ac:dyDescent="0.2">
      <c r="A22" s="193" t="s">
        <v>238</v>
      </c>
      <c r="B22" s="145"/>
      <c r="C22" s="359">
        <v>79.955669999999984</v>
      </c>
      <c r="D22" s="360">
        <v>26.186488880603541</v>
      </c>
      <c r="E22" s="360">
        <v>4.5285384909179509</v>
      </c>
      <c r="F22" s="359">
        <v>-6.2876300000000356</v>
      </c>
      <c r="G22" s="360">
        <v>-7.2905721371979437</v>
      </c>
      <c r="H22" s="360">
        <v>-1.6819937179011788</v>
      </c>
      <c r="I22" s="359">
        <v>-29.16994000000004</v>
      </c>
      <c r="J22" s="360">
        <v>-26.730608882736174</v>
      </c>
      <c r="K22" s="361">
        <v>-6.3340263463776338</v>
      </c>
      <c r="L22" s="2"/>
    </row>
    <row r="23" spans="1:12" ht="12.75" customHeight="1" x14ac:dyDescent="0.2">
      <c r="A23" s="194" t="s">
        <v>211</v>
      </c>
      <c r="B23" s="146"/>
      <c r="C23" s="362">
        <v>385.55840999999975</v>
      </c>
      <c r="D23" s="363">
        <v>63.243639498482963</v>
      </c>
      <c r="E23" s="363">
        <v>21.837301847162603</v>
      </c>
      <c r="F23" s="362">
        <v>-18.461450000000411</v>
      </c>
      <c r="G23" s="363">
        <v>-4.5694412150928434</v>
      </c>
      <c r="H23" s="363">
        <v>-0.19465209181078791</v>
      </c>
      <c r="I23" s="362">
        <v>-17.854740000000334</v>
      </c>
      <c r="J23" s="363">
        <v>-4.4259191848357773</v>
      </c>
      <c r="K23" s="364">
        <v>0.26570520761748639</v>
      </c>
      <c r="L23" s="2"/>
    </row>
    <row r="24" spans="1:12" ht="12.75" customHeight="1" x14ac:dyDescent="0.2">
      <c r="A24" s="193" t="s">
        <v>215</v>
      </c>
      <c r="B24" s="145"/>
      <c r="C24" s="359">
        <v>342.88602000000014</v>
      </c>
      <c r="D24" s="360">
        <v>67.341314445678023</v>
      </c>
      <c r="E24" s="360">
        <v>19.420418083766457</v>
      </c>
      <c r="F24" s="359">
        <v>24.006120000000635</v>
      </c>
      <c r="G24" s="360">
        <v>7.5282637757979334</v>
      </c>
      <c r="H24" s="360">
        <v>0.99797871261330329</v>
      </c>
      <c r="I24" s="359">
        <v>36.845050000000015</v>
      </c>
      <c r="J24" s="360">
        <v>12.039254090718638</v>
      </c>
      <c r="K24" s="361">
        <v>-0.13208271291242113</v>
      </c>
      <c r="L24" s="2"/>
    </row>
    <row r="25" spans="1:12" ht="12.75" customHeight="1" x14ac:dyDescent="0.2">
      <c r="A25" s="753" t="s">
        <v>216</v>
      </c>
      <c r="B25" s="152"/>
      <c r="C25" s="365">
        <v>113.71497000000001</v>
      </c>
      <c r="D25" s="366">
        <v>83.249042267888584</v>
      </c>
      <c r="E25" s="366">
        <v>6.44060163136123</v>
      </c>
      <c r="F25" s="365">
        <v>-2.7973299999999739</v>
      </c>
      <c r="G25" s="366">
        <v>-2.4008881465733443</v>
      </c>
      <c r="H25" s="366">
        <v>0.67645409676124757</v>
      </c>
      <c r="I25" s="365">
        <v>0.621680000000012</v>
      </c>
      <c r="J25" s="366">
        <v>0.54970546882137039</v>
      </c>
      <c r="K25" s="367">
        <v>0.58901033334925046</v>
      </c>
      <c r="L25" s="2"/>
    </row>
    <row r="26" spans="1:12" ht="12.75" customHeight="1" x14ac:dyDescent="0.2">
      <c r="A26" s="196" t="s">
        <v>214</v>
      </c>
      <c r="B26" s="153"/>
      <c r="C26" s="588">
        <v>843.48039000000074</v>
      </c>
      <c r="D26" s="589">
        <v>80.768095732153924</v>
      </c>
      <c r="E26" s="589">
        <v>47.773139946791623</v>
      </c>
      <c r="F26" s="588">
        <v>14.635070000001406</v>
      </c>
      <c r="G26" s="589">
        <v>1.7657178784578791</v>
      </c>
      <c r="H26" s="589">
        <v>-0.1238184651513734</v>
      </c>
      <c r="I26" s="588">
        <v>24.046859999999469</v>
      </c>
      <c r="J26" s="589">
        <v>2.9345711542947761</v>
      </c>
      <c r="K26" s="590">
        <v>-1.6937260770528582</v>
      </c>
      <c r="L26" s="2"/>
    </row>
    <row r="27" spans="1:12" ht="12.75" customHeight="1" x14ac:dyDescent="0.2">
      <c r="A27" s="333"/>
      <c r="B27" s="320"/>
      <c r="C27" s="321"/>
      <c r="D27" s="322"/>
      <c r="E27" s="322"/>
      <c r="F27" s="321"/>
      <c r="G27" s="322"/>
      <c r="H27" s="322"/>
      <c r="I27" s="321"/>
      <c r="J27" s="322"/>
      <c r="K27" s="334" t="s">
        <v>203</v>
      </c>
      <c r="L27" s="2"/>
    </row>
    <row r="28" spans="1:12" ht="12.75" customHeight="1" x14ac:dyDescent="0.2">
      <c r="A28" s="1456" t="s">
        <v>18</v>
      </c>
      <c r="B28" s="1457"/>
      <c r="C28" s="1458"/>
      <c r="D28" s="1458"/>
      <c r="E28" s="1458"/>
      <c r="F28" s="1458"/>
      <c r="G28" s="1458"/>
      <c r="H28" s="1458"/>
      <c r="I28" s="1458"/>
      <c r="J28" s="1458"/>
      <c r="K28" s="1459"/>
    </row>
    <row r="29" spans="1:12" ht="12.75" customHeight="1" x14ac:dyDescent="0.2">
      <c r="A29" s="192" t="s">
        <v>0</v>
      </c>
      <c r="B29" s="145"/>
      <c r="C29" s="356">
        <v>1692.0490900000018</v>
      </c>
      <c r="D29" s="357">
        <v>58.433654595607052</v>
      </c>
      <c r="E29" s="357">
        <v>100</v>
      </c>
      <c r="F29" s="356">
        <v>12.647230000004811</v>
      </c>
      <c r="G29" s="357">
        <v>0.75307943269783173</v>
      </c>
      <c r="H29" s="357">
        <v>0.1814750710793831</v>
      </c>
      <c r="I29" s="356">
        <v>45.447760000003427</v>
      </c>
      <c r="J29" s="357">
        <v>2.7600949405284076</v>
      </c>
      <c r="K29" s="358">
        <v>0.58845084247006696</v>
      </c>
      <c r="L29" s="2"/>
    </row>
    <row r="30" spans="1:12" ht="12.75" customHeight="1" x14ac:dyDescent="0.2">
      <c r="A30" s="193" t="s">
        <v>238</v>
      </c>
      <c r="B30" s="145"/>
      <c r="C30" s="359">
        <v>56.30737000000002</v>
      </c>
      <c r="D30" s="360">
        <v>12.61452031589344</v>
      </c>
      <c r="E30" s="360">
        <v>3.327762198672378</v>
      </c>
      <c r="F30" s="359">
        <v>-2.6642599999999845</v>
      </c>
      <c r="G30" s="360">
        <v>-4.5178673202690591</v>
      </c>
      <c r="H30" s="360">
        <v>-0.54653758966542831</v>
      </c>
      <c r="I30" s="359">
        <v>-14.728699999999975</v>
      </c>
      <c r="J30" s="360">
        <v>-20.734114373162786</v>
      </c>
      <c r="K30" s="361">
        <v>-2.3499850482431697</v>
      </c>
      <c r="L30" s="2"/>
    </row>
    <row r="31" spans="1:12" ht="12.75" customHeight="1" x14ac:dyDescent="0.2">
      <c r="A31" s="194" t="s">
        <v>211</v>
      </c>
      <c r="B31" s="146"/>
      <c r="C31" s="362">
        <v>302.04142999999988</v>
      </c>
      <c r="D31" s="363">
        <v>49.510562604952746</v>
      </c>
      <c r="E31" s="363">
        <v>17.850630444770342</v>
      </c>
      <c r="F31" s="362">
        <v>-5.7712700000000723</v>
      </c>
      <c r="G31" s="363">
        <v>-1.8749291371019043</v>
      </c>
      <c r="H31" s="363">
        <v>-0.41426616140945072</v>
      </c>
      <c r="I31" s="362">
        <v>9.4171699999997145</v>
      </c>
      <c r="J31" s="363">
        <v>3.2181781510527219</v>
      </c>
      <c r="K31" s="364">
        <v>1.0706247207947186</v>
      </c>
      <c r="L31" s="2"/>
    </row>
    <row r="32" spans="1:12" ht="12.75" customHeight="1" x14ac:dyDescent="0.2">
      <c r="A32" s="193" t="s">
        <v>215</v>
      </c>
      <c r="B32" s="145"/>
      <c r="C32" s="359">
        <v>314.90391</v>
      </c>
      <c r="D32" s="360">
        <v>59.03245304897429</v>
      </c>
      <c r="E32" s="360">
        <v>18.61080224333206</v>
      </c>
      <c r="F32" s="359">
        <v>7.24022999999994</v>
      </c>
      <c r="G32" s="360">
        <v>2.3532937004458696</v>
      </c>
      <c r="H32" s="360">
        <v>0.97769734748752768</v>
      </c>
      <c r="I32" s="359">
        <v>1.2832200000000853</v>
      </c>
      <c r="J32" s="360">
        <v>0.40916305617466942</v>
      </c>
      <c r="K32" s="361">
        <v>1.0263880049758143</v>
      </c>
      <c r="L32" s="2"/>
    </row>
    <row r="33" spans="1:12" ht="12.75" customHeight="1" x14ac:dyDescent="0.2">
      <c r="A33" s="753" t="s">
        <v>216</v>
      </c>
      <c r="B33" s="152"/>
      <c r="C33" s="365">
        <v>108.29502999999995</v>
      </c>
      <c r="D33" s="366">
        <v>63.68484984916639</v>
      </c>
      <c r="E33" s="366">
        <v>6.400229794751394</v>
      </c>
      <c r="F33" s="365">
        <v>-8.2405600000001158</v>
      </c>
      <c r="G33" s="366">
        <v>-7.0712818290104424</v>
      </c>
      <c r="H33" s="366">
        <v>-3.4328308344761851</v>
      </c>
      <c r="I33" s="365">
        <v>-17.642920000000075</v>
      </c>
      <c r="J33" s="366">
        <v>-14.009216443494651</v>
      </c>
      <c r="K33" s="367">
        <v>-7.3860836410364996</v>
      </c>
      <c r="L33" s="2"/>
    </row>
    <row r="34" spans="1:12" ht="12.75" customHeight="1" x14ac:dyDescent="0.2">
      <c r="A34" s="196" t="s">
        <v>214</v>
      </c>
      <c r="B34" s="153"/>
      <c r="C34" s="588">
        <v>910.50135000000103</v>
      </c>
      <c r="D34" s="589">
        <v>80.166615828517024</v>
      </c>
      <c r="E34" s="589">
        <v>53.810575318473774</v>
      </c>
      <c r="F34" s="588">
        <v>22.083090000001334</v>
      </c>
      <c r="G34" s="589">
        <v>2.4856636782770924</v>
      </c>
      <c r="H34" s="589">
        <v>0.47165038181789498</v>
      </c>
      <c r="I34" s="588">
        <v>67.118989999999712</v>
      </c>
      <c r="J34" s="589">
        <v>7.95831086625995</v>
      </c>
      <c r="K34" s="590">
        <v>-0.16303561084434648</v>
      </c>
      <c r="L34" s="2"/>
    </row>
    <row r="35" spans="1:12" ht="18" customHeight="1" thickBot="1" x14ac:dyDescent="0.3">
      <c r="A35" s="327"/>
      <c r="B35" s="327"/>
      <c r="C35" s="328"/>
      <c r="D35" s="328"/>
      <c r="E35" s="328"/>
      <c r="F35" s="329"/>
      <c r="G35" s="329"/>
      <c r="H35" s="330"/>
      <c r="I35" s="1466"/>
      <c r="J35" s="1466"/>
      <c r="K35" s="1466"/>
    </row>
    <row r="36" spans="1:12" ht="21.75" customHeight="1" thickTop="1" x14ac:dyDescent="0.2">
      <c r="A36" s="1446" t="s">
        <v>33</v>
      </c>
      <c r="B36" s="1447"/>
      <c r="C36" s="1447"/>
      <c r="D36" s="1447"/>
      <c r="E36" s="1447"/>
      <c r="F36" s="1447"/>
      <c r="G36" s="1447"/>
      <c r="H36" s="1447"/>
      <c r="I36" s="1447"/>
      <c r="J36" s="1447"/>
      <c r="K36" s="1448"/>
    </row>
    <row r="37" spans="1:12" ht="22.5" customHeight="1" x14ac:dyDescent="0.2">
      <c r="A37" s="1467" t="s">
        <v>179</v>
      </c>
      <c r="B37" s="151"/>
      <c r="C37" s="1449" t="s">
        <v>24</v>
      </c>
      <c r="D37" s="1451" t="s">
        <v>63</v>
      </c>
      <c r="E37" s="1445" t="s">
        <v>59</v>
      </c>
      <c r="F37" s="1445" t="s">
        <v>56</v>
      </c>
      <c r="G37" s="1445"/>
      <c r="H37" s="1445"/>
      <c r="I37" s="1445" t="s">
        <v>52</v>
      </c>
      <c r="J37" s="1445"/>
      <c r="K37" s="1453"/>
    </row>
    <row r="38" spans="1:12" ht="12.75" customHeight="1" x14ac:dyDescent="0.2">
      <c r="A38" s="1468"/>
      <c r="B38" s="150"/>
      <c r="C38" s="1450"/>
      <c r="D38" s="1452"/>
      <c r="E38" s="1454"/>
      <c r="F38" s="144" t="s">
        <v>62</v>
      </c>
      <c r="G38" s="144" t="s">
        <v>49</v>
      </c>
      <c r="H38" s="144" t="s">
        <v>16</v>
      </c>
      <c r="I38" s="144" t="s">
        <v>62</v>
      </c>
      <c r="J38" s="144" t="s">
        <v>49</v>
      </c>
      <c r="K38" s="189" t="s">
        <v>16</v>
      </c>
    </row>
    <row r="39" spans="1:12" ht="12.75" customHeight="1" x14ac:dyDescent="0.2">
      <c r="A39" s="331"/>
      <c r="B39" s="323"/>
      <c r="C39" s="324"/>
      <c r="D39" s="335"/>
      <c r="E39" s="323"/>
      <c r="F39" s="336"/>
      <c r="G39" s="336"/>
      <c r="H39" s="336"/>
      <c r="I39" s="336"/>
      <c r="J39" s="336"/>
      <c r="K39" s="337"/>
    </row>
    <row r="40" spans="1:12" ht="12.75" customHeight="1" x14ac:dyDescent="0.2">
      <c r="A40" s="1456" t="s">
        <v>144</v>
      </c>
      <c r="B40" s="1457"/>
      <c r="C40" s="1458"/>
      <c r="D40" s="1458"/>
      <c r="E40" s="1458"/>
      <c r="F40" s="1458"/>
      <c r="G40" s="1458"/>
      <c r="H40" s="1458"/>
      <c r="I40" s="1458"/>
      <c r="J40" s="1458"/>
      <c r="K40" s="1459"/>
      <c r="L40" s="2"/>
    </row>
    <row r="41" spans="1:12" ht="12.75" customHeight="1" x14ac:dyDescent="0.2">
      <c r="A41" s="192" t="s">
        <v>0</v>
      </c>
      <c r="B41" s="145"/>
      <c r="C41" s="356">
        <v>23035.537320000483</v>
      </c>
      <c r="D41" s="357">
        <v>58.74445941514179</v>
      </c>
      <c r="E41" s="357">
        <v>100</v>
      </c>
      <c r="F41" s="356">
        <v>210.18281000053321</v>
      </c>
      <c r="G41" s="357">
        <v>0.92083042963670336</v>
      </c>
      <c r="H41" s="357">
        <v>0.38955983285485729</v>
      </c>
      <c r="I41" s="356">
        <v>201.37032000054023</v>
      </c>
      <c r="J41" s="357">
        <v>0.88188161188687431</v>
      </c>
      <c r="K41" s="358">
        <v>-5.2880456615014282E-2</v>
      </c>
      <c r="L41" s="2"/>
    </row>
    <row r="42" spans="1:12" ht="12.75" customHeight="1" x14ac:dyDescent="0.2">
      <c r="A42" s="193" t="s">
        <v>238</v>
      </c>
      <c r="B42" s="145"/>
      <c r="C42" s="359">
        <v>1465.7471799999983</v>
      </c>
      <c r="D42" s="360">
        <v>19.299298663124475</v>
      </c>
      <c r="E42" s="360">
        <v>6.362982376483882</v>
      </c>
      <c r="F42" s="359">
        <v>-34.149360000001934</v>
      </c>
      <c r="G42" s="360">
        <v>-2.2767810371775328</v>
      </c>
      <c r="H42" s="360">
        <v>-6.3638051983048172E-2</v>
      </c>
      <c r="I42" s="359">
        <v>-165.27447000000029</v>
      </c>
      <c r="J42" s="360">
        <v>-10.133186766711553</v>
      </c>
      <c r="K42" s="361">
        <v>-0.97359606006681432</v>
      </c>
      <c r="L42" s="2"/>
    </row>
    <row r="43" spans="1:12" ht="12.75" customHeight="1" x14ac:dyDescent="0.2">
      <c r="A43" s="194" t="s">
        <v>211</v>
      </c>
      <c r="B43" s="146"/>
      <c r="C43" s="362">
        <v>6601.8476899999214</v>
      </c>
      <c r="D43" s="363">
        <v>58.06729900148008</v>
      </c>
      <c r="E43" s="363">
        <v>28.65940393874773</v>
      </c>
      <c r="F43" s="362">
        <v>58.525959999915358</v>
      </c>
      <c r="G43" s="363">
        <v>0.89443806089472688</v>
      </c>
      <c r="H43" s="363">
        <v>-0.27790129256407425</v>
      </c>
      <c r="I43" s="362">
        <v>-110.76084000007813</v>
      </c>
      <c r="J43" s="363">
        <v>-1.6500417014498256</v>
      </c>
      <c r="K43" s="364">
        <v>-1.5275000626253359</v>
      </c>
      <c r="L43" s="2"/>
    </row>
    <row r="44" spans="1:12" ht="12.75" customHeight="1" x14ac:dyDescent="0.2">
      <c r="A44" s="193" t="s">
        <v>215</v>
      </c>
      <c r="B44" s="145"/>
      <c r="C44" s="359">
        <v>3241.4525799999979</v>
      </c>
      <c r="D44" s="360">
        <v>60.040327760118885</v>
      </c>
      <c r="E44" s="360">
        <v>14.07153015347996</v>
      </c>
      <c r="F44" s="359">
        <v>92.198840000014116</v>
      </c>
      <c r="G44" s="360">
        <v>2.9276408829481801</v>
      </c>
      <c r="H44" s="360">
        <v>1.0723754807734949</v>
      </c>
      <c r="I44" s="359">
        <v>80.373419999987163</v>
      </c>
      <c r="J44" s="360">
        <v>2.5425943461658487</v>
      </c>
      <c r="K44" s="361">
        <v>0.20355588739309383</v>
      </c>
      <c r="L44" s="2"/>
    </row>
    <row r="45" spans="1:12" ht="12.75" customHeight="1" x14ac:dyDescent="0.2">
      <c r="A45" s="753" t="s">
        <v>216</v>
      </c>
      <c r="B45" s="152"/>
      <c r="C45" s="365">
        <v>2311.5930600000015</v>
      </c>
      <c r="D45" s="366">
        <v>75.55880819252701</v>
      </c>
      <c r="E45" s="366">
        <v>10.03489967647932</v>
      </c>
      <c r="F45" s="365">
        <v>-12.667560000007597</v>
      </c>
      <c r="G45" s="366">
        <v>-0.54501461200196855</v>
      </c>
      <c r="H45" s="366">
        <v>0.80367776742791364</v>
      </c>
      <c r="I45" s="365">
        <v>23.328649999995378</v>
      </c>
      <c r="J45" s="366">
        <v>1.0194910124042578</v>
      </c>
      <c r="K45" s="367">
        <v>-0.74268408253797702</v>
      </c>
      <c r="L45" s="2"/>
    </row>
    <row r="46" spans="1:12" ht="12.75" customHeight="1" x14ac:dyDescent="0.2">
      <c r="A46" s="196" t="s">
        <v>214</v>
      </c>
      <c r="B46" s="153"/>
      <c r="C46" s="588">
        <v>9414.8968100000493</v>
      </c>
      <c r="D46" s="589">
        <v>79.848998655739294</v>
      </c>
      <c r="E46" s="589">
        <v>40.871183854806873</v>
      </c>
      <c r="F46" s="588">
        <v>106.27493000006325</v>
      </c>
      <c r="G46" s="589">
        <v>1.1416827471357491</v>
      </c>
      <c r="H46" s="589">
        <v>0.31442004682554625</v>
      </c>
      <c r="I46" s="588">
        <v>373.70356000006541</v>
      </c>
      <c r="J46" s="589">
        <v>4.1333433504484169</v>
      </c>
      <c r="K46" s="590">
        <v>-0.55662157040171678</v>
      </c>
      <c r="L46" s="2"/>
    </row>
    <row r="47" spans="1:12" ht="12.75" customHeight="1" x14ac:dyDescent="0.2">
      <c r="A47" s="333"/>
      <c r="B47" s="320"/>
      <c r="C47" s="321"/>
      <c r="D47" s="322"/>
      <c r="E47" s="322"/>
      <c r="F47" s="321"/>
      <c r="G47" s="322"/>
      <c r="H47" s="322"/>
      <c r="I47" s="321"/>
      <c r="J47" s="322"/>
      <c r="K47" s="334"/>
      <c r="L47" s="2"/>
    </row>
    <row r="48" spans="1:12" ht="12.75" customHeight="1" x14ac:dyDescent="0.2">
      <c r="A48" s="1469" t="s">
        <v>139</v>
      </c>
      <c r="B48" s="1470"/>
      <c r="C48" s="1471"/>
      <c r="D48" s="1471"/>
      <c r="E48" s="1471"/>
      <c r="F48" s="1471"/>
      <c r="G48" s="1471"/>
      <c r="H48" s="1471"/>
      <c r="I48" s="1471"/>
      <c r="J48" s="1471"/>
      <c r="K48" s="1472"/>
      <c r="L48" s="2"/>
    </row>
    <row r="49" spans="1:14" ht="12.75" customHeight="1" x14ac:dyDescent="0.2">
      <c r="A49" s="192" t="s">
        <v>0</v>
      </c>
      <c r="B49" s="145"/>
      <c r="C49" s="356">
        <v>12284.33778000014</v>
      </c>
      <c r="D49" s="357">
        <v>64.423847032875685</v>
      </c>
      <c r="E49" s="357">
        <v>100</v>
      </c>
      <c r="F49" s="356">
        <v>114.75946000009208</v>
      </c>
      <c r="G49" s="357">
        <v>0.94300276461914112</v>
      </c>
      <c r="H49" s="357">
        <v>0.43477609289131181</v>
      </c>
      <c r="I49" s="356">
        <v>82.097180000260778</v>
      </c>
      <c r="J49" s="357">
        <v>0.67280414057940796</v>
      </c>
      <c r="K49" s="358">
        <v>-0.19277447600991593</v>
      </c>
      <c r="L49" s="2"/>
    </row>
    <row r="50" spans="1:14" ht="12.75" customHeight="1" x14ac:dyDescent="0.2">
      <c r="A50" s="193" t="s">
        <v>238</v>
      </c>
      <c r="B50" s="145"/>
      <c r="C50" s="359">
        <v>901.87796000000208</v>
      </c>
      <c r="D50" s="360">
        <v>27.558506544109079</v>
      </c>
      <c r="E50" s="360">
        <v>7.3416896877284641</v>
      </c>
      <c r="F50" s="359">
        <v>-10.553159999998684</v>
      </c>
      <c r="G50" s="360">
        <v>-1.156597990651467</v>
      </c>
      <c r="H50" s="360">
        <v>0.17313513828002414</v>
      </c>
      <c r="I50" s="359">
        <v>-86.765190000001326</v>
      </c>
      <c r="J50" s="360">
        <v>-8.7761888604600191</v>
      </c>
      <c r="K50" s="361">
        <v>-0.71515145049292528</v>
      </c>
      <c r="L50" s="2"/>
    </row>
    <row r="51" spans="1:14" ht="12.75" customHeight="1" x14ac:dyDescent="0.2">
      <c r="A51" s="194" t="s">
        <v>211</v>
      </c>
      <c r="B51" s="146"/>
      <c r="C51" s="362">
        <v>3967.0513499999884</v>
      </c>
      <c r="D51" s="363">
        <v>65.581727438032715</v>
      </c>
      <c r="E51" s="363">
        <v>32.293571058088759</v>
      </c>
      <c r="F51" s="362">
        <v>36.131800000009207</v>
      </c>
      <c r="G51" s="363">
        <v>0.91916915470858207</v>
      </c>
      <c r="H51" s="363">
        <v>-0.22119555381259204</v>
      </c>
      <c r="I51" s="362">
        <v>-62.105950000035591</v>
      </c>
      <c r="J51" s="363">
        <v>-1.5414128904829607</v>
      </c>
      <c r="K51" s="364">
        <v>-1.9137534979792292</v>
      </c>
      <c r="L51" s="2"/>
    </row>
    <row r="52" spans="1:14" ht="12.75" customHeight="1" x14ac:dyDescent="0.2">
      <c r="A52" s="193" t="s">
        <v>215</v>
      </c>
      <c r="B52" s="145"/>
      <c r="C52" s="359">
        <v>1732.7008799999919</v>
      </c>
      <c r="D52" s="360">
        <v>64.865279371737515</v>
      </c>
      <c r="E52" s="360">
        <v>14.104959591887518</v>
      </c>
      <c r="F52" s="359">
        <v>49.194579999992811</v>
      </c>
      <c r="G52" s="360">
        <v>2.9221500388797379</v>
      </c>
      <c r="H52" s="360">
        <v>1.2898935663205435</v>
      </c>
      <c r="I52" s="359">
        <v>60.695589999994581</v>
      </c>
      <c r="J52" s="360">
        <v>3.6301075339297926</v>
      </c>
      <c r="K52" s="361">
        <v>0.77337357156085318</v>
      </c>
      <c r="L52" s="2"/>
    </row>
    <row r="53" spans="1:14" ht="12.75" customHeight="1" x14ac:dyDescent="0.2">
      <c r="A53" s="753" t="s">
        <v>216</v>
      </c>
      <c r="B53" s="152"/>
      <c r="C53" s="365">
        <v>1189.1972199999993</v>
      </c>
      <c r="D53" s="366">
        <v>80.356556089966617</v>
      </c>
      <c r="E53" s="366">
        <v>9.6805968811449095</v>
      </c>
      <c r="F53" s="365">
        <v>-5.4770400000013524</v>
      </c>
      <c r="G53" s="366">
        <v>-0.45845467533563072</v>
      </c>
      <c r="H53" s="366">
        <v>0.4978033112272584</v>
      </c>
      <c r="I53" s="365">
        <v>-2.6330000002417364E-2</v>
      </c>
      <c r="J53" s="366">
        <v>-2.2140496631114751E-3</v>
      </c>
      <c r="K53" s="367">
        <v>-1.1248332495628262</v>
      </c>
      <c r="L53" s="2"/>
    </row>
    <row r="54" spans="1:14" ht="12.75" customHeight="1" x14ac:dyDescent="0.2">
      <c r="A54" s="196" t="s">
        <v>214</v>
      </c>
      <c r="B54" s="153"/>
      <c r="C54" s="588">
        <v>4493.5103699999745</v>
      </c>
      <c r="D54" s="589">
        <v>80.309318324193839</v>
      </c>
      <c r="E54" s="589">
        <v>36.579182781148859</v>
      </c>
      <c r="F54" s="588">
        <v>45.463279999968108</v>
      </c>
      <c r="G54" s="589">
        <v>1.0220952944085859</v>
      </c>
      <c r="H54" s="589">
        <v>0.43182822973756174</v>
      </c>
      <c r="I54" s="588">
        <v>170.29905999994389</v>
      </c>
      <c r="J54" s="589">
        <v>3.9391796465286051</v>
      </c>
      <c r="K54" s="590">
        <v>-0.50474178853863805</v>
      </c>
      <c r="L54" s="2"/>
    </row>
    <row r="55" spans="1:14" ht="12.75" customHeight="1" x14ac:dyDescent="0.2">
      <c r="A55" s="333"/>
      <c r="B55" s="320"/>
      <c r="C55" s="321"/>
      <c r="D55" s="322"/>
      <c r="E55" s="322"/>
      <c r="F55" s="321"/>
      <c r="G55" s="322"/>
      <c r="H55" s="322"/>
      <c r="I55" s="321"/>
      <c r="J55" s="322"/>
      <c r="K55" s="334"/>
      <c r="L55" s="2"/>
    </row>
    <row r="56" spans="1:14" ht="12.75" customHeight="1" x14ac:dyDescent="0.2">
      <c r="A56" s="1456" t="s">
        <v>140</v>
      </c>
      <c r="B56" s="1457"/>
      <c r="C56" s="1458"/>
      <c r="D56" s="1458"/>
      <c r="E56" s="1458"/>
      <c r="F56" s="1458"/>
      <c r="G56" s="1458"/>
      <c r="H56" s="1458"/>
      <c r="I56" s="1458"/>
      <c r="J56" s="1458"/>
      <c r="K56" s="1459"/>
      <c r="L56" s="2"/>
    </row>
    <row r="57" spans="1:14" ht="12.75" customHeight="1" x14ac:dyDescent="0.2">
      <c r="A57" s="192" t="s">
        <v>0</v>
      </c>
      <c r="B57" s="145"/>
      <c r="C57" s="356">
        <v>10751.199540000063</v>
      </c>
      <c r="D57" s="357">
        <v>53.368739556117951</v>
      </c>
      <c r="E57" s="357">
        <v>100</v>
      </c>
      <c r="F57" s="356">
        <v>95.423350000191931</v>
      </c>
      <c r="G57" s="357">
        <v>0.89550820417703503</v>
      </c>
      <c r="H57" s="357">
        <v>0.34570632698367376</v>
      </c>
      <c r="I57" s="356">
        <v>119.27314000010483</v>
      </c>
      <c r="J57" s="357">
        <v>1.121839406263246</v>
      </c>
      <c r="K57" s="358">
        <v>7.9390035333261721E-2</v>
      </c>
      <c r="L57" s="2"/>
    </row>
    <row r="58" spans="1:14" ht="12.75" customHeight="1" x14ac:dyDescent="0.2">
      <c r="A58" s="193" t="s">
        <v>238</v>
      </c>
      <c r="B58" s="145"/>
      <c r="C58" s="359">
        <v>563.86921999999993</v>
      </c>
      <c r="D58" s="360">
        <v>13.045802344468136</v>
      </c>
      <c r="E58" s="360">
        <v>5.2447098382102642</v>
      </c>
      <c r="F58" s="359">
        <v>-23.596199999999385</v>
      </c>
      <c r="G58" s="360">
        <v>-4.0166108840924482</v>
      </c>
      <c r="H58" s="360">
        <v>-0.26211601250272132</v>
      </c>
      <c r="I58" s="359">
        <v>-78.509280000000217</v>
      </c>
      <c r="J58" s="360">
        <v>-12.221654367323968</v>
      </c>
      <c r="K58" s="361">
        <v>-1.0766327483936244</v>
      </c>
      <c r="L58" s="2"/>
    </row>
    <row r="59" spans="1:14" ht="12.75" customHeight="1" x14ac:dyDescent="0.2">
      <c r="A59" s="194" t="s">
        <v>211</v>
      </c>
      <c r="B59" s="146"/>
      <c r="C59" s="362">
        <v>2634.7963400000067</v>
      </c>
      <c r="D59" s="363">
        <v>49.523597666185012</v>
      </c>
      <c r="E59" s="363">
        <v>24.506998779040345</v>
      </c>
      <c r="F59" s="362">
        <v>22.39416000001529</v>
      </c>
      <c r="G59" s="363">
        <v>0.85722482439573533</v>
      </c>
      <c r="H59" s="363">
        <v>-0.32127517901844982</v>
      </c>
      <c r="I59" s="362">
        <v>-48.654889999994793</v>
      </c>
      <c r="J59" s="363">
        <v>-1.8131460507294097</v>
      </c>
      <c r="K59" s="364">
        <v>-1.1627643416210987</v>
      </c>
      <c r="L59" s="2"/>
    </row>
    <row r="60" spans="1:14" ht="12.75" customHeight="1" x14ac:dyDescent="0.2">
      <c r="A60" s="193" t="s">
        <v>215</v>
      </c>
      <c r="B60" s="145"/>
      <c r="C60" s="359">
        <v>1508.7517000000005</v>
      </c>
      <c r="D60" s="360">
        <v>55.315025341163938</v>
      </c>
      <c r="E60" s="360">
        <v>14.033333623719457</v>
      </c>
      <c r="F60" s="359">
        <v>43.0042599999922</v>
      </c>
      <c r="G60" s="360">
        <v>2.9339474746066729</v>
      </c>
      <c r="H60" s="360">
        <v>0.87831785739894741</v>
      </c>
      <c r="I60" s="359">
        <v>19.677830000001677</v>
      </c>
      <c r="J60" s="360">
        <v>1.3214811163130338</v>
      </c>
      <c r="K60" s="361">
        <v>-0.37054227220595237</v>
      </c>
      <c r="L60" s="2"/>
    </row>
    <row r="61" spans="1:14" ht="12.75" customHeight="1" x14ac:dyDescent="0.2">
      <c r="A61" s="753" t="s">
        <v>216</v>
      </c>
      <c r="B61" s="152"/>
      <c r="C61" s="365">
        <v>1122.3958400000049</v>
      </c>
      <c r="D61" s="366">
        <v>71.063392263110558</v>
      </c>
      <c r="E61" s="366">
        <v>10.439726616775252</v>
      </c>
      <c r="F61" s="365">
        <v>-7.1905199999948763</v>
      </c>
      <c r="G61" s="366">
        <v>-0.63656221911132826</v>
      </c>
      <c r="H61" s="366">
        <v>1.0411076002910846</v>
      </c>
      <c r="I61" s="365">
        <v>23.354980000004161</v>
      </c>
      <c r="J61" s="366">
        <v>2.1250329127894432</v>
      </c>
      <c r="K61" s="367">
        <v>-0.32728189826359255</v>
      </c>
      <c r="L61" s="2"/>
    </row>
    <row r="62" spans="1:14" ht="12.75" customHeight="1" thickBot="1" x14ac:dyDescent="0.25">
      <c r="A62" s="834" t="s">
        <v>214</v>
      </c>
      <c r="B62" s="835"/>
      <c r="C62" s="836">
        <v>4921.3864399999738</v>
      </c>
      <c r="D62" s="837">
        <v>79.433284900318711</v>
      </c>
      <c r="E62" s="837">
        <v>45.775231142253965</v>
      </c>
      <c r="F62" s="836">
        <v>60.811649999961446</v>
      </c>
      <c r="G62" s="837">
        <v>1.2511205490567361</v>
      </c>
      <c r="H62" s="837">
        <v>0.20994422244807254</v>
      </c>
      <c r="I62" s="836">
        <v>203.40449999995872</v>
      </c>
      <c r="J62" s="837">
        <v>4.3112606743034307</v>
      </c>
      <c r="K62" s="838">
        <v>-0.60167921498252497</v>
      </c>
      <c r="L62" s="2"/>
    </row>
    <row r="63" spans="1:14" ht="13.5" thickTop="1" x14ac:dyDescent="0.2">
      <c r="A63" s="408"/>
      <c r="B63" s="408"/>
      <c r="C63" s="2"/>
      <c r="D63" s="2"/>
      <c r="E63" s="2"/>
      <c r="F63" s="2"/>
      <c r="G63" s="2"/>
      <c r="H63" s="2"/>
      <c r="I63" s="2"/>
      <c r="J63" s="2"/>
      <c r="K63" s="2"/>
    </row>
    <row r="64" spans="1:14" s="1112" customFormat="1" x14ac:dyDescent="0.2">
      <c r="A64" s="64" t="s">
        <v>400</v>
      </c>
      <c r="B64" s="64"/>
      <c r="C64" s="64"/>
      <c r="D64" s="64"/>
      <c r="E64" s="64"/>
      <c r="F64" s="64"/>
      <c r="K64" s="1138" t="s">
        <v>471</v>
      </c>
      <c r="N64" s="1127"/>
    </row>
    <row r="65" spans="1:14" s="1112" customFormat="1" x14ac:dyDescent="0.2">
      <c r="A65" s="64"/>
      <c r="B65" s="64"/>
      <c r="C65" s="64"/>
      <c r="D65" s="64"/>
      <c r="E65" s="64"/>
      <c r="F65" s="64"/>
      <c r="N65" s="1127"/>
    </row>
    <row r="66" spans="1:14" s="1112" customFormat="1" x14ac:dyDescent="0.2">
      <c r="A66" s="64"/>
      <c r="B66" s="64"/>
      <c r="C66" s="1134" t="s">
        <v>401</v>
      </c>
      <c r="D66" s="1134"/>
      <c r="E66" s="1134"/>
      <c r="F66" s="1135"/>
      <c r="M66" s="1127"/>
    </row>
    <row r="67" spans="1:14" s="1112" customFormat="1" x14ac:dyDescent="0.2">
      <c r="A67" s="64"/>
      <c r="B67" s="64"/>
      <c r="C67" s="1134"/>
      <c r="D67" s="1136"/>
      <c r="E67" s="917"/>
      <c r="F67" s="1136"/>
      <c r="G67" s="1137"/>
      <c r="M67" s="1127"/>
    </row>
    <row r="68" spans="1:14" s="1112" customFormat="1" x14ac:dyDescent="0.2">
      <c r="A68" s="64"/>
      <c r="B68" s="64"/>
      <c r="C68" s="1134"/>
      <c r="D68" s="1136"/>
      <c r="E68" s="917"/>
      <c r="F68" s="1136"/>
      <c r="G68" s="1137"/>
      <c r="M68" s="1127"/>
    </row>
    <row r="69" spans="1:14" s="1112" customFormat="1" x14ac:dyDescent="0.2">
      <c r="A69" s="64"/>
      <c r="B69" s="64"/>
      <c r="C69" s="1134"/>
      <c r="D69" s="1136"/>
      <c r="E69" s="917"/>
      <c r="F69" s="1136"/>
      <c r="G69" s="1137"/>
      <c r="L69" s="1292"/>
      <c r="M69" s="1292"/>
    </row>
    <row r="70" spans="1:14" s="1112" customFormat="1" x14ac:dyDescent="0.2">
      <c r="A70" s="64"/>
      <c r="B70" s="64"/>
      <c r="D70" s="1136"/>
      <c r="E70" s="917"/>
      <c r="F70" s="1136"/>
      <c r="G70" s="1137"/>
      <c r="L70" s="1138"/>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10" width="10.42578125" style="1" customWidth="1"/>
    <col min="11" max="11" width="11.42578125" style="2"/>
    <col min="12" max="16384" width="11.42578125" style="1"/>
  </cols>
  <sheetData>
    <row r="5" spans="1:11" x14ac:dyDescent="0.2">
      <c r="K5" s="1044" t="s">
        <v>399</v>
      </c>
    </row>
    <row r="6" spans="1:11" s="19" customFormat="1" ht="17.100000000000001" customHeight="1" x14ac:dyDescent="0.25">
      <c r="A6" s="1300" t="s">
        <v>362</v>
      </c>
      <c r="B6" s="1300"/>
      <c r="C6" s="1300"/>
      <c r="D6" s="1300"/>
      <c r="E6" s="1300"/>
      <c r="F6" s="1300"/>
      <c r="G6" s="1300"/>
      <c r="H6" s="1300"/>
      <c r="I6" s="1300"/>
      <c r="J6" s="1300"/>
      <c r="K6" s="23"/>
    </row>
    <row r="7" spans="1:11" ht="20.25" customHeight="1" thickBot="1" x14ac:dyDescent="0.3">
      <c r="A7" s="90"/>
      <c r="B7" s="90"/>
      <c r="C7" s="90"/>
      <c r="D7" s="90"/>
      <c r="E7" s="90"/>
      <c r="F7" s="90"/>
      <c r="G7" s="90"/>
      <c r="H7" s="90"/>
      <c r="I7" s="90"/>
      <c r="J7" s="90"/>
    </row>
    <row r="8" spans="1:11" s="81" customFormat="1" ht="15" customHeight="1" thickTop="1" x14ac:dyDescent="0.2">
      <c r="A8" s="1425" t="s">
        <v>57</v>
      </c>
      <c r="B8" s="1433"/>
      <c r="C8" s="1427" t="s">
        <v>25</v>
      </c>
      <c r="D8" s="1429" t="s">
        <v>73</v>
      </c>
      <c r="E8" s="1431" t="s">
        <v>56</v>
      </c>
      <c r="F8" s="1431"/>
      <c r="G8" s="1431"/>
      <c r="H8" s="1431" t="s">
        <v>52</v>
      </c>
      <c r="I8" s="1431"/>
      <c r="J8" s="1432"/>
      <c r="K8" s="80"/>
    </row>
    <row r="9" spans="1:11" s="19" customFormat="1" ht="24.75" customHeight="1" x14ac:dyDescent="0.2">
      <c r="A9" s="1426"/>
      <c r="B9" s="1434"/>
      <c r="C9" s="1428"/>
      <c r="D9" s="1430"/>
      <c r="E9" s="269" t="s">
        <v>50</v>
      </c>
      <c r="F9" s="269" t="s">
        <v>49</v>
      </c>
      <c r="G9" s="269" t="s">
        <v>60</v>
      </c>
      <c r="H9" s="269" t="s">
        <v>50</v>
      </c>
      <c r="I9" s="269" t="s">
        <v>49</v>
      </c>
      <c r="J9" s="283" t="s">
        <v>60</v>
      </c>
      <c r="K9" s="23"/>
    </row>
    <row r="10" spans="1:11" s="19" customFormat="1" ht="9" customHeight="1" x14ac:dyDescent="0.2">
      <c r="A10" s="284"/>
      <c r="B10" s="265"/>
      <c r="C10" s="266"/>
      <c r="D10" s="266"/>
      <c r="E10" s="214"/>
      <c r="F10" s="267"/>
      <c r="G10" s="268"/>
      <c r="H10" s="214"/>
      <c r="I10" s="1422"/>
      <c r="J10" s="1423"/>
      <c r="K10" s="23"/>
    </row>
    <row r="11" spans="1:11" s="19" customFormat="1" ht="12.75" customHeight="1" x14ac:dyDescent="0.2">
      <c r="A11" s="1413" t="s">
        <v>1</v>
      </c>
      <c r="B11" s="1414"/>
      <c r="C11" s="1414"/>
      <c r="D11" s="1414"/>
      <c r="E11" s="1414"/>
      <c r="F11" s="1414"/>
      <c r="G11" s="1414"/>
      <c r="H11" s="1414"/>
      <c r="I11" s="1414" t="s">
        <v>1</v>
      </c>
      <c r="J11" s="1415"/>
      <c r="K11" s="23"/>
    </row>
    <row r="12" spans="1:11" s="19" customFormat="1" ht="12.75" customHeight="1" x14ac:dyDescent="0.2">
      <c r="A12" s="160" t="s">
        <v>33</v>
      </c>
      <c r="B12" s="111"/>
      <c r="C12" s="787">
        <v>19804.909599999937</v>
      </c>
      <c r="D12" s="788">
        <v>50.505820292179926</v>
      </c>
      <c r="E12" s="787">
        <v>333.77794000007998</v>
      </c>
      <c r="F12" s="788">
        <v>1.7142195216406975</v>
      </c>
      <c r="G12" s="789">
        <v>0.7262678092168855</v>
      </c>
      <c r="H12" s="790">
        <v>460.84329999994225</v>
      </c>
      <c r="I12" s="789">
        <v>2.3823496717437451</v>
      </c>
      <c r="J12" s="791">
        <v>0.69539187835166416</v>
      </c>
      <c r="K12" s="23"/>
    </row>
    <row r="13" spans="1:11" s="19" customFormat="1" ht="12.75" customHeight="1" x14ac:dyDescent="0.2">
      <c r="A13" s="161" t="s">
        <v>2</v>
      </c>
      <c r="B13" s="119"/>
      <c r="C13" s="775">
        <v>3135.8720599999847</v>
      </c>
      <c r="D13" s="774">
        <v>45.042658624649953</v>
      </c>
      <c r="E13" s="775">
        <v>29.692479999990155</v>
      </c>
      <c r="F13" s="774">
        <v>0.95591639939858875</v>
      </c>
      <c r="G13" s="797">
        <v>0.33292518461730936</v>
      </c>
      <c r="H13" s="798">
        <v>103.44483999997783</v>
      </c>
      <c r="I13" s="797">
        <v>3.4112884661409151</v>
      </c>
      <c r="J13" s="776">
        <v>1.1644584316657927</v>
      </c>
      <c r="K13" s="23"/>
    </row>
    <row r="14" spans="1:11" s="19" customFormat="1" ht="12.75" customHeight="1" x14ac:dyDescent="0.2">
      <c r="A14" s="163" t="s">
        <v>3</v>
      </c>
      <c r="B14" s="119"/>
      <c r="C14" s="771">
        <v>586.70760000000166</v>
      </c>
      <c r="D14" s="770">
        <v>53.261002675543679</v>
      </c>
      <c r="E14" s="771">
        <v>9.4884300000016992</v>
      </c>
      <c r="F14" s="770">
        <v>1.6438175468083813</v>
      </c>
      <c r="G14" s="799">
        <v>0.78561864976320805</v>
      </c>
      <c r="H14" s="800">
        <v>9.5908300000024838</v>
      </c>
      <c r="I14" s="799">
        <v>1.6618525918078064</v>
      </c>
      <c r="J14" s="772">
        <v>0.4500669658871459</v>
      </c>
      <c r="K14" s="23"/>
    </row>
    <row r="15" spans="1:11" s="19" customFormat="1" ht="12.75" customHeight="1" x14ac:dyDescent="0.2">
      <c r="A15" s="161" t="s">
        <v>4</v>
      </c>
      <c r="B15" s="119"/>
      <c r="C15" s="775">
        <v>384.69356000000181</v>
      </c>
      <c r="D15" s="774">
        <v>43.229581350399364</v>
      </c>
      <c r="E15" s="775">
        <v>-0.67638999999871885</v>
      </c>
      <c r="F15" s="774">
        <v>-0.17551705834840467</v>
      </c>
      <c r="G15" s="797">
        <v>-3.5909046096293196E-2</v>
      </c>
      <c r="H15" s="798">
        <v>-9.9827799999987974</v>
      </c>
      <c r="I15" s="797">
        <v>-2.529358613186385</v>
      </c>
      <c r="J15" s="776">
        <v>-0.92568278780436231</v>
      </c>
      <c r="K15" s="23"/>
    </row>
    <row r="16" spans="1:11" s="19" customFormat="1" ht="12.75" customHeight="1" x14ac:dyDescent="0.2">
      <c r="A16" s="163" t="s">
        <v>51</v>
      </c>
      <c r="B16" s="119"/>
      <c r="C16" s="771">
        <v>578.73502999999926</v>
      </c>
      <c r="D16" s="770">
        <v>57.842656089933634</v>
      </c>
      <c r="E16" s="771">
        <v>62.645869999999945</v>
      </c>
      <c r="F16" s="770">
        <v>12.138575047768883</v>
      </c>
      <c r="G16" s="799">
        <v>6.0771504707458845</v>
      </c>
      <c r="H16" s="800">
        <v>4.5796799999984614</v>
      </c>
      <c r="I16" s="799">
        <v>0.79763778217836945</v>
      </c>
      <c r="J16" s="772">
        <v>-0.82064797414240331</v>
      </c>
      <c r="K16" s="23"/>
    </row>
    <row r="17" spans="1:11" s="19" customFormat="1" ht="12.75" customHeight="1" x14ac:dyDescent="0.2">
      <c r="A17" s="161" t="s">
        <v>5</v>
      </c>
      <c r="B17" s="119"/>
      <c r="C17" s="775">
        <v>899.65211000000465</v>
      </c>
      <c r="D17" s="774">
        <v>47.561549173694694</v>
      </c>
      <c r="E17" s="775">
        <v>7.1843500000048834</v>
      </c>
      <c r="F17" s="774">
        <v>0.80499826682869591</v>
      </c>
      <c r="G17" s="797">
        <v>0.15512131614666913</v>
      </c>
      <c r="H17" s="798">
        <v>13.084280000001968</v>
      </c>
      <c r="I17" s="797">
        <v>1.4758351879293803</v>
      </c>
      <c r="J17" s="776">
        <v>-0.28027122214526656</v>
      </c>
      <c r="K17" s="23"/>
    </row>
    <row r="18" spans="1:11" s="19" customFormat="1" ht="12.75" customHeight="1" x14ac:dyDescent="0.2">
      <c r="A18" s="163" t="s">
        <v>6</v>
      </c>
      <c r="B18" s="119"/>
      <c r="C18" s="771">
        <v>244.52895999999998</v>
      </c>
      <c r="D18" s="770">
        <v>49.553799102252178</v>
      </c>
      <c r="E18" s="771">
        <v>7.184539999999771</v>
      </c>
      <c r="F18" s="770">
        <v>3.0270524160625998</v>
      </c>
      <c r="G18" s="799">
        <v>1.4021858980491686</v>
      </c>
      <c r="H18" s="800">
        <v>4.6604899999998963</v>
      </c>
      <c r="I18" s="799">
        <v>1.9429356430213169</v>
      </c>
      <c r="J18" s="772">
        <v>0.78197170474975763</v>
      </c>
      <c r="K18" s="23"/>
    </row>
    <row r="19" spans="1:11" s="19" customFormat="1" ht="12.75" customHeight="1" x14ac:dyDescent="0.2">
      <c r="A19" s="161" t="s">
        <v>19</v>
      </c>
      <c r="B19" s="119"/>
      <c r="C19" s="775">
        <v>989.61091000000124</v>
      </c>
      <c r="D19" s="774">
        <v>48.386737413855769</v>
      </c>
      <c r="E19" s="775">
        <v>24.972479999999109</v>
      </c>
      <c r="F19" s="774">
        <v>2.58879174034141</v>
      </c>
      <c r="G19" s="797">
        <v>1.2578574522905015</v>
      </c>
      <c r="H19" s="798">
        <v>4.232290000004582</v>
      </c>
      <c r="I19" s="797">
        <v>0.42950901451511059</v>
      </c>
      <c r="J19" s="776">
        <v>0.32365203103842788</v>
      </c>
      <c r="K19" s="23"/>
    </row>
    <row r="20" spans="1:11" s="19" customFormat="1" ht="12.75" customHeight="1" x14ac:dyDescent="0.2">
      <c r="A20" s="165" t="s">
        <v>21</v>
      </c>
      <c r="B20" s="143"/>
      <c r="C20" s="779">
        <v>820.47131000000297</v>
      </c>
      <c r="D20" s="778">
        <v>48.761169803598634</v>
      </c>
      <c r="E20" s="779">
        <v>-8.995129999997971</v>
      </c>
      <c r="F20" s="778">
        <v>-1.0844477324480977</v>
      </c>
      <c r="G20" s="801">
        <v>-0.63351213847071364</v>
      </c>
      <c r="H20" s="802">
        <v>25.50833000000307</v>
      </c>
      <c r="I20" s="801">
        <v>3.2087443870660586</v>
      </c>
      <c r="J20" s="780">
        <v>1.2301306494481423</v>
      </c>
      <c r="K20" s="23"/>
    </row>
    <row r="21" spans="1:11" s="19" customFormat="1" ht="12.75" customHeight="1" x14ac:dyDescent="0.2">
      <c r="A21" s="167" t="s">
        <v>7</v>
      </c>
      <c r="B21" s="158"/>
      <c r="C21" s="767">
        <v>3431.1537400000079</v>
      </c>
      <c r="D21" s="766">
        <v>54.679633172866794</v>
      </c>
      <c r="E21" s="767">
        <v>40.167700000006789</v>
      </c>
      <c r="F21" s="766">
        <v>1.1845433607272171</v>
      </c>
      <c r="G21" s="803">
        <v>0.44318085066175428</v>
      </c>
      <c r="H21" s="804">
        <v>70.727959999988798</v>
      </c>
      <c r="I21" s="803">
        <v>2.1047320973709587</v>
      </c>
      <c r="J21" s="768">
        <v>0.37540669186218167</v>
      </c>
      <c r="K21" s="23"/>
    </row>
    <row r="22" spans="1:11" s="19" customFormat="1" ht="12.75" customHeight="1" x14ac:dyDescent="0.2">
      <c r="A22" s="163" t="s">
        <v>8</v>
      </c>
      <c r="B22" s="119"/>
      <c r="C22" s="771">
        <v>2086.2703300000016</v>
      </c>
      <c r="D22" s="770">
        <v>50.057411362360305</v>
      </c>
      <c r="E22" s="771">
        <v>32.864899999984573</v>
      </c>
      <c r="F22" s="770">
        <v>1.6005071146609513</v>
      </c>
      <c r="G22" s="799">
        <v>0.64404624907044905</v>
      </c>
      <c r="H22" s="800">
        <v>34.72295000000031</v>
      </c>
      <c r="I22" s="799">
        <v>1.6925248882139046</v>
      </c>
      <c r="J22" s="772">
        <v>0.37684939289102459</v>
      </c>
      <c r="K22" s="23"/>
    </row>
    <row r="23" spans="1:11" s="19" customFormat="1" ht="12.75" customHeight="1" x14ac:dyDescent="0.2">
      <c r="A23" s="161" t="s">
        <v>9</v>
      </c>
      <c r="B23" s="119"/>
      <c r="C23" s="775">
        <v>394.94733000000042</v>
      </c>
      <c r="D23" s="774">
        <v>44.128149414466122</v>
      </c>
      <c r="E23" s="775">
        <v>8.8127599999989457</v>
      </c>
      <c r="F23" s="774">
        <v>2.2823027733566854</v>
      </c>
      <c r="G23" s="797">
        <v>1.0107415541527374</v>
      </c>
      <c r="H23" s="798">
        <v>15.505309999999611</v>
      </c>
      <c r="I23" s="797">
        <v>4.0863449967928105</v>
      </c>
      <c r="J23" s="776">
        <v>1.8386544417892168</v>
      </c>
      <c r="K23" s="23"/>
    </row>
    <row r="24" spans="1:11" s="19" customFormat="1" ht="12.75" customHeight="1" x14ac:dyDescent="0.2">
      <c r="A24" s="163" t="s">
        <v>10</v>
      </c>
      <c r="B24" s="119"/>
      <c r="C24" s="771">
        <v>1098.766309999995</v>
      </c>
      <c r="D24" s="770">
        <v>47.070248159233095</v>
      </c>
      <c r="E24" s="771">
        <v>18.540979999991578</v>
      </c>
      <c r="F24" s="770">
        <v>1.7163992997638298</v>
      </c>
      <c r="G24" s="799">
        <v>0.78598820356539534</v>
      </c>
      <c r="H24" s="800">
        <v>23.00453000000266</v>
      </c>
      <c r="I24" s="799">
        <v>2.1384409102173927</v>
      </c>
      <c r="J24" s="772">
        <v>0.96923403459420143</v>
      </c>
      <c r="K24" s="23"/>
    </row>
    <row r="25" spans="1:11" s="19" customFormat="1" ht="12.75" customHeight="1" x14ac:dyDescent="0.2">
      <c r="A25" s="169" t="s">
        <v>11</v>
      </c>
      <c r="B25" s="111"/>
      <c r="C25" s="783">
        <v>3093.0920999999935</v>
      </c>
      <c r="D25" s="782">
        <v>56.230438075807484</v>
      </c>
      <c r="E25" s="783">
        <v>61.07732000001306</v>
      </c>
      <c r="F25" s="782">
        <v>2.014413663247824</v>
      </c>
      <c r="G25" s="805">
        <v>0.85833738239655588</v>
      </c>
      <c r="H25" s="806">
        <v>105.7003300000074</v>
      </c>
      <c r="I25" s="805">
        <v>3.5382145409072976</v>
      </c>
      <c r="J25" s="784">
        <v>0.97784103475879647</v>
      </c>
      <c r="K25" s="23"/>
    </row>
    <row r="26" spans="1:11" s="19" customFormat="1" ht="12.75" customHeight="1" x14ac:dyDescent="0.2">
      <c r="A26" s="165" t="s">
        <v>12</v>
      </c>
      <c r="B26" s="143"/>
      <c r="C26" s="779">
        <v>622.08233999999959</v>
      </c>
      <c r="D26" s="778">
        <v>51.195650716715647</v>
      </c>
      <c r="E26" s="779">
        <v>19.200600000000577</v>
      </c>
      <c r="F26" s="778">
        <v>3.1848037062792129</v>
      </c>
      <c r="G26" s="801">
        <v>1.3972675884334862</v>
      </c>
      <c r="H26" s="802">
        <v>25.959949999998685</v>
      </c>
      <c r="I26" s="801">
        <v>4.3548020398963114</v>
      </c>
      <c r="J26" s="780">
        <v>1.38159864444345</v>
      </c>
      <c r="K26" s="23"/>
    </row>
    <row r="27" spans="1:11" s="19" customFormat="1" ht="12.75" customHeight="1" x14ac:dyDescent="0.2">
      <c r="A27" s="167" t="s">
        <v>13</v>
      </c>
      <c r="B27" s="158"/>
      <c r="C27" s="767">
        <v>293.70590000000135</v>
      </c>
      <c r="D27" s="766">
        <v>54.787587176641729</v>
      </c>
      <c r="E27" s="767">
        <v>10.02697000000137</v>
      </c>
      <c r="F27" s="766">
        <v>3.534619226038878</v>
      </c>
      <c r="G27" s="803">
        <v>1.7589226901252886</v>
      </c>
      <c r="H27" s="804">
        <v>9.6858000000016773</v>
      </c>
      <c r="I27" s="803">
        <v>3.4102515983909898</v>
      </c>
      <c r="J27" s="768">
        <v>1.1788130832790884</v>
      </c>
      <c r="K27" s="23"/>
    </row>
    <row r="28" spans="1:11" s="19" customFormat="1" ht="12.75" customHeight="1" x14ac:dyDescent="0.2">
      <c r="A28" s="163" t="s">
        <v>14</v>
      </c>
      <c r="B28" s="119"/>
      <c r="C28" s="771">
        <v>945.18475999999862</v>
      </c>
      <c r="D28" s="770">
        <v>51.594821538811829</v>
      </c>
      <c r="E28" s="771">
        <v>9.2441399999983105</v>
      </c>
      <c r="F28" s="770">
        <v>0.98768445374219449</v>
      </c>
      <c r="G28" s="799">
        <v>0.4366676544067758</v>
      </c>
      <c r="H28" s="800">
        <v>16.440139999998564</v>
      </c>
      <c r="I28" s="799">
        <v>1.7701464585602189</v>
      </c>
      <c r="J28" s="772">
        <v>0.60020945071755705</v>
      </c>
      <c r="K28" s="23"/>
    </row>
    <row r="29" spans="1:11" s="19" customFormat="1" ht="12.75" customHeight="1" x14ac:dyDescent="0.2">
      <c r="A29" s="161" t="s">
        <v>36</v>
      </c>
      <c r="B29" s="119"/>
      <c r="C29" s="775">
        <v>142.25949999999995</v>
      </c>
      <c r="D29" s="774">
        <v>54.302808426225411</v>
      </c>
      <c r="E29" s="775">
        <v>3.9330900000003624</v>
      </c>
      <c r="F29" s="774">
        <v>2.8433398943848642</v>
      </c>
      <c r="G29" s="797">
        <v>1.3923133286538345</v>
      </c>
      <c r="H29" s="798">
        <v>4.1427500000001771</v>
      </c>
      <c r="I29" s="797">
        <v>2.9994551710782247</v>
      </c>
      <c r="J29" s="776">
        <v>1.2330572170947249</v>
      </c>
      <c r="K29" s="23"/>
    </row>
    <row r="30" spans="1:11" s="19" customFormat="1" ht="9" customHeight="1" x14ac:dyDescent="0.2">
      <c r="A30" s="285"/>
      <c r="B30" s="270"/>
      <c r="C30" s="271"/>
      <c r="D30" s="272"/>
      <c r="E30" s="271"/>
      <c r="F30" s="273"/>
      <c r="G30" s="274"/>
      <c r="H30" s="271"/>
      <c r="I30" s="273"/>
      <c r="J30" s="286"/>
      <c r="K30" s="23"/>
    </row>
    <row r="31" spans="1:11" s="19" customFormat="1" ht="12.75" customHeight="1" x14ac:dyDescent="0.2">
      <c r="A31" s="1436" t="s">
        <v>17</v>
      </c>
      <c r="B31" s="1437"/>
      <c r="C31" s="1437"/>
      <c r="D31" s="1437"/>
      <c r="E31" s="1437"/>
      <c r="F31" s="1437"/>
      <c r="G31" s="1437"/>
      <c r="H31" s="1437"/>
      <c r="I31" s="1437" t="s">
        <v>17</v>
      </c>
      <c r="J31" s="1438"/>
      <c r="K31" s="23"/>
    </row>
    <row r="32" spans="1:11" s="19" customFormat="1" ht="12.75" customHeight="1" x14ac:dyDescent="0.2">
      <c r="A32" s="160" t="s">
        <v>33</v>
      </c>
      <c r="B32" s="301"/>
      <c r="C32" s="787">
        <v>10750.197470000139</v>
      </c>
      <c r="D32" s="788">
        <v>56.378218328386623</v>
      </c>
      <c r="E32" s="787">
        <v>151.08362000018133</v>
      </c>
      <c r="F32" s="788">
        <v>1.4254363349458872</v>
      </c>
      <c r="G32" s="789">
        <v>0.64683386997955949</v>
      </c>
      <c r="H32" s="790">
        <v>221.85145000013108</v>
      </c>
      <c r="I32" s="789">
        <v>2.1071823587360679</v>
      </c>
      <c r="J32" s="791">
        <v>0.62565843467911009</v>
      </c>
      <c r="K32" s="23"/>
    </row>
    <row r="33" spans="1:11" s="19" customFormat="1" ht="12.75" customHeight="1" x14ac:dyDescent="0.2">
      <c r="A33" s="161" t="s">
        <v>2</v>
      </c>
      <c r="B33" s="300"/>
      <c r="C33" s="126">
        <v>1784.373900000006</v>
      </c>
      <c r="D33" s="114">
        <v>52.388027057420338</v>
      </c>
      <c r="E33" s="113">
        <v>14.002420000013899</v>
      </c>
      <c r="F33" s="114">
        <v>0.79093117790250222</v>
      </c>
      <c r="G33" s="278">
        <v>0.30325961572551563</v>
      </c>
      <c r="H33" s="290">
        <v>57.745010000004868</v>
      </c>
      <c r="I33" s="278">
        <v>3.3443787680400057</v>
      </c>
      <c r="J33" s="162">
        <v>1.3379503749305641</v>
      </c>
      <c r="K33" s="23"/>
    </row>
    <row r="34" spans="1:11" s="19" customFormat="1" ht="12.75" customHeight="1" x14ac:dyDescent="0.2">
      <c r="A34" s="163" t="s">
        <v>3</v>
      </c>
      <c r="B34" s="300"/>
      <c r="C34" s="127">
        <v>322.33214000000004</v>
      </c>
      <c r="D34" s="115">
        <v>59.627262987874332</v>
      </c>
      <c r="E34" s="116">
        <v>2.9198500000012473</v>
      </c>
      <c r="F34" s="115">
        <v>0.9141320141442455</v>
      </c>
      <c r="G34" s="279">
        <v>0.46270077471162097</v>
      </c>
      <c r="H34" s="291">
        <v>7.7037899999999127</v>
      </c>
      <c r="I34" s="279">
        <v>2.4485365034650912</v>
      </c>
      <c r="J34" s="164">
        <v>0.9818255478029414</v>
      </c>
      <c r="K34" s="23"/>
    </row>
    <row r="35" spans="1:11" s="19" customFormat="1" ht="12.75" customHeight="1" x14ac:dyDescent="0.2">
      <c r="A35" s="161" t="s">
        <v>4</v>
      </c>
      <c r="B35" s="300"/>
      <c r="C35" s="126">
        <v>200.65847000000005</v>
      </c>
      <c r="D35" s="114">
        <v>47.523927873825009</v>
      </c>
      <c r="E35" s="113">
        <v>0.10399000000012393</v>
      </c>
      <c r="F35" s="114">
        <v>5.1851247601212389E-2</v>
      </c>
      <c r="G35" s="278">
        <v>6.7080104230448967E-2</v>
      </c>
      <c r="H35" s="290">
        <v>-7.4901699999996936</v>
      </c>
      <c r="I35" s="278">
        <v>-3.5984717459598596</v>
      </c>
      <c r="J35" s="162">
        <v>-1.5588489839672377</v>
      </c>
      <c r="K35" s="23"/>
    </row>
    <row r="36" spans="1:11" s="19" customFormat="1" ht="12.75" customHeight="1" x14ac:dyDescent="0.2">
      <c r="A36" s="163" t="s">
        <v>51</v>
      </c>
      <c r="B36" s="300"/>
      <c r="C36" s="127">
        <v>318.54329999999999</v>
      </c>
      <c r="D36" s="115">
        <v>64.104332453287981</v>
      </c>
      <c r="E36" s="116">
        <v>30.618740000000003</v>
      </c>
      <c r="F36" s="115">
        <v>10.634292538295449</v>
      </c>
      <c r="G36" s="279">
        <v>5.9304282892767475</v>
      </c>
      <c r="H36" s="291">
        <v>13.726040000000125</v>
      </c>
      <c r="I36" s="279">
        <v>4.5030389683314294</v>
      </c>
      <c r="J36" s="164">
        <v>1.3342650126463269</v>
      </c>
      <c r="K36" s="23"/>
    </row>
    <row r="37" spans="1:11" s="19" customFormat="1" ht="12.75" customHeight="1" x14ac:dyDescent="0.2">
      <c r="A37" s="161" t="s">
        <v>5</v>
      </c>
      <c r="B37" s="300"/>
      <c r="C37" s="126">
        <v>484.78488999999882</v>
      </c>
      <c r="D37" s="114">
        <v>52.028852572208862</v>
      </c>
      <c r="E37" s="113">
        <v>5.6228999999990492</v>
      </c>
      <c r="F37" s="114">
        <v>1.1734862358341596</v>
      </c>
      <c r="G37" s="278">
        <v>0.35207114184831312</v>
      </c>
      <c r="H37" s="290">
        <v>-1.0193600000006882</v>
      </c>
      <c r="I37" s="278">
        <v>-0.20982937057481263</v>
      </c>
      <c r="J37" s="162">
        <v>-1.1839530946488566</v>
      </c>
      <c r="K37" s="23"/>
    </row>
    <row r="38" spans="1:11" s="19" customFormat="1" ht="12.75" customHeight="1" x14ac:dyDescent="0.2">
      <c r="A38" s="163" t="s">
        <v>6</v>
      </c>
      <c r="B38" s="300"/>
      <c r="C38" s="127">
        <v>133.41334000000003</v>
      </c>
      <c r="D38" s="115">
        <v>55.905397746617567</v>
      </c>
      <c r="E38" s="116">
        <v>3.7083000000000652</v>
      </c>
      <c r="F38" s="115">
        <v>2.8590253701784185</v>
      </c>
      <c r="G38" s="279">
        <v>1.5011759081603131</v>
      </c>
      <c r="H38" s="291">
        <v>3.0073899999999867</v>
      </c>
      <c r="I38" s="279">
        <v>2.3061754467491595</v>
      </c>
      <c r="J38" s="164">
        <v>1.1297550946700667</v>
      </c>
      <c r="K38" s="23"/>
    </row>
    <row r="39" spans="1:11" s="19" customFormat="1" ht="12.75" customHeight="1" x14ac:dyDescent="0.2">
      <c r="A39" s="161" t="s">
        <v>19</v>
      </c>
      <c r="B39" s="300"/>
      <c r="C39" s="126">
        <v>552.45071000000007</v>
      </c>
      <c r="D39" s="114">
        <v>54.883346389449606</v>
      </c>
      <c r="E39" s="113">
        <v>14.303640000000996</v>
      </c>
      <c r="F39" s="114">
        <v>2.6579425583420946</v>
      </c>
      <c r="G39" s="278">
        <v>1.4623489354260428</v>
      </c>
      <c r="H39" s="290">
        <v>2.4293699999990395</v>
      </c>
      <c r="I39" s="278">
        <v>0.4416864989273025</v>
      </c>
      <c r="J39" s="162">
        <v>0.38443517104319369</v>
      </c>
      <c r="K39" s="23"/>
    </row>
    <row r="40" spans="1:11" s="19" customFormat="1" ht="12.75" customHeight="1" x14ac:dyDescent="0.2">
      <c r="A40" s="165" t="s">
        <v>21</v>
      </c>
      <c r="B40" s="300"/>
      <c r="C40" s="136">
        <v>481.13128999999856</v>
      </c>
      <c r="D40" s="137">
        <v>57.103214046728723</v>
      </c>
      <c r="E40" s="138">
        <v>-6.5913600000016572</v>
      </c>
      <c r="F40" s="137">
        <v>-1.3514566116627256</v>
      </c>
      <c r="G40" s="280">
        <v>-0.90657432038799612</v>
      </c>
      <c r="H40" s="292">
        <v>5.4254099999988625</v>
      </c>
      <c r="I40" s="280">
        <v>1.1404967287767951</v>
      </c>
      <c r="J40" s="166">
        <v>0.30458451373615958</v>
      </c>
      <c r="K40" s="23"/>
    </row>
    <row r="41" spans="1:11" s="19" customFormat="1" ht="12.75" customHeight="1" x14ac:dyDescent="0.2">
      <c r="A41" s="167" t="s">
        <v>7</v>
      </c>
      <c r="B41" s="300"/>
      <c r="C41" s="140">
        <v>1795.8759700000048</v>
      </c>
      <c r="D41" s="141">
        <v>58.998305294615228</v>
      </c>
      <c r="E41" s="142">
        <v>8.3996300000046631</v>
      </c>
      <c r="F41" s="141">
        <v>0.4699155906032671</v>
      </c>
      <c r="G41" s="281">
        <v>3.9243858772962881E-2</v>
      </c>
      <c r="H41" s="293">
        <v>17.807800000002771</v>
      </c>
      <c r="I41" s="281">
        <v>1.0015251552477176</v>
      </c>
      <c r="J41" s="168">
        <v>-0.30804672217898599</v>
      </c>
      <c r="K41" s="23"/>
    </row>
    <row r="42" spans="1:11" s="19" customFormat="1" ht="12.75" customHeight="1" x14ac:dyDescent="0.2">
      <c r="A42" s="163" t="s">
        <v>8</v>
      </c>
      <c r="B42" s="300"/>
      <c r="C42" s="127">
        <v>1160.8931700000051</v>
      </c>
      <c r="D42" s="115">
        <v>57.014914971446565</v>
      </c>
      <c r="E42" s="116">
        <v>15.930750000003627</v>
      </c>
      <c r="F42" s="115">
        <v>1.3913775440772638</v>
      </c>
      <c r="G42" s="279">
        <v>0.61527161607598657</v>
      </c>
      <c r="H42" s="291">
        <v>29.049920000008342</v>
      </c>
      <c r="I42" s="279">
        <v>2.5666027517510419</v>
      </c>
      <c r="J42" s="164">
        <v>0.94831433812410637</v>
      </c>
      <c r="K42" s="23"/>
    </row>
    <row r="43" spans="1:11" s="19" customFormat="1" ht="12.75" customHeight="1" x14ac:dyDescent="0.2">
      <c r="A43" s="161" t="s">
        <v>9</v>
      </c>
      <c r="B43" s="300"/>
      <c r="C43" s="126">
        <v>234.06204999999963</v>
      </c>
      <c r="D43" s="114">
        <v>52.939043371863967</v>
      </c>
      <c r="E43" s="113">
        <v>2.1623099999997635</v>
      </c>
      <c r="F43" s="114">
        <v>0.93243312821297886</v>
      </c>
      <c r="G43" s="278">
        <v>0.5318262278193302</v>
      </c>
      <c r="H43" s="290">
        <v>9.5155099999997788</v>
      </c>
      <c r="I43" s="278">
        <v>4.2376560333549493</v>
      </c>
      <c r="J43" s="162">
        <v>2.3192541851751685</v>
      </c>
      <c r="K43" s="23"/>
    </row>
    <row r="44" spans="1:11" s="19" customFormat="1" ht="12.75" customHeight="1" x14ac:dyDescent="0.2">
      <c r="A44" s="163" t="s">
        <v>10</v>
      </c>
      <c r="B44" s="300"/>
      <c r="C44" s="127">
        <v>574.01616000000126</v>
      </c>
      <c r="D44" s="115">
        <v>51.424819800499343</v>
      </c>
      <c r="E44" s="116">
        <v>13.835010000001262</v>
      </c>
      <c r="F44" s="115">
        <v>2.4697385836708827</v>
      </c>
      <c r="G44" s="279">
        <v>1.2281001939269913</v>
      </c>
      <c r="H44" s="291">
        <v>14.837790000000041</v>
      </c>
      <c r="I44" s="279">
        <v>2.653498560754417</v>
      </c>
      <c r="J44" s="164">
        <v>1.3220644106175286</v>
      </c>
      <c r="K44" s="23"/>
    </row>
    <row r="45" spans="1:11" s="19" customFormat="1" ht="12.75" customHeight="1" x14ac:dyDescent="0.2">
      <c r="A45" s="169" t="s">
        <v>11</v>
      </c>
      <c r="B45" s="301"/>
      <c r="C45" s="128">
        <v>1592.6304200000029</v>
      </c>
      <c r="D45" s="118">
        <v>61.135853909612159</v>
      </c>
      <c r="E45" s="117">
        <v>24.729250000002139</v>
      </c>
      <c r="F45" s="118">
        <v>1.5772199468415553</v>
      </c>
      <c r="G45" s="282">
        <v>0.66270702342525567</v>
      </c>
      <c r="H45" s="294">
        <v>40.536619999999857</v>
      </c>
      <c r="I45" s="282">
        <v>2.6117377699723932</v>
      </c>
      <c r="J45" s="170">
        <v>0.5125126238387594</v>
      </c>
      <c r="K45" s="23"/>
    </row>
    <row r="46" spans="1:11" s="19" customFormat="1" ht="12.75" customHeight="1" x14ac:dyDescent="0.2">
      <c r="A46" s="165" t="s">
        <v>12</v>
      </c>
      <c r="B46" s="300"/>
      <c r="C46" s="136">
        <v>358.04135000000008</v>
      </c>
      <c r="D46" s="137">
        <v>59.332053908579027</v>
      </c>
      <c r="E46" s="138">
        <v>6.2517400000000407</v>
      </c>
      <c r="F46" s="137">
        <v>1.7771246854050182</v>
      </c>
      <c r="G46" s="280">
        <v>0.80666606661397111</v>
      </c>
      <c r="H46" s="292">
        <v>11.418100000000095</v>
      </c>
      <c r="I46" s="280">
        <v>3.2940952460632964</v>
      </c>
      <c r="J46" s="166">
        <v>1.0117186655314327</v>
      </c>
      <c r="K46" s="23"/>
    </row>
    <row r="47" spans="1:11" s="19" customFormat="1" ht="12.75" customHeight="1" x14ac:dyDescent="0.2">
      <c r="A47" s="167" t="s">
        <v>13</v>
      </c>
      <c r="B47" s="300"/>
      <c r="C47" s="140">
        <v>158.44199999999998</v>
      </c>
      <c r="D47" s="141">
        <v>60.062382359259416</v>
      </c>
      <c r="E47" s="142">
        <v>7.5802100000000507</v>
      </c>
      <c r="F47" s="141">
        <v>5.024605634070797</v>
      </c>
      <c r="G47" s="281">
        <v>2.752745743858199</v>
      </c>
      <c r="H47" s="293">
        <v>6.8985399999997981</v>
      </c>
      <c r="I47" s="281">
        <v>4.5521858877973287</v>
      </c>
      <c r="J47" s="168">
        <v>1.9550447518328511</v>
      </c>
      <c r="K47" s="23"/>
    </row>
    <row r="48" spans="1:11" s="19" customFormat="1" ht="12.75" customHeight="1" x14ac:dyDescent="0.2">
      <c r="A48" s="163" t="s">
        <v>14</v>
      </c>
      <c r="B48" s="300"/>
      <c r="C48" s="127">
        <v>489.39998000000003</v>
      </c>
      <c r="D48" s="115">
        <v>55.653475655219694</v>
      </c>
      <c r="E48" s="116">
        <v>6.2381200000004924</v>
      </c>
      <c r="F48" s="115">
        <v>1.2911035651697547</v>
      </c>
      <c r="G48" s="279">
        <v>0.63950986335391491</v>
      </c>
      <c r="H48" s="291">
        <v>9.6274399999996376</v>
      </c>
      <c r="I48" s="279">
        <v>2.0066675762642916</v>
      </c>
      <c r="J48" s="164">
        <v>0.76495937673126235</v>
      </c>
      <c r="K48" s="23"/>
    </row>
    <row r="49" spans="1:11" s="19" customFormat="1" ht="12.75" customHeight="1" x14ac:dyDescent="0.2">
      <c r="A49" s="161" t="s">
        <v>36</v>
      </c>
      <c r="B49" s="300"/>
      <c r="C49" s="126">
        <v>74.921890000000133</v>
      </c>
      <c r="D49" s="114">
        <v>58.391938125435274</v>
      </c>
      <c r="E49" s="113">
        <v>1.9758200000000556</v>
      </c>
      <c r="F49" s="114">
        <v>2.7086037671392766</v>
      </c>
      <c r="G49" s="278">
        <v>1.4108383567385019</v>
      </c>
      <c r="H49" s="290">
        <v>0.53675000000009732</v>
      </c>
      <c r="I49" s="278">
        <v>0.7215822945283118</v>
      </c>
      <c r="J49" s="162">
        <v>0.11191672361940164</v>
      </c>
      <c r="K49" s="23"/>
    </row>
    <row r="50" spans="1:11" s="19" customFormat="1" ht="9" customHeight="1" x14ac:dyDescent="0.2">
      <c r="A50" s="287"/>
      <c r="B50" s="302"/>
      <c r="C50" s="275"/>
      <c r="D50" s="276"/>
      <c r="E50" s="275"/>
      <c r="F50" s="349"/>
      <c r="G50" s="350"/>
      <c r="H50" s="275"/>
      <c r="I50" s="349"/>
      <c r="J50" s="452"/>
      <c r="K50" s="23"/>
    </row>
    <row r="51" spans="1:11" s="19" customFormat="1" ht="12.75" customHeight="1" x14ac:dyDescent="0.2">
      <c r="A51" s="1419" t="s">
        <v>18</v>
      </c>
      <c r="B51" s="1420"/>
      <c r="C51" s="1420"/>
      <c r="D51" s="1420"/>
      <c r="E51" s="1420"/>
      <c r="F51" s="1420"/>
      <c r="G51" s="1420"/>
      <c r="H51" s="1420"/>
      <c r="I51" s="1420" t="s">
        <v>18</v>
      </c>
      <c r="J51" s="1421"/>
      <c r="K51" s="23"/>
    </row>
    <row r="52" spans="1:11" s="19" customFormat="1" ht="12.75" customHeight="1" thickBot="1" x14ac:dyDescent="0.25">
      <c r="A52" s="346" t="s">
        <v>33</v>
      </c>
      <c r="B52" s="629"/>
      <c r="C52" s="787">
        <v>9054.7121300000254</v>
      </c>
      <c r="D52" s="788">
        <v>44.947409972598329</v>
      </c>
      <c r="E52" s="787">
        <v>182.69431999999142</v>
      </c>
      <c r="F52" s="788">
        <v>2.0592194911293884</v>
      </c>
      <c r="G52" s="789">
        <v>0.80034018048133504</v>
      </c>
      <c r="H52" s="790">
        <v>238.99184999996942</v>
      </c>
      <c r="I52" s="789">
        <v>2.7109736063445959</v>
      </c>
      <c r="J52" s="791">
        <v>0.7612501362779156</v>
      </c>
      <c r="K52" s="23"/>
    </row>
    <row r="53" spans="1:11" s="19" customFormat="1" ht="12.75" customHeight="1" thickTop="1" thickBot="1" x14ac:dyDescent="0.25">
      <c r="A53" s="161" t="s">
        <v>2</v>
      </c>
      <c r="B53" s="592"/>
      <c r="C53" s="126">
        <v>1351.4981599999996</v>
      </c>
      <c r="D53" s="114">
        <v>38.006852688458416</v>
      </c>
      <c r="E53" s="113">
        <v>15.690060000003996</v>
      </c>
      <c r="F53" s="114">
        <v>1.1745744018174502</v>
      </c>
      <c r="G53" s="278">
        <v>0.36164930801383832</v>
      </c>
      <c r="H53" s="290">
        <v>45.699829999996609</v>
      </c>
      <c r="I53" s="278">
        <v>3.4997617128210377</v>
      </c>
      <c r="J53" s="162">
        <v>1.0026630595686825</v>
      </c>
      <c r="K53" s="23"/>
    </row>
    <row r="54" spans="1:11" s="19" customFormat="1" ht="12.75" customHeight="1" thickTop="1" thickBot="1" x14ac:dyDescent="0.25">
      <c r="A54" s="163" t="s">
        <v>3</v>
      </c>
      <c r="B54" s="592"/>
      <c r="C54" s="127">
        <v>264.37545999999992</v>
      </c>
      <c r="D54" s="115">
        <v>47.126402318862773</v>
      </c>
      <c r="E54" s="116">
        <v>6.5685800000003383</v>
      </c>
      <c r="F54" s="115">
        <v>2.5478683889275371</v>
      </c>
      <c r="G54" s="279">
        <v>1.0984907955025278</v>
      </c>
      <c r="H54" s="291">
        <v>1.8870399999998426</v>
      </c>
      <c r="I54" s="279">
        <v>0.71890409489296403</v>
      </c>
      <c r="J54" s="164">
        <v>-5.7828630256608449E-2</v>
      </c>
      <c r="K54" s="23"/>
    </row>
    <row r="55" spans="1:11" s="19" customFormat="1" ht="12.75" customHeight="1" thickTop="1" thickBot="1" x14ac:dyDescent="0.25">
      <c r="A55" s="161" t="s">
        <v>4</v>
      </c>
      <c r="B55" s="592"/>
      <c r="C55" s="126">
        <v>184.0350899999998</v>
      </c>
      <c r="D55" s="114">
        <v>39.352426612042052</v>
      </c>
      <c r="E55" s="113">
        <v>-0.78038000000003649</v>
      </c>
      <c r="F55" s="114">
        <v>-0.42224820249086137</v>
      </c>
      <c r="G55" s="278">
        <v>-0.12912530775962949</v>
      </c>
      <c r="H55" s="290">
        <v>-2.492610000000127</v>
      </c>
      <c r="I55" s="278">
        <v>-1.3363216294417013</v>
      </c>
      <c r="J55" s="162">
        <v>-0.35452383761556661</v>
      </c>
      <c r="K55" s="23"/>
    </row>
    <row r="56" spans="1:11" s="19" customFormat="1" ht="12.75" customHeight="1" thickTop="1" thickBot="1" x14ac:dyDescent="0.25">
      <c r="A56" s="163" t="s">
        <v>51</v>
      </c>
      <c r="B56" s="592"/>
      <c r="C56" s="127">
        <v>260.19172999999978</v>
      </c>
      <c r="D56" s="115">
        <v>51.664352915678649</v>
      </c>
      <c r="E56" s="116">
        <v>32.02712999999946</v>
      </c>
      <c r="F56" s="115">
        <v>14.036853219123129</v>
      </c>
      <c r="G56" s="279">
        <v>6.2166197031541586</v>
      </c>
      <c r="H56" s="291">
        <v>-9.1463600000001293</v>
      </c>
      <c r="I56" s="279">
        <v>-3.3958657685588145</v>
      </c>
      <c r="J56" s="164">
        <v>-2.954744115590124</v>
      </c>
      <c r="K56" s="23"/>
    </row>
    <row r="57" spans="1:11" s="19" customFormat="1" ht="12.75" customHeight="1" thickTop="1" thickBot="1" x14ac:dyDescent="0.25">
      <c r="A57" s="161" t="s">
        <v>5</v>
      </c>
      <c r="B57" s="592"/>
      <c r="C57" s="126">
        <v>414.86721999999884</v>
      </c>
      <c r="D57" s="114">
        <v>43.224710676309066</v>
      </c>
      <c r="E57" s="113">
        <v>1.561449999999013</v>
      </c>
      <c r="F57" s="114">
        <v>0.37779535475612003</v>
      </c>
      <c r="G57" s="278">
        <v>-3.7104014771003335E-2</v>
      </c>
      <c r="H57" s="290">
        <v>14.103639999998791</v>
      </c>
      <c r="I57" s="278">
        <v>3.5191920383580739</v>
      </c>
      <c r="J57" s="162">
        <v>0.59831282513006556</v>
      </c>
      <c r="K57" s="23"/>
    </row>
    <row r="58" spans="1:11" s="19" customFormat="1" ht="12.75" customHeight="1" thickTop="1" thickBot="1" x14ac:dyDescent="0.25">
      <c r="A58" s="163" t="s">
        <v>6</v>
      </c>
      <c r="B58" s="592"/>
      <c r="C58" s="127">
        <v>111.11562000000013</v>
      </c>
      <c r="D58" s="115">
        <v>43.605476847157391</v>
      </c>
      <c r="E58" s="116">
        <v>3.4762400000000753</v>
      </c>
      <c r="F58" s="115">
        <v>3.2295243618089158</v>
      </c>
      <c r="G58" s="279">
        <v>1.311149620223901</v>
      </c>
      <c r="H58" s="291">
        <v>1.6531000000000518</v>
      </c>
      <c r="I58" s="279">
        <v>1.5101972803111516</v>
      </c>
      <c r="J58" s="164">
        <v>0.46665390379063609</v>
      </c>
      <c r="K58" s="23"/>
    </row>
    <row r="59" spans="1:11" s="19" customFormat="1" ht="12.75" customHeight="1" thickTop="1" thickBot="1" x14ac:dyDescent="0.25">
      <c r="A59" s="161" t="s">
        <v>19</v>
      </c>
      <c r="B59" s="592"/>
      <c r="C59" s="126">
        <v>437.16019999999901</v>
      </c>
      <c r="D59" s="114">
        <v>42.090474104741929</v>
      </c>
      <c r="E59" s="113">
        <v>10.668839999999307</v>
      </c>
      <c r="F59" s="114">
        <v>2.5015371940944631</v>
      </c>
      <c r="G59" s="278">
        <v>1.0595817289230496</v>
      </c>
      <c r="H59" s="290">
        <v>1.8029199999987782</v>
      </c>
      <c r="I59" s="278">
        <v>0.41412423377846752</v>
      </c>
      <c r="J59" s="162">
        <v>0.26715948048411775</v>
      </c>
      <c r="K59" s="23"/>
    </row>
    <row r="60" spans="1:11" s="19" customFormat="1" ht="12.75" customHeight="1" thickTop="1" thickBot="1" x14ac:dyDescent="0.25">
      <c r="A60" s="165" t="s">
        <v>21</v>
      </c>
      <c r="B60" s="592"/>
      <c r="C60" s="136">
        <v>339.34001999999987</v>
      </c>
      <c r="D60" s="137">
        <v>40.394339388496114</v>
      </c>
      <c r="E60" s="138">
        <v>-2.4037700000002928</v>
      </c>
      <c r="F60" s="137">
        <v>-0.70338366645968653</v>
      </c>
      <c r="G60" s="280">
        <v>-0.36205896652078451</v>
      </c>
      <c r="H60" s="292">
        <v>20.082919999998978</v>
      </c>
      <c r="I60" s="280">
        <v>6.2905163268096222</v>
      </c>
      <c r="J60" s="166">
        <v>2.1591685562345688</v>
      </c>
      <c r="K60" s="23"/>
    </row>
    <row r="61" spans="1:11" s="19" customFormat="1" ht="12.75" customHeight="1" thickTop="1" thickBot="1" x14ac:dyDescent="0.25">
      <c r="A61" s="167" t="s">
        <v>7</v>
      </c>
      <c r="B61" s="592"/>
      <c r="C61" s="140">
        <v>1635.2777699999979</v>
      </c>
      <c r="D61" s="141">
        <v>50.611070363482156</v>
      </c>
      <c r="E61" s="142">
        <v>31.768070000000989</v>
      </c>
      <c r="F61" s="141">
        <v>1.9811585798327913</v>
      </c>
      <c r="G61" s="281">
        <v>0.82039966528286357</v>
      </c>
      <c r="H61" s="293">
        <v>52.920160000000124</v>
      </c>
      <c r="I61" s="281">
        <v>3.3443868608184086</v>
      </c>
      <c r="J61" s="168">
        <v>1.0080101764371179</v>
      </c>
      <c r="K61" s="23"/>
    </row>
    <row r="62" spans="1:11" s="19" customFormat="1" ht="12.75" customHeight="1" thickTop="1" thickBot="1" x14ac:dyDescent="0.25">
      <c r="A62" s="163" t="s">
        <v>8</v>
      </c>
      <c r="B62" s="592"/>
      <c r="C62" s="127">
        <v>925.37715999999955</v>
      </c>
      <c r="D62" s="115">
        <v>43.411650136454014</v>
      </c>
      <c r="E62" s="116">
        <v>16.934150000000272</v>
      </c>
      <c r="F62" s="115">
        <v>1.8640850128837785</v>
      </c>
      <c r="G62" s="279">
        <v>0.67102146248817007</v>
      </c>
      <c r="H62" s="291">
        <v>5.6730300000016314</v>
      </c>
      <c r="I62" s="279">
        <v>0.61683206750432273</v>
      </c>
      <c r="J62" s="164">
        <v>-0.16116426949441376</v>
      </c>
      <c r="K62" s="23"/>
    </row>
    <row r="63" spans="1:11" s="19" customFormat="1" ht="12.75" customHeight="1" thickTop="1" thickBot="1" x14ac:dyDescent="0.25">
      <c r="A63" s="161" t="s">
        <v>9</v>
      </c>
      <c r="B63" s="592"/>
      <c r="C63" s="126">
        <v>160.88527999999988</v>
      </c>
      <c r="D63" s="114">
        <v>35.526033348461347</v>
      </c>
      <c r="E63" s="113">
        <v>6.6504499999998075</v>
      </c>
      <c r="F63" s="114">
        <v>4.3118989400771568</v>
      </c>
      <c r="G63" s="278">
        <v>1.4820935626965763</v>
      </c>
      <c r="H63" s="290">
        <v>5.9897999999998035</v>
      </c>
      <c r="I63" s="278">
        <v>3.8669946986185781</v>
      </c>
      <c r="J63" s="162">
        <v>1.382102229074313</v>
      </c>
      <c r="K63" s="23"/>
    </row>
    <row r="64" spans="1:11" s="19" customFormat="1" ht="12.75" customHeight="1" thickTop="1" thickBot="1" x14ac:dyDescent="0.25">
      <c r="A64" s="163" t="s">
        <v>10</v>
      </c>
      <c r="B64" s="592"/>
      <c r="C64" s="127">
        <v>524.75015000000087</v>
      </c>
      <c r="D64" s="115">
        <v>43.079831835430966</v>
      </c>
      <c r="E64" s="116">
        <v>4.7059700000016846</v>
      </c>
      <c r="F64" s="115">
        <v>0.90491734759952347</v>
      </c>
      <c r="G64" s="279">
        <v>0.38052598669661819</v>
      </c>
      <c r="H64" s="291">
        <v>8.1667400000006865</v>
      </c>
      <c r="I64" s="279">
        <v>1.5809141063977807</v>
      </c>
      <c r="J64" s="164">
        <v>0.64737637477885102</v>
      </c>
      <c r="K64" s="23"/>
    </row>
    <row r="65" spans="1:11" s="19" customFormat="1" ht="12.75" customHeight="1" thickTop="1" thickBot="1" x14ac:dyDescent="0.25">
      <c r="A65" s="169" t="s">
        <v>11</v>
      </c>
      <c r="B65" s="591"/>
      <c r="C65" s="128">
        <v>1500.4616800000033</v>
      </c>
      <c r="D65" s="118">
        <v>51.817326140971709</v>
      </c>
      <c r="E65" s="117">
        <v>36.348070000002963</v>
      </c>
      <c r="F65" s="118">
        <v>2.4825990108788729</v>
      </c>
      <c r="G65" s="282">
        <v>1.0326921082188463</v>
      </c>
      <c r="H65" s="294">
        <v>65.163710000000492</v>
      </c>
      <c r="I65" s="282">
        <v>4.5400823635248617</v>
      </c>
      <c r="J65" s="170">
        <v>1.3952221328848537</v>
      </c>
      <c r="K65" s="23"/>
    </row>
    <row r="66" spans="1:11" s="19" customFormat="1" ht="12.75" customHeight="1" thickTop="1" thickBot="1" x14ac:dyDescent="0.25">
      <c r="A66" s="165" t="s">
        <v>12</v>
      </c>
      <c r="B66" s="592"/>
      <c r="C66" s="136">
        <v>264.04098999999997</v>
      </c>
      <c r="D66" s="137">
        <v>43.168337081910671</v>
      </c>
      <c r="E66" s="138">
        <v>12.948859999999911</v>
      </c>
      <c r="F66" s="137">
        <v>5.1570154747581727</v>
      </c>
      <c r="G66" s="280">
        <v>1.9757309385994901</v>
      </c>
      <c r="H66" s="292">
        <v>14.541850000000096</v>
      </c>
      <c r="I66" s="280">
        <v>5.8284168835211636</v>
      </c>
      <c r="J66" s="166">
        <v>1.7474836905220172</v>
      </c>
      <c r="K66" s="23"/>
    </row>
    <row r="67" spans="1:11" s="19" customFormat="1" ht="12.75" customHeight="1" thickTop="1" thickBot="1" x14ac:dyDescent="0.25">
      <c r="A67" s="167" t="s">
        <v>13</v>
      </c>
      <c r="B67" s="592"/>
      <c r="C67" s="140">
        <v>135.26389999999989</v>
      </c>
      <c r="D67" s="141">
        <v>49.677255887820642</v>
      </c>
      <c r="E67" s="142">
        <v>2.4467599999997844</v>
      </c>
      <c r="F67" s="141">
        <v>1.84220199290527</v>
      </c>
      <c r="G67" s="281">
        <v>0.79604762079311797</v>
      </c>
      <c r="H67" s="293">
        <v>2.7872599999997476</v>
      </c>
      <c r="I67" s="281">
        <v>2.1039633855446098</v>
      </c>
      <c r="J67" s="168">
        <v>0.42986272388007762</v>
      </c>
      <c r="K67" s="23"/>
    </row>
    <row r="68" spans="1:11" s="19" customFormat="1" ht="12.75" customHeight="1" thickTop="1" thickBot="1" x14ac:dyDescent="0.25">
      <c r="A68" s="163" t="s">
        <v>14</v>
      </c>
      <c r="B68" s="592"/>
      <c r="C68" s="127">
        <v>455.78478000000013</v>
      </c>
      <c r="D68" s="115">
        <v>47.84804272714667</v>
      </c>
      <c r="E68" s="116">
        <v>3.0060200000004329</v>
      </c>
      <c r="F68" s="115">
        <v>0.66390481744338781</v>
      </c>
      <c r="G68" s="279">
        <v>0.24980949918085571</v>
      </c>
      <c r="H68" s="291">
        <v>6.812699999999893</v>
      </c>
      <c r="I68" s="279">
        <v>1.5173994783817937</v>
      </c>
      <c r="J68" s="164">
        <v>0.44685914628636425</v>
      </c>
      <c r="K68" s="23"/>
    </row>
    <row r="69" spans="1:11" s="19" customFormat="1" ht="12.75" customHeight="1" thickTop="1" thickBot="1" x14ac:dyDescent="0.25">
      <c r="A69" s="172" t="s">
        <v>36</v>
      </c>
      <c r="B69" s="593"/>
      <c r="C69" s="182">
        <v>67.337610000000083</v>
      </c>
      <c r="D69" s="175">
        <v>50.377568363380099</v>
      </c>
      <c r="E69" s="174">
        <v>1.9572700000000225</v>
      </c>
      <c r="F69" s="175">
        <v>2.9936675153417998</v>
      </c>
      <c r="G69" s="289">
        <v>1.3729608449220478</v>
      </c>
      <c r="H69" s="295">
        <v>3.6060000000000372</v>
      </c>
      <c r="I69" s="289">
        <v>5.6581027844738809</v>
      </c>
      <c r="J69" s="176">
        <v>2.3221608905118316</v>
      </c>
      <c r="K69" s="23"/>
    </row>
    <row r="70" spans="1:11" ht="13.5" thickTop="1" x14ac:dyDescent="0.2">
      <c r="C70" s="2"/>
      <c r="D70" s="2"/>
      <c r="E70" s="2"/>
      <c r="F70" s="2"/>
      <c r="G70" s="2"/>
      <c r="H70" s="2"/>
      <c r="I70" s="2"/>
      <c r="J70" s="2"/>
    </row>
    <row r="71" spans="1:11" s="1112" customFormat="1" x14ac:dyDescent="0.2">
      <c r="A71" s="64" t="s">
        <v>400</v>
      </c>
      <c r="B71" s="64"/>
      <c r="C71" s="64"/>
      <c r="D71" s="64"/>
      <c r="E71" s="64"/>
      <c r="F71" s="64"/>
      <c r="J71" s="1138" t="s">
        <v>471</v>
      </c>
      <c r="K71" s="1127"/>
    </row>
    <row r="72" spans="1:11" s="1112" customFormat="1" x14ac:dyDescent="0.2">
      <c r="A72" s="64"/>
      <c r="B72" s="64"/>
      <c r="C72" s="1134"/>
      <c r="D72" s="1136"/>
      <c r="E72" s="917"/>
      <c r="F72" s="1136"/>
      <c r="G72" s="1137"/>
    </row>
    <row r="73" spans="1:11" s="1112" customFormat="1" x14ac:dyDescent="0.2">
      <c r="A73" s="64"/>
      <c r="B73" s="64"/>
      <c r="C73" s="1134" t="s">
        <v>401</v>
      </c>
      <c r="D73" s="1136"/>
      <c r="E73" s="917"/>
      <c r="F73" s="1136"/>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workbookViewId="0"/>
  </sheetViews>
  <sheetFormatPr baseColWidth="10" defaultRowHeight="12.75" x14ac:dyDescent="0.2"/>
  <cols>
    <col min="1" max="1" width="14" style="2" customWidth="1"/>
    <col min="2" max="2" width="1.7109375" style="2" customWidth="1"/>
    <col min="3" max="10" width="10.42578125" style="1" customWidth="1"/>
    <col min="11" max="11" width="11.42578125" style="2"/>
    <col min="12" max="16384" width="11.42578125" style="1"/>
  </cols>
  <sheetData>
    <row r="5" spans="1:11" x14ac:dyDescent="0.2">
      <c r="K5" s="1044" t="s">
        <v>399</v>
      </c>
    </row>
    <row r="6" spans="1:11" s="32" customFormat="1" ht="17.100000000000001" customHeight="1" x14ac:dyDescent="0.25">
      <c r="A6" s="1300" t="s">
        <v>363</v>
      </c>
      <c r="B6" s="1300"/>
      <c r="C6" s="1300"/>
      <c r="D6" s="1300"/>
      <c r="E6" s="1300"/>
      <c r="F6" s="1300"/>
      <c r="G6" s="1300"/>
      <c r="H6" s="1300"/>
      <c r="I6" s="1300"/>
      <c r="J6" s="1300"/>
      <c r="K6" s="31"/>
    </row>
    <row r="7" spans="1:11" ht="20.25" customHeight="1" thickBot="1" x14ac:dyDescent="0.3">
      <c r="A7" s="20"/>
      <c r="B7" s="20"/>
      <c r="C7" s="20"/>
      <c r="D7" s="20"/>
      <c r="E7" s="20"/>
      <c r="F7" s="20"/>
      <c r="G7" s="20"/>
      <c r="H7" s="20"/>
      <c r="I7" s="20"/>
      <c r="J7" s="20"/>
    </row>
    <row r="8" spans="1:11" s="85" customFormat="1" ht="15" customHeight="1" thickTop="1" x14ac:dyDescent="0.2">
      <c r="A8" s="1425" t="s">
        <v>57</v>
      </c>
      <c r="B8" s="1433"/>
      <c r="C8" s="1427" t="s">
        <v>25</v>
      </c>
      <c r="D8" s="1429" t="s">
        <v>73</v>
      </c>
      <c r="E8" s="1431" t="s">
        <v>58</v>
      </c>
      <c r="F8" s="1431"/>
      <c r="G8" s="1431"/>
      <c r="H8" s="1431" t="s">
        <v>52</v>
      </c>
      <c r="I8" s="1431"/>
      <c r="J8" s="1432"/>
      <c r="K8" s="84"/>
    </row>
    <row r="9" spans="1:11" s="25" customFormat="1" ht="24.75" customHeight="1" x14ac:dyDescent="0.2">
      <c r="A9" s="1426"/>
      <c r="B9" s="1434"/>
      <c r="C9" s="1428"/>
      <c r="D9" s="1430"/>
      <c r="E9" s="269" t="s">
        <v>50</v>
      </c>
      <c r="F9" s="269" t="s">
        <v>49</v>
      </c>
      <c r="G9" s="269" t="s">
        <v>60</v>
      </c>
      <c r="H9" s="269" t="s">
        <v>50</v>
      </c>
      <c r="I9" s="269" t="s">
        <v>49</v>
      </c>
      <c r="J9" s="283" t="s">
        <v>60</v>
      </c>
      <c r="K9" s="24"/>
    </row>
    <row r="10" spans="1:11" s="25" customFormat="1" ht="5.25" customHeight="1" x14ac:dyDescent="0.2">
      <c r="A10" s="284"/>
      <c r="B10" s="265"/>
      <c r="C10" s="266"/>
      <c r="D10" s="266"/>
      <c r="E10" s="214"/>
      <c r="F10" s="267"/>
      <c r="G10" s="268"/>
      <c r="H10" s="214"/>
      <c r="I10" s="1422"/>
      <c r="J10" s="1423"/>
      <c r="K10" s="24"/>
    </row>
    <row r="11" spans="1:11" s="25" customFormat="1" ht="12.75" customHeight="1" x14ac:dyDescent="0.2">
      <c r="A11" s="1413" t="s">
        <v>1</v>
      </c>
      <c r="B11" s="1414"/>
      <c r="C11" s="1414"/>
      <c r="D11" s="1414"/>
      <c r="E11" s="1414"/>
      <c r="F11" s="1414"/>
      <c r="G11" s="1414"/>
      <c r="H11" s="1414"/>
      <c r="I11" s="1414" t="s">
        <v>1</v>
      </c>
      <c r="J11" s="1415"/>
      <c r="K11" s="24"/>
    </row>
    <row r="12" spans="1:11" s="25" customFormat="1" ht="12.75" customHeight="1" x14ac:dyDescent="0.2">
      <c r="A12" s="160" t="s">
        <v>33</v>
      </c>
      <c r="B12" s="111"/>
      <c r="C12" s="787">
        <v>19593.055019999942</v>
      </c>
      <c r="D12" s="788">
        <v>64.48511728203961</v>
      </c>
      <c r="E12" s="787">
        <v>316.68275000018548</v>
      </c>
      <c r="F12" s="788">
        <v>1.642854503764932</v>
      </c>
      <c r="G12" s="789">
        <v>0.9083719443398266</v>
      </c>
      <c r="H12" s="790">
        <v>436.95609999995213</v>
      </c>
      <c r="I12" s="789">
        <v>2.2810286260515529</v>
      </c>
      <c r="J12" s="791">
        <v>0.95167816596519117</v>
      </c>
      <c r="K12" s="24"/>
    </row>
    <row r="13" spans="1:11" s="25" customFormat="1" ht="12.75" customHeight="1" x14ac:dyDescent="0.2">
      <c r="A13" s="161" t="s">
        <v>2</v>
      </c>
      <c r="B13" s="119"/>
      <c r="C13" s="775">
        <v>3106.1939499999867</v>
      </c>
      <c r="D13" s="774">
        <v>56.091113490082002</v>
      </c>
      <c r="E13" s="775">
        <v>23.550549999992199</v>
      </c>
      <c r="F13" s="774">
        <v>0.76397256977541561</v>
      </c>
      <c r="G13" s="797">
        <v>0.34073719209557396</v>
      </c>
      <c r="H13" s="798">
        <v>97.274139999979525</v>
      </c>
      <c r="I13" s="797">
        <v>3.232859170147818</v>
      </c>
      <c r="J13" s="776">
        <v>1.5245887211355935</v>
      </c>
      <c r="K13" s="24"/>
    </row>
    <row r="14" spans="1:11" s="25" customFormat="1" ht="12.75" customHeight="1" x14ac:dyDescent="0.2">
      <c r="A14" s="163" t="s">
        <v>3</v>
      </c>
      <c r="B14" s="119"/>
      <c r="C14" s="771">
        <v>580.49773000000141</v>
      </c>
      <c r="D14" s="770">
        <v>69.866010909707668</v>
      </c>
      <c r="E14" s="771">
        <v>9.4183100000016111</v>
      </c>
      <c r="F14" s="770">
        <v>1.6492119432357788</v>
      </c>
      <c r="G14" s="799">
        <v>1.0235424748339028</v>
      </c>
      <c r="H14" s="800">
        <v>7.2130600000022014</v>
      </c>
      <c r="I14" s="799">
        <v>1.2581986537337919</v>
      </c>
      <c r="J14" s="772">
        <v>0.33858170245086683</v>
      </c>
      <c r="K14" s="24"/>
    </row>
    <row r="15" spans="1:11" s="25" customFormat="1" ht="12.75" customHeight="1" x14ac:dyDescent="0.2">
      <c r="A15" s="161" t="s">
        <v>4</v>
      </c>
      <c r="B15" s="119"/>
      <c r="C15" s="775">
        <v>378.35591000000193</v>
      </c>
      <c r="D15" s="774">
        <v>59.537356255369112</v>
      </c>
      <c r="E15" s="775">
        <v>-0.84451999999856753</v>
      </c>
      <c r="F15" s="774">
        <v>-0.22271071791732053</v>
      </c>
      <c r="G15" s="797">
        <v>-4.5438009734510842E-4</v>
      </c>
      <c r="H15" s="798">
        <v>-10.011399999998332</v>
      </c>
      <c r="I15" s="797">
        <v>-2.5778173760294925</v>
      </c>
      <c r="J15" s="776">
        <v>-0.924535192887177</v>
      </c>
      <c r="K15" s="24"/>
    </row>
    <row r="16" spans="1:11" s="25" customFormat="1" ht="12.75" customHeight="1" x14ac:dyDescent="0.2">
      <c r="A16" s="163" t="s">
        <v>51</v>
      </c>
      <c r="B16" s="119"/>
      <c r="C16" s="771">
        <v>568.3017199999988</v>
      </c>
      <c r="D16" s="770">
        <v>69.727867422879285</v>
      </c>
      <c r="E16" s="771">
        <v>60.685439999999346</v>
      </c>
      <c r="F16" s="770">
        <v>11.954983004091085</v>
      </c>
      <c r="G16" s="799">
        <v>7.2404914437555803</v>
      </c>
      <c r="H16" s="800">
        <v>-0.94518000000198299</v>
      </c>
      <c r="I16" s="799">
        <v>-0.16604042990870599</v>
      </c>
      <c r="J16" s="772">
        <v>-1.6330318890572215</v>
      </c>
      <c r="K16" s="24"/>
    </row>
    <row r="17" spans="1:11" s="25" customFormat="1" ht="12.75" customHeight="1" x14ac:dyDescent="0.2">
      <c r="A17" s="161" t="s">
        <v>5</v>
      </c>
      <c r="B17" s="119"/>
      <c r="C17" s="775">
        <v>886.07239000000413</v>
      </c>
      <c r="D17" s="774">
        <v>57.665360524968065</v>
      </c>
      <c r="E17" s="775">
        <v>5.0043900000046051</v>
      </c>
      <c r="F17" s="774">
        <v>0.56799134686591812</v>
      </c>
      <c r="G17" s="797">
        <v>0.11501004294961348</v>
      </c>
      <c r="H17" s="798">
        <v>13.727970000000255</v>
      </c>
      <c r="I17" s="797">
        <v>1.5736869160004707</v>
      </c>
      <c r="J17" s="776">
        <v>-0.10326545309976609</v>
      </c>
      <c r="K17" s="24"/>
    </row>
    <row r="18" spans="1:11" s="25" customFormat="1" ht="12.75" customHeight="1" x14ac:dyDescent="0.2">
      <c r="A18" s="163" t="s">
        <v>6</v>
      </c>
      <c r="B18" s="119"/>
      <c r="C18" s="771">
        <v>242.07998000000001</v>
      </c>
      <c r="D18" s="770">
        <v>65.387363302165653</v>
      </c>
      <c r="E18" s="771">
        <v>7.3708399999998164</v>
      </c>
      <c r="F18" s="770">
        <v>3.1404145573537572</v>
      </c>
      <c r="G18" s="799">
        <v>1.9925295611352212</v>
      </c>
      <c r="H18" s="800">
        <v>4.1842899999999759</v>
      </c>
      <c r="I18" s="799">
        <v>1.7588759174241346</v>
      </c>
      <c r="J18" s="772">
        <v>1.2419483236944302</v>
      </c>
      <c r="K18" s="24"/>
    </row>
    <row r="19" spans="1:11" s="25" customFormat="1" ht="12.75" customHeight="1" x14ac:dyDescent="0.2">
      <c r="A19" s="161" t="s">
        <v>19</v>
      </c>
      <c r="B19" s="119"/>
      <c r="C19" s="775">
        <v>978.66332000000114</v>
      </c>
      <c r="D19" s="774">
        <v>66.337441135260605</v>
      </c>
      <c r="E19" s="775">
        <v>24.936119999998596</v>
      </c>
      <c r="F19" s="774">
        <v>2.614596710673506</v>
      </c>
      <c r="G19" s="797">
        <v>1.7916829460114627</v>
      </c>
      <c r="H19" s="798">
        <v>3.5250800000046638</v>
      </c>
      <c r="I19" s="797">
        <v>0.3614954121791672</v>
      </c>
      <c r="J19" s="776">
        <v>0.62730430511290081</v>
      </c>
      <c r="K19" s="24"/>
    </row>
    <row r="20" spans="1:11" s="25" customFormat="1" ht="12.75" customHeight="1" x14ac:dyDescent="0.2">
      <c r="A20" s="165" t="s">
        <v>21</v>
      </c>
      <c r="B20" s="143"/>
      <c r="C20" s="779">
        <v>813.45632000000285</v>
      </c>
      <c r="D20" s="778">
        <v>61.681637582472447</v>
      </c>
      <c r="E20" s="779">
        <v>-8.234369999998421</v>
      </c>
      <c r="F20" s="778">
        <v>-1.0021252644347727</v>
      </c>
      <c r="G20" s="801">
        <v>-0.72239500466444895</v>
      </c>
      <c r="H20" s="802">
        <v>24.758220000003121</v>
      </c>
      <c r="I20" s="801">
        <v>3.139125097423606</v>
      </c>
      <c r="J20" s="780">
        <v>1.5722934911637552</v>
      </c>
      <c r="K20" s="24"/>
    </row>
    <row r="21" spans="1:11" s="25" customFormat="1" ht="12.75" customHeight="1" x14ac:dyDescent="0.2">
      <c r="A21" s="167" t="s">
        <v>7</v>
      </c>
      <c r="B21" s="158"/>
      <c r="C21" s="767">
        <v>3393.1452100000079</v>
      </c>
      <c r="D21" s="766">
        <v>69.559671314709533</v>
      </c>
      <c r="E21" s="767">
        <v>39.789890000007745</v>
      </c>
      <c r="F21" s="766">
        <v>1.186569456648207</v>
      </c>
      <c r="G21" s="803">
        <v>0.58622848235206959</v>
      </c>
      <c r="H21" s="804">
        <v>67.306649999989077</v>
      </c>
      <c r="I21" s="803">
        <v>2.0237497637284205</v>
      </c>
      <c r="J21" s="768">
        <v>0.4846799014215577</v>
      </c>
      <c r="K21" s="24"/>
    </row>
    <row r="22" spans="1:11" s="25" customFormat="1" ht="12.75" customHeight="1" x14ac:dyDescent="0.2">
      <c r="A22" s="163" t="s">
        <v>8</v>
      </c>
      <c r="B22" s="119"/>
      <c r="C22" s="771">
        <v>2067.3234400000019</v>
      </c>
      <c r="D22" s="770">
        <v>64.312589800330954</v>
      </c>
      <c r="E22" s="771">
        <v>29.192139999985329</v>
      </c>
      <c r="F22" s="770">
        <v>1.4322992831710641</v>
      </c>
      <c r="G22" s="799">
        <v>0.72878506827773748</v>
      </c>
      <c r="H22" s="800">
        <v>35.892459999999573</v>
      </c>
      <c r="I22" s="799">
        <v>1.7668559923212126</v>
      </c>
      <c r="J22" s="772">
        <v>0.65584317740591302</v>
      </c>
      <c r="K22" s="24"/>
    </row>
    <row r="23" spans="1:11" s="25" customFormat="1" ht="12.75" customHeight="1" x14ac:dyDescent="0.2">
      <c r="A23" s="161" t="s">
        <v>9</v>
      </c>
      <c r="B23" s="119"/>
      <c r="C23" s="775">
        <v>391.02073000000041</v>
      </c>
      <c r="D23" s="774">
        <v>57.113153826226757</v>
      </c>
      <c r="E23" s="775">
        <v>7.9639499999989312</v>
      </c>
      <c r="F23" s="774">
        <v>2.0790520924858451</v>
      </c>
      <c r="G23" s="797">
        <v>1.235542956243485</v>
      </c>
      <c r="H23" s="798">
        <v>14.77713999999969</v>
      </c>
      <c r="I23" s="797">
        <v>3.9275459815806197</v>
      </c>
      <c r="J23" s="776">
        <v>2.4745483602167653</v>
      </c>
      <c r="K23" s="24"/>
    </row>
    <row r="24" spans="1:11" s="25" customFormat="1" ht="12.75" customHeight="1" x14ac:dyDescent="0.2">
      <c r="A24" s="163" t="s">
        <v>10</v>
      </c>
      <c r="B24" s="119"/>
      <c r="C24" s="771">
        <v>1083.8418299999955</v>
      </c>
      <c r="D24" s="770">
        <v>64.962961961781446</v>
      </c>
      <c r="E24" s="771">
        <v>18.891399999993155</v>
      </c>
      <c r="F24" s="770">
        <v>1.7739229421216454</v>
      </c>
      <c r="G24" s="799">
        <v>1.1846252228760079</v>
      </c>
      <c r="H24" s="800">
        <v>22.47627000000125</v>
      </c>
      <c r="I24" s="799">
        <v>2.1176747057819902</v>
      </c>
      <c r="J24" s="772">
        <v>1.5787508468832669</v>
      </c>
      <c r="K24" s="24"/>
    </row>
    <row r="25" spans="1:11" s="25" customFormat="1" ht="12.75" customHeight="1" x14ac:dyDescent="0.2">
      <c r="A25" s="169" t="s">
        <v>11</v>
      </c>
      <c r="B25" s="111"/>
      <c r="C25" s="783">
        <v>3060.7478099999958</v>
      </c>
      <c r="D25" s="782">
        <v>70.238676920525918</v>
      </c>
      <c r="E25" s="783">
        <v>61.216430000017226</v>
      </c>
      <c r="F25" s="774">
        <v>2.0408664636146487</v>
      </c>
      <c r="G25" s="805">
        <v>1.0997673186736137</v>
      </c>
      <c r="H25" s="806">
        <v>101.23059000000603</v>
      </c>
      <c r="I25" s="805">
        <v>3.4205102547099346</v>
      </c>
      <c r="J25" s="784">
        <v>1.2227310766579649</v>
      </c>
      <c r="K25" s="24"/>
    </row>
    <row r="26" spans="1:11" s="25" customFormat="1" ht="12.75" customHeight="1" x14ac:dyDescent="0.2">
      <c r="A26" s="165" t="s">
        <v>12</v>
      </c>
      <c r="B26" s="143"/>
      <c r="C26" s="779">
        <v>617.21438999999964</v>
      </c>
      <c r="D26" s="778">
        <v>62.804156915519528</v>
      </c>
      <c r="E26" s="779">
        <v>17.812950000000569</v>
      </c>
      <c r="F26" s="778">
        <v>2.971789657362284</v>
      </c>
      <c r="G26" s="801">
        <v>1.5886346449648698</v>
      </c>
      <c r="H26" s="802">
        <v>25.940409999998906</v>
      </c>
      <c r="I26" s="801">
        <v>4.3872064182494341</v>
      </c>
      <c r="J26" s="780">
        <v>1.797126827886899</v>
      </c>
      <c r="K26" s="24"/>
    </row>
    <row r="27" spans="1:11" s="25" customFormat="1" ht="12.75" customHeight="1" x14ac:dyDescent="0.2">
      <c r="A27" s="167" t="s">
        <v>13</v>
      </c>
      <c r="B27" s="158"/>
      <c r="C27" s="767">
        <v>291.33144000000135</v>
      </c>
      <c r="D27" s="766">
        <v>70.436637295687461</v>
      </c>
      <c r="E27" s="767">
        <v>9.9687700000014843</v>
      </c>
      <c r="F27" s="766">
        <v>3.5430322011095106</v>
      </c>
      <c r="G27" s="803">
        <v>2.2711344013218735</v>
      </c>
      <c r="H27" s="804">
        <v>10.220060000001581</v>
      </c>
      <c r="I27" s="803">
        <v>3.635590988881912</v>
      </c>
      <c r="J27" s="768">
        <v>1.7328308531883181</v>
      </c>
      <c r="K27" s="24"/>
    </row>
    <row r="28" spans="1:11" s="25" customFormat="1" ht="12.75" customHeight="1" x14ac:dyDescent="0.2">
      <c r="A28" s="163" t="s">
        <v>14</v>
      </c>
      <c r="B28" s="119"/>
      <c r="C28" s="771">
        <v>937.52529999999854</v>
      </c>
      <c r="D28" s="770">
        <v>69.13183167119449</v>
      </c>
      <c r="E28" s="771">
        <v>7.7127799999979061</v>
      </c>
      <c r="F28" s="770">
        <v>0.8294984025379547</v>
      </c>
      <c r="G28" s="799">
        <v>0.52431969841146042</v>
      </c>
      <c r="H28" s="800">
        <v>15.119709999998349</v>
      </c>
      <c r="I28" s="799">
        <v>1.6391607080349919</v>
      </c>
      <c r="J28" s="772">
        <v>0.92064680402329202</v>
      </c>
      <c r="K28" s="24"/>
    </row>
    <row r="29" spans="1:11" s="25" customFormat="1" ht="12.75" customHeight="1" x14ac:dyDescent="0.2">
      <c r="A29" s="161" t="s">
        <v>36</v>
      </c>
      <c r="B29" s="119"/>
      <c r="C29" s="775">
        <v>140.72483</v>
      </c>
      <c r="D29" s="774">
        <v>70.848863295385939</v>
      </c>
      <c r="E29" s="775">
        <v>3.5987900000003776</v>
      </c>
      <c r="F29" s="774">
        <v>2.6244395302310104</v>
      </c>
      <c r="G29" s="797">
        <v>1.6807328227591967</v>
      </c>
      <c r="H29" s="798">
        <v>4.1020300000002976</v>
      </c>
      <c r="I29" s="797">
        <v>3.0024490787777052</v>
      </c>
      <c r="J29" s="776">
        <v>1.7116224098707278</v>
      </c>
      <c r="K29" s="24" t="s">
        <v>203</v>
      </c>
    </row>
    <row r="30" spans="1:11" s="25" customFormat="1" ht="5.25" customHeight="1" x14ac:dyDescent="0.2">
      <c r="A30" s="285"/>
      <c r="B30" s="270"/>
      <c r="C30" s="271"/>
      <c r="D30" s="272"/>
      <c r="E30" s="271"/>
      <c r="F30" s="273"/>
      <c r="G30" s="274"/>
      <c r="H30" s="271"/>
      <c r="I30" s="273"/>
      <c r="J30" s="286"/>
      <c r="K30" s="24"/>
    </row>
    <row r="31" spans="1:11" s="25" customFormat="1" ht="12.75" customHeight="1" x14ac:dyDescent="0.2">
      <c r="A31" s="1436" t="s">
        <v>17</v>
      </c>
      <c r="B31" s="1437"/>
      <c r="C31" s="1437"/>
      <c r="D31" s="1437"/>
      <c r="E31" s="1437"/>
      <c r="F31" s="1437"/>
      <c r="G31" s="1437"/>
      <c r="H31" s="1437"/>
      <c r="I31" s="1437" t="s">
        <v>17</v>
      </c>
      <c r="J31" s="1438"/>
      <c r="K31" s="24"/>
    </row>
    <row r="32" spans="1:11" s="25" customFormat="1" ht="12.75" customHeight="1" x14ac:dyDescent="0.2">
      <c r="A32" s="160" t="s">
        <v>33</v>
      </c>
      <c r="B32" s="301"/>
      <c r="C32" s="787">
        <v>10628.298910000163</v>
      </c>
      <c r="D32" s="788">
        <v>69.962994849286531</v>
      </c>
      <c r="E32" s="787">
        <v>140.93556000018907</v>
      </c>
      <c r="F32" s="788">
        <v>1.3438607521898192</v>
      </c>
      <c r="G32" s="789">
        <v>0.77689278860907507</v>
      </c>
      <c r="H32" s="790">
        <v>210.29687000017475</v>
      </c>
      <c r="I32" s="789">
        <v>2.0185911770101264</v>
      </c>
      <c r="J32" s="791">
        <v>0.86613011121568206</v>
      </c>
      <c r="K32" s="24"/>
    </row>
    <row r="33" spans="1:11" s="25" customFormat="1" ht="12.75" customHeight="1" x14ac:dyDescent="0.2">
      <c r="A33" s="161" t="s">
        <v>2</v>
      </c>
      <c r="B33" s="300"/>
      <c r="C33" s="773">
        <v>1765.1872400000057</v>
      </c>
      <c r="D33" s="774">
        <v>63.571741524218027</v>
      </c>
      <c r="E33" s="775">
        <v>9.3896700000136661</v>
      </c>
      <c r="F33" s="774">
        <v>0.53478089732256029</v>
      </c>
      <c r="G33" s="797">
        <v>0.24496486691282371</v>
      </c>
      <c r="H33" s="798">
        <v>51.537710000005063</v>
      </c>
      <c r="I33" s="797">
        <v>3.0074825159847616</v>
      </c>
      <c r="J33" s="776">
        <v>1.6253622944211514</v>
      </c>
      <c r="K33" s="24"/>
    </row>
    <row r="34" spans="1:11" s="25" customFormat="1" ht="12.75" customHeight="1" x14ac:dyDescent="0.2">
      <c r="A34" s="163" t="s">
        <v>3</v>
      </c>
      <c r="B34" s="300"/>
      <c r="C34" s="769">
        <v>318.6620400000001</v>
      </c>
      <c r="D34" s="770">
        <v>75.734710039233846</v>
      </c>
      <c r="E34" s="771">
        <v>2.4408800000011865</v>
      </c>
      <c r="F34" s="770">
        <v>0.77189015434678532</v>
      </c>
      <c r="G34" s="799">
        <v>0.46206073044027107</v>
      </c>
      <c r="H34" s="800">
        <v>6.3545499999999606</v>
      </c>
      <c r="I34" s="799">
        <v>2.0347094461295043</v>
      </c>
      <c r="J34" s="772">
        <v>0.96997689828275213</v>
      </c>
      <c r="K34" s="24"/>
    </row>
    <row r="35" spans="1:11" s="25" customFormat="1" ht="12.75" customHeight="1" x14ac:dyDescent="0.2">
      <c r="A35" s="161" t="s">
        <v>4</v>
      </c>
      <c r="B35" s="300"/>
      <c r="C35" s="773">
        <v>197.88882000000009</v>
      </c>
      <c r="D35" s="774">
        <v>62.905375973359845</v>
      </c>
      <c r="E35" s="775">
        <v>0.43233000000020638</v>
      </c>
      <c r="F35" s="774">
        <v>0.21894950122946405</v>
      </c>
      <c r="G35" s="797">
        <v>0.28517141102310006</v>
      </c>
      <c r="H35" s="798">
        <v>-7.462919999999599</v>
      </c>
      <c r="I35" s="797">
        <v>-3.6342131797858688</v>
      </c>
      <c r="J35" s="776">
        <v>-1.6698062601280768</v>
      </c>
      <c r="K35" s="24"/>
    </row>
    <row r="36" spans="1:11" s="25" customFormat="1" ht="12.75" customHeight="1" x14ac:dyDescent="0.2">
      <c r="A36" s="163" t="s">
        <v>51</v>
      </c>
      <c r="B36" s="300"/>
      <c r="C36" s="769">
        <v>313.61623000000003</v>
      </c>
      <c r="D36" s="770">
        <v>75.915365815908203</v>
      </c>
      <c r="E36" s="771">
        <v>30.249670000000151</v>
      </c>
      <c r="F36" s="770">
        <v>10.675102242127711</v>
      </c>
      <c r="G36" s="799">
        <v>7.0598544347586056</v>
      </c>
      <c r="H36" s="800">
        <v>11.766600000000153</v>
      </c>
      <c r="I36" s="799">
        <v>3.8981661166853696</v>
      </c>
      <c r="J36" s="772">
        <v>1.1790404013915747</v>
      </c>
      <c r="K36" s="24"/>
    </row>
    <row r="37" spans="1:11" s="25" customFormat="1" ht="12.75" customHeight="1" x14ac:dyDescent="0.2">
      <c r="A37" s="161" t="s">
        <v>5</v>
      </c>
      <c r="B37" s="300"/>
      <c r="C37" s="773">
        <v>475.38902999999897</v>
      </c>
      <c r="D37" s="774">
        <v>61.731165969692235</v>
      </c>
      <c r="E37" s="775">
        <v>4.6561999999991031</v>
      </c>
      <c r="F37" s="774">
        <v>0.98913857357242407</v>
      </c>
      <c r="G37" s="797">
        <v>0.37269927431459848</v>
      </c>
      <c r="H37" s="798">
        <v>-1.5762300000003506</v>
      </c>
      <c r="I37" s="797">
        <v>-0.33047060911739212</v>
      </c>
      <c r="J37" s="776">
        <v>-1.2879593496622377</v>
      </c>
      <c r="K37" s="24"/>
    </row>
    <row r="38" spans="1:11" s="25" customFormat="1" ht="12.75" customHeight="1" x14ac:dyDescent="0.2">
      <c r="A38" s="163" t="s">
        <v>6</v>
      </c>
      <c r="B38" s="300"/>
      <c r="C38" s="769">
        <v>132.28403</v>
      </c>
      <c r="D38" s="770">
        <v>71.423732139144178</v>
      </c>
      <c r="E38" s="771">
        <v>3.5320499999999697</v>
      </c>
      <c r="F38" s="770">
        <v>2.7432976176366135</v>
      </c>
      <c r="G38" s="799">
        <v>1.9242432966499337</v>
      </c>
      <c r="H38" s="800">
        <v>2.8088899999999626</v>
      </c>
      <c r="I38" s="799">
        <v>2.1694434931678481</v>
      </c>
      <c r="J38" s="772">
        <v>1.697249756270196</v>
      </c>
      <c r="K38" s="24"/>
    </row>
    <row r="39" spans="1:11" s="25" customFormat="1" ht="12.75" customHeight="1" x14ac:dyDescent="0.2">
      <c r="A39" s="161" t="s">
        <v>19</v>
      </c>
      <c r="B39" s="300"/>
      <c r="C39" s="773">
        <v>544.18437999999958</v>
      </c>
      <c r="D39" s="774">
        <v>72.679666434295072</v>
      </c>
      <c r="E39" s="775">
        <v>14.013400000000161</v>
      </c>
      <c r="F39" s="774">
        <v>2.6431850343827148</v>
      </c>
      <c r="G39" s="797">
        <v>2.0037882227775157</v>
      </c>
      <c r="H39" s="798">
        <v>1.1552399999983436</v>
      </c>
      <c r="I39" s="797">
        <v>0.21273996456218552</v>
      </c>
      <c r="J39" s="776">
        <v>0.66861005483831093</v>
      </c>
      <c r="K39" s="24"/>
    </row>
    <row r="40" spans="1:11" s="25" customFormat="1" ht="12.75" customHeight="1" x14ac:dyDescent="0.2">
      <c r="A40" s="165" t="s">
        <v>21</v>
      </c>
      <c r="B40" s="300"/>
      <c r="C40" s="777">
        <v>477.02291999999863</v>
      </c>
      <c r="D40" s="778">
        <v>70.415825623010633</v>
      </c>
      <c r="E40" s="779">
        <v>-6.2187400000017306</v>
      </c>
      <c r="F40" s="778">
        <v>-1.2868799432569049</v>
      </c>
      <c r="G40" s="801">
        <v>-1.0273656442616499</v>
      </c>
      <c r="H40" s="802">
        <v>5.2263699999988376</v>
      </c>
      <c r="I40" s="801">
        <v>1.1077592661495383</v>
      </c>
      <c r="J40" s="780">
        <v>0.46468162061860596</v>
      </c>
      <c r="K40" s="24"/>
    </row>
    <row r="41" spans="1:11" s="25" customFormat="1" ht="12.75" customHeight="1" x14ac:dyDescent="0.2">
      <c r="A41" s="167" t="s">
        <v>7</v>
      </c>
      <c r="B41" s="300"/>
      <c r="C41" s="765">
        <v>1775.9306300000051</v>
      </c>
      <c r="D41" s="766">
        <v>72.9927335238187</v>
      </c>
      <c r="E41" s="767">
        <v>11.031190000004699</v>
      </c>
      <c r="F41" s="766">
        <v>0.62503221146722654</v>
      </c>
      <c r="G41" s="803">
        <v>0.17860575169717663</v>
      </c>
      <c r="H41" s="804">
        <v>19.679670000002488</v>
      </c>
      <c r="I41" s="803">
        <v>1.1205499924681868</v>
      </c>
      <c r="J41" s="768">
        <v>-0.23689820157288466</v>
      </c>
      <c r="K41" s="24"/>
    </row>
    <row r="42" spans="1:11" s="25" customFormat="1" ht="12.75" customHeight="1" x14ac:dyDescent="0.2">
      <c r="A42" s="163" t="s">
        <v>8</v>
      </c>
      <c r="B42" s="300"/>
      <c r="C42" s="769">
        <v>1151.7573200000052</v>
      </c>
      <c r="D42" s="770">
        <v>71.389683922455845</v>
      </c>
      <c r="E42" s="771">
        <v>14.744490000003452</v>
      </c>
      <c r="F42" s="770">
        <v>1.2967742853001432</v>
      </c>
      <c r="G42" s="799">
        <v>0.71138089968181362</v>
      </c>
      <c r="H42" s="800">
        <v>32.320960000009336</v>
      </c>
      <c r="I42" s="799">
        <v>2.8872530100781661</v>
      </c>
      <c r="J42" s="772">
        <v>1.5542797627768579</v>
      </c>
      <c r="K42" s="24"/>
    </row>
    <row r="43" spans="1:11" s="25" customFormat="1" ht="12.75" customHeight="1" x14ac:dyDescent="0.2">
      <c r="A43" s="161" t="s">
        <v>9</v>
      </c>
      <c r="B43" s="300"/>
      <c r="C43" s="773">
        <v>231.19003999999958</v>
      </c>
      <c r="D43" s="774">
        <v>66.375364261986874</v>
      </c>
      <c r="E43" s="775">
        <v>1.5178999999997416</v>
      </c>
      <c r="F43" s="774">
        <v>0.66089861835211816</v>
      </c>
      <c r="G43" s="797">
        <v>0.55184525372078497</v>
      </c>
      <c r="H43" s="798">
        <v>8.5469299999996906</v>
      </c>
      <c r="I43" s="797">
        <v>3.8388477415715645</v>
      </c>
      <c r="J43" s="776">
        <v>2.9401076075038688</v>
      </c>
      <c r="K43" s="24"/>
    </row>
    <row r="44" spans="1:11" s="25" customFormat="1" ht="12.75" customHeight="1" x14ac:dyDescent="0.2">
      <c r="A44" s="163" t="s">
        <v>10</v>
      </c>
      <c r="B44" s="300"/>
      <c r="C44" s="769">
        <v>564.94598000000167</v>
      </c>
      <c r="D44" s="770">
        <v>68.16273523324017</v>
      </c>
      <c r="E44" s="771">
        <v>13.544220000001474</v>
      </c>
      <c r="F44" s="770">
        <v>2.4563251303371736</v>
      </c>
      <c r="G44" s="799">
        <v>1.6869902190138362</v>
      </c>
      <c r="H44" s="800">
        <v>12.977970000000369</v>
      </c>
      <c r="I44" s="799">
        <v>2.351217781624761</v>
      </c>
      <c r="J44" s="772">
        <v>1.831667541586782</v>
      </c>
      <c r="K44" s="24"/>
    </row>
    <row r="45" spans="1:11" s="25" customFormat="1" ht="12.75" customHeight="1" x14ac:dyDescent="0.2">
      <c r="A45" s="169" t="s">
        <v>11</v>
      </c>
      <c r="B45" s="301"/>
      <c r="C45" s="781">
        <v>1574.8524000000023</v>
      </c>
      <c r="D45" s="782">
        <v>74.205908229739947</v>
      </c>
      <c r="E45" s="783">
        <v>21.932500000001255</v>
      </c>
      <c r="F45" s="782">
        <v>1.4123394258777444</v>
      </c>
      <c r="G45" s="805">
        <v>0.69357495063054841</v>
      </c>
      <c r="H45" s="806">
        <v>37.617419999999356</v>
      </c>
      <c r="I45" s="805">
        <v>2.4470832689482047</v>
      </c>
      <c r="J45" s="784">
        <v>0.57970118399285298</v>
      </c>
      <c r="K45" s="24"/>
    </row>
    <row r="46" spans="1:11" s="25" customFormat="1" ht="12.75" customHeight="1" x14ac:dyDescent="0.2">
      <c r="A46" s="165" t="s">
        <v>12</v>
      </c>
      <c r="B46" s="300"/>
      <c r="C46" s="777">
        <v>354.56173000000013</v>
      </c>
      <c r="D46" s="778">
        <v>70.826894768000386</v>
      </c>
      <c r="E46" s="779">
        <v>4.6929900000000089</v>
      </c>
      <c r="F46" s="778">
        <v>1.3413573330386726</v>
      </c>
      <c r="G46" s="801">
        <v>0.66876137129506219</v>
      </c>
      <c r="H46" s="802">
        <v>10.628800000000183</v>
      </c>
      <c r="I46" s="801">
        <v>3.0903699741691453</v>
      </c>
      <c r="J46" s="780">
        <v>1.1838455125619447</v>
      </c>
      <c r="K46" s="24"/>
    </row>
    <row r="47" spans="1:11" s="25" customFormat="1" ht="12.75" customHeight="1" x14ac:dyDescent="0.2">
      <c r="A47" s="167" t="s">
        <v>13</v>
      </c>
      <c r="B47" s="300"/>
      <c r="C47" s="765">
        <v>157.45111999999997</v>
      </c>
      <c r="D47" s="766">
        <v>75.38706638141872</v>
      </c>
      <c r="E47" s="767">
        <v>8.0782200000000159</v>
      </c>
      <c r="F47" s="766">
        <v>5.4080894191650675</v>
      </c>
      <c r="G47" s="803">
        <v>3.7240984954194261</v>
      </c>
      <c r="H47" s="804">
        <v>7.2900599999997837</v>
      </c>
      <c r="I47" s="803">
        <v>4.8548272101966878</v>
      </c>
      <c r="J47" s="768">
        <v>2.780261127442472</v>
      </c>
      <c r="K47" s="24"/>
    </row>
    <row r="48" spans="1:11" s="25" customFormat="1" ht="12.75" customHeight="1" x14ac:dyDescent="0.2">
      <c r="A48" s="163" t="s">
        <v>14</v>
      </c>
      <c r="B48" s="300"/>
      <c r="C48" s="769">
        <v>485.24903999999992</v>
      </c>
      <c r="D48" s="770">
        <v>71.992840848609447</v>
      </c>
      <c r="E48" s="771">
        <v>5.5886600000004023</v>
      </c>
      <c r="F48" s="770">
        <v>1.1651285436584125</v>
      </c>
      <c r="G48" s="799">
        <v>0.78775910838447771</v>
      </c>
      <c r="H48" s="800">
        <v>10.243489999999497</v>
      </c>
      <c r="I48" s="799">
        <v>2.1564990135377342</v>
      </c>
      <c r="J48" s="772">
        <v>1.3019379129459736</v>
      </c>
      <c r="K48" s="24"/>
    </row>
    <row r="49" spans="1:11" s="25" customFormat="1" ht="12.75" customHeight="1" x14ac:dyDescent="0.2">
      <c r="A49" s="161" t="s">
        <v>36</v>
      </c>
      <c r="B49" s="300"/>
      <c r="C49" s="773">
        <v>74.378710000000126</v>
      </c>
      <c r="D49" s="774">
        <v>74.540649561171662</v>
      </c>
      <c r="E49" s="775">
        <v>1.8735400000000482</v>
      </c>
      <c r="F49" s="774">
        <v>2.5840088368871434</v>
      </c>
      <c r="G49" s="797">
        <v>1.7276626590428208</v>
      </c>
      <c r="H49" s="798">
        <v>1.0182400000000769</v>
      </c>
      <c r="I49" s="797">
        <v>1.3879954694947785</v>
      </c>
      <c r="J49" s="776">
        <v>0.78485588263394845</v>
      </c>
      <c r="K49" s="24"/>
    </row>
    <row r="50" spans="1:11" s="25" customFormat="1" ht="6" customHeight="1" x14ac:dyDescent="0.2">
      <c r="A50" s="287"/>
      <c r="B50" s="302"/>
      <c r="C50" s="275"/>
      <c r="D50" s="276"/>
      <c r="E50" s="275"/>
      <c r="F50" s="349"/>
      <c r="G50" s="350"/>
      <c r="H50" s="7"/>
      <c r="I50" s="349"/>
      <c r="J50" s="452"/>
      <c r="K50" s="24"/>
    </row>
    <row r="51" spans="1:11" s="25" customFormat="1" ht="12.75" customHeight="1" x14ac:dyDescent="0.2">
      <c r="A51" s="1473" t="s">
        <v>18</v>
      </c>
      <c r="B51" s="1474"/>
      <c r="C51" s="1474"/>
      <c r="D51" s="1474"/>
      <c r="E51" s="1474"/>
      <c r="F51" s="1474"/>
      <c r="G51" s="1474"/>
      <c r="H51" s="1474"/>
      <c r="I51" s="1474" t="s">
        <v>18</v>
      </c>
      <c r="J51" s="1475"/>
      <c r="K51" s="24"/>
    </row>
    <row r="52" spans="1:11" s="25" customFormat="1" ht="12.75" customHeight="1" thickBot="1" x14ac:dyDescent="0.25">
      <c r="A52" s="346" t="s">
        <v>33</v>
      </c>
      <c r="B52" s="717"/>
      <c r="C52" s="787">
        <v>8964.7561100000075</v>
      </c>
      <c r="D52" s="788">
        <v>59.007676108997764</v>
      </c>
      <c r="E52" s="787">
        <v>175.74718999996367</v>
      </c>
      <c r="F52" s="788">
        <v>1.999624663026998</v>
      </c>
      <c r="G52" s="789">
        <v>1.0390073241643236</v>
      </c>
      <c r="H52" s="790">
        <v>226.65922999997019</v>
      </c>
      <c r="I52" s="789">
        <v>2.5939198559214098</v>
      </c>
      <c r="J52" s="791">
        <v>1.0389793769528168</v>
      </c>
      <c r="K52" s="24"/>
    </row>
    <row r="53" spans="1:11" s="25" customFormat="1" ht="12.75" customHeight="1" thickTop="1" thickBot="1" x14ac:dyDescent="0.25">
      <c r="A53" s="161" t="s">
        <v>2</v>
      </c>
      <c r="B53" s="592"/>
      <c r="C53" s="773">
        <v>1341.0067100000015</v>
      </c>
      <c r="D53" s="774">
        <v>48.568204190690203</v>
      </c>
      <c r="E53" s="775">
        <v>14.160880000005818</v>
      </c>
      <c r="F53" s="774">
        <v>1.0672588841769102</v>
      </c>
      <c r="G53" s="797">
        <v>0.4377339574746415</v>
      </c>
      <c r="H53" s="798">
        <v>45.736429999997881</v>
      </c>
      <c r="I53" s="797">
        <v>3.5310336928287862</v>
      </c>
      <c r="J53" s="776">
        <v>1.4311211311770435</v>
      </c>
      <c r="K53" s="24"/>
    </row>
    <row r="54" spans="1:11" s="25" customFormat="1" ht="12.75" customHeight="1" thickTop="1" thickBot="1" x14ac:dyDescent="0.25">
      <c r="A54" s="163" t="s">
        <v>3</v>
      </c>
      <c r="B54" s="592"/>
      <c r="C54" s="769">
        <v>261.83568999999989</v>
      </c>
      <c r="D54" s="770">
        <v>63.844925963879199</v>
      </c>
      <c r="E54" s="771">
        <v>6.9774300000002825</v>
      </c>
      <c r="F54" s="770">
        <v>2.7377688288385449</v>
      </c>
      <c r="G54" s="799">
        <v>1.5999994692500863</v>
      </c>
      <c r="H54" s="800">
        <v>0.85850999999979649</v>
      </c>
      <c r="I54" s="799">
        <v>0.32895979640817491</v>
      </c>
      <c r="J54" s="772">
        <v>-0.30492762892998115</v>
      </c>
      <c r="K54" s="24"/>
    </row>
    <row r="55" spans="1:11" s="25" customFormat="1" ht="12.75" customHeight="1" thickTop="1" thickBot="1" x14ac:dyDescent="0.25">
      <c r="A55" s="161" t="s">
        <v>4</v>
      </c>
      <c r="B55" s="592"/>
      <c r="C55" s="773">
        <v>180.46708999999984</v>
      </c>
      <c r="D55" s="774">
        <v>56.235769249453746</v>
      </c>
      <c r="E55" s="775">
        <v>-1.276849999999996</v>
      </c>
      <c r="F55" s="774">
        <v>-0.70255437402754506</v>
      </c>
      <c r="G55" s="797">
        <v>-0.27964086335751404</v>
      </c>
      <c r="H55" s="798">
        <v>-2.5484799999999268</v>
      </c>
      <c r="I55" s="797">
        <v>-1.3924935457676797</v>
      </c>
      <c r="J55" s="776">
        <v>-0.19305791518134896</v>
      </c>
      <c r="K55" s="24"/>
    </row>
    <row r="56" spans="1:11" s="25" customFormat="1" ht="12.75" customHeight="1" thickTop="1" thickBot="1" x14ac:dyDescent="0.25">
      <c r="A56" s="163" t="s">
        <v>51</v>
      </c>
      <c r="B56" s="592"/>
      <c r="C56" s="769">
        <v>254.68548999999973</v>
      </c>
      <c r="D56" s="770">
        <v>63.367977712110516</v>
      </c>
      <c r="E56" s="771">
        <v>30.435769999999394</v>
      </c>
      <c r="F56" s="770">
        <v>13.572266667712828</v>
      </c>
      <c r="G56" s="799">
        <v>7.419149011345894</v>
      </c>
      <c r="H56" s="800">
        <v>-12.711780000000147</v>
      </c>
      <c r="I56" s="799">
        <v>-4.7538929623328441</v>
      </c>
      <c r="J56" s="772">
        <v>-4.5311778590631775</v>
      </c>
      <c r="K56" s="24"/>
    </row>
    <row r="57" spans="1:11" s="25" customFormat="1" ht="12.75" customHeight="1" thickTop="1" thickBot="1" x14ac:dyDescent="0.25">
      <c r="A57" s="161" t="s">
        <v>5</v>
      </c>
      <c r="B57" s="592"/>
      <c r="C57" s="773">
        <v>410.68335999999886</v>
      </c>
      <c r="D57" s="774">
        <v>53.580380337220326</v>
      </c>
      <c r="E57" s="775">
        <v>0.34818999999890821</v>
      </c>
      <c r="F57" s="774">
        <v>8.4855022297725111E-2</v>
      </c>
      <c r="G57" s="797">
        <v>-0.14481179538325506</v>
      </c>
      <c r="H57" s="798">
        <v>15.3041999999989</v>
      </c>
      <c r="I57" s="797">
        <v>3.8707654697832079</v>
      </c>
      <c r="J57" s="776">
        <v>1.0876961107149441</v>
      </c>
      <c r="K57" s="24"/>
    </row>
    <row r="58" spans="1:11" s="25" customFormat="1" ht="12.75" customHeight="1" thickTop="1" thickBot="1" x14ac:dyDescent="0.25">
      <c r="A58" s="163" t="s">
        <v>6</v>
      </c>
      <c r="B58" s="592"/>
      <c r="C58" s="769">
        <v>109.79595000000013</v>
      </c>
      <c r="D58" s="770">
        <v>59.344600647453007</v>
      </c>
      <c r="E58" s="771">
        <v>3.8387900000001025</v>
      </c>
      <c r="F58" s="770">
        <v>3.6229642244092815</v>
      </c>
      <c r="G58" s="799">
        <v>2.0636018684100463</v>
      </c>
      <c r="H58" s="800">
        <v>1.3754000000000417</v>
      </c>
      <c r="I58" s="799">
        <v>1.2685786965663248</v>
      </c>
      <c r="J58" s="772">
        <v>0.79564612332167428</v>
      </c>
      <c r="K58" s="24"/>
    </row>
    <row r="59" spans="1:11" s="25" customFormat="1" ht="12.75" customHeight="1" thickTop="1" thickBot="1" x14ac:dyDescent="0.25">
      <c r="A59" s="161" t="s">
        <v>19</v>
      </c>
      <c r="B59" s="592"/>
      <c r="C59" s="773">
        <v>434.478939999999</v>
      </c>
      <c r="D59" s="774">
        <v>59.801363961117225</v>
      </c>
      <c r="E59" s="775">
        <v>10.922719999999231</v>
      </c>
      <c r="F59" s="774">
        <v>2.57881232389864</v>
      </c>
      <c r="G59" s="797">
        <v>1.5769281751765405</v>
      </c>
      <c r="H59" s="798">
        <v>2.3698399999988169</v>
      </c>
      <c r="I59" s="797">
        <v>0.54843556870216714</v>
      </c>
      <c r="J59" s="776">
        <v>0.60090568989612336</v>
      </c>
      <c r="K59" s="24"/>
    </row>
    <row r="60" spans="1:11" s="25" customFormat="1" ht="12.75" customHeight="1" thickTop="1" thickBot="1" x14ac:dyDescent="0.25">
      <c r="A60" s="165" t="s">
        <v>21</v>
      </c>
      <c r="B60" s="592"/>
      <c r="C60" s="777">
        <v>336.43339999999989</v>
      </c>
      <c r="D60" s="778">
        <v>52.456159252564575</v>
      </c>
      <c r="E60" s="779">
        <v>-2.0156300000002147</v>
      </c>
      <c r="F60" s="778">
        <v>-0.59554905505275457</v>
      </c>
      <c r="G60" s="801">
        <v>-0.39949327236493559</v>
      </c>
      <c r="H60" s="802">
        <v>19.53184999999911</v>
      </c>
      <c r="I60" s="801">
        <v>6.163381024800624</v>
      </c>
      <c r="J60" s="780">
        <v>2.7570140423154257</v>
      </c>
      <c r="K60" s="24"/>
    </row>
    <row r="61" spans="1:11" s="25" customFormat="1" ht="12.75" customHeight="1" thickTop="1" thickBot="1" x14ac:dyDescent="0.25">
      <c r="A61" s="167" t="s">
        <v>7</v>
      </c>
      <c r="B61" s="592"/>
      <c r="C61" s="765">
        <v>1617.214579999998</v>
      </c>
      <c r="D61" s="766">
        <v>66.143440721236189</v>
      </c>
      <c r="E61" s="767">
        <v>28.758700000000999</v>
      </c>
      <c r="F61" s="766">
        <v>1.8104815098799631</v>
      </c>
      <c r="G61" s="803">
        <v>0.98843487199189894</v>
      </c>
      <c r="H61" s="804">
        <v>47.626980000000685</v>
      </c>
      <c r="I61" s="803">
        <v>3.0343626567896411</v>
      </c>
      <c r="J61" s="768">
        <v>1.191687952104985</v>
      </c>
      <c r="K61" s="24"/>
    </row>
    <row r="62" spans="1:11" s="25" customFormat="1" ht="12.75" customHeight="1" thickTop="1" thickBot="1" x14ac:dyDescent="0.25">
      <c r="A62" s="163" t="s">
        <v>8</v>
      </c>
      <c r="B62" s="592"/>
      <c r="C62" s="769">
        <v>915.56611999999939</v>
      </c>
      <c r="D62" s="770">
        <v>57.181639884847868</v>
      </c>
      <c r="E62" s="771">
        <v>14.447649999999953</v>
      </c>
      <c r="F62" s="770">
        <v>1.6033019498534928</v>
      </c>
      <c r="G62" s="799">
        <v>0.7456777755685664</v>
      </c>
      <c r="H62" s="800">
        <v>3.5715000000012651</v>
      </c>
      <c r="I62" s="799">
        <v>0.39161415228537999</v>
      </c>
      <c r="J62" s="772">
        <v>-0.2392578286886291</v>
      </c>
      <c r="K62" s="24"/>
    </row>
    <row r="63" spans="1:11" s="25" customFormat="1" ht="12.75" customHeight="1" thickTop="1" thickBot="1" x14ac:dyDescent="0.25">
      <c r="A63" s="161" t="s">
        <v>9</v>
      </c>
      <c r="B63" s="592"/>
      <c r="C63" s="773">
        <v>159.83068999999995</v>
      </c>
      <c r="D63" s="774">
        <v>47.521255285947312</v>
      </c>
      <c r="E63" s="775">
        <v>6.4460499999999286</v>
      </c>
      <c r="F63" s="774">
        <v>4.2025394459314356</v>
      </c>
      <c r="G63" s="797">
        <v>1.9534002278651244</v>
      </c>
      <c r="H63" s="798">
        <v>6.2302099999999427</v>
      </c>
      <c r="I63" s="797">
        <v>4.0561136267282123</v>
      </c>
      <c r="J63" s="776">
        <v>2.0271239216981911</v>
      </c>
      <c r="K63" s="24"/>
    </row>
    <row r="64" spans="1:11" s="25" customFormat="1" ht="12.75" customHeight="1" thickTop="1" thickBot="1" x14ac:dyDescent="0.25">
      <c r="A64" s="163" t="s">
        <v>10</v>
      </c>
      <c r="B64" s="592"/>
      <c r="C64" s="769">
        <v>518.89585000000102</v>
      </c>
      <c r="D64" s="770">
        <v>61.80419991780699</v>
      </c>
      <c r="E64" s="771">
        <v>5.3471800000020266</v>
      </c>
      <c r="F64" s="770">
        <v>1.0412216625937396</v>
      </c>
      <c r="G64" s="799">
        <v>0.6885638485280694</v>
      </c>
      <c r="H64" s="800">
        <v>9.498300000001052</v>
      </c>
      <c r="I64" s="799">
        <v>1.8646143861510627</v>
      </c>
      <c r="J64" s="772">
        <v>1.3311160185853197</v>
      </c>
      <c r="K64" s="24"/>
    </row>
    <row r="65" spans="1:11" s="25" customFormat="1" ht="12.75" customHeight="1" thickTop="1" thickBot="1" x14ac:dyDescent="0.25">
      <c r="A65" s="169" t="s">
        <v>11</v>
      </c>
      <c r="B65" s="591"/>
      <c r="C65" s="781">
        <v>1485.8954100000033</v>
      </c>
      <c r="D65" s="782">
        <v>66.472155717054989</v>
      </c>
      <c r="E65" s="783">
        <v>39.283930000002101</v>
      </c>
      <c r="F65" s="782">
        <v>2.7155826248525328</v>
      </c>
      <c r="G65" s="805">
        <v>1.4836920661513489</v>
      </c>
      <c r="H65" s="806">
        <v>63.613169999999855</v>
      </c>
      <c r="I65" s="805">
        <v>4.4726122713871268</v>
      </c>
      <c r="J65" s="784">
        <v>1.8309949478312006</v>
      </c>
      <c r="K65" s="24"/>
    </row>
    <row r="66" spans="1:11" s="25" customFormat="1" ht="12.75" customHeight="1" thickTop="1" thickBot="1" x14ac:dyDescent="0.25">
      <c r="A66" s="165" t="s">
        <v>12</v>
      </c>
      <c r="B66" s="592"/>
      <c r="C66" s="777">
        <v>262.65265999999997</v>
      </c>
      <c r="D66" s="778">
        <v>54.474490133580197</v>
      </c>
      <c r="E66" s="779">
        <v>13.119959999999907</v>
      </c>
      <c r="F66" s="778">
        <v>5.2578119020071927</v>
      </c>
      <c r="G66" s="801">
        <v>2.5404277179749002</v>
      </c>
      <c r="H66" s="802">
        <v>15.311610000000115</v>
      </c>
      <c r="I66" s="801">
        <v>6.19048475778692</v>
      </c>
      <c r="J66" s="780">
        <v>2.4398111258508166</v>
      </c>
      <c r="K66" s="24"/>
    </row>
    <row r="67" spans="1:11" s="25" customFormat="1" ht="12.75" customHeight="1" thickTop="1" thickBot="1" x14ac:dyDescent="0.25">
      <c r="A67" s="167" t="s">
        <v>13</v>
      </c>
      <c r="B67" s="592"/>
      <c r="C67" s="765">
        <v>133.8803199999999</v>
      </c>
      <c r="D67" s="766">
        <v>65.38693264712704</v>
      </c>
      <c r="E67" s="767">
        <v>1.8905499999998199</v>
      </c>
      <c r="F67" s="766">
        <v>1.432345855288496</v>
      </c>
      <c r="G67" s="803">
        <v>0.7892819129764348</v>
      </c>
      <c r="H67" s="804">
        <v>2.929999999999751</v>
      </c>
      <c r="I67" s="803">
        <v>2.2374897594750038</v>
      </c>
      <c r="J67" s="768">
        <v>0.67222546402953753</v>
      </c>
      <c r="K67" s="24"/>
    </row>
    <row r="68" spans="1:11" s="25" customFormat="1" ht="12.75" customHeight="1" thickTop="1" thickBot="1" x14ac:dyDescent="0.25">
      <c r="A68" s="163" t="s">
        <v>14</v>
      </c>
      <c r="B68" s="592"/>
      <c r="C68" s="769">
        <v>452.27626000000004</v>
      </c>
      <c r="D68" s="770">
        <v>66.30476798526945</v>
      </c>
      <c r="E68" s="771">
        <v>2.1241200000005165</v>
      </c>
      <c r="F68" s="770">
        <v>0.47186713363186916</v>
      </c>
      <c r="G68" s="799">
        <v>0.26434319250768112</v>
      </c>
      <c r="H68" s="800">
        <v>4.8762199999997051</v>
      </c>
      <c r="I68" s="799">
        <v>1.0899015565576842</v>
      </c>
      <c r="J68" s="772">
        <v>0.54274019377449179</v>
      </c>
      <c r="K68" s="24"/>
    </row>
    <row r="69" spans="1:11" s="25" customFormat="1" ht="12.75" customHeight="1" thickTop="1" thickBot="1" x14ac:dyDescent="0.25">
      <c r="A69" s="172" t="s">
        <v>36</v>
      </c>
      <c r="B69" s="593"/>
      <c r="C69" s="821">
        <v>66.346120000000056</v>
      </c>
      <c r="D69" s="808">
        <v>67.122016954991267</v>
      </c>
      <c r="E69" s="807">
        <v>1.7252499999999742</v>
      </c>
      <c r="F69" s="808">
        <v>2.6698031146903034</v>
      </c>
      <c r="G69" s="809">
        <v>1.6321421593655714</v>
      </c>
      <c r="H69" s="810">
        <v>3.0837900000000005</v>
      </c>
      <c r="I69" s="809">
        <v>4.8746070528859713</v>
      </c>
      <c r="J69" s="811">
        <v>2.6653040651422373</v>
      </c>
      <c r="K69" s="24"/>
    </row>
    <row r="70" spans="1:11" ht="13.5" thickTop="1" x14ac:dyDescent="0.2">
      <c r="C70" s="2"/>
      <c r="D70" s="2"/>
      <c r="E70" s="2"/>
      <c r="F70" s="2"/>
      <c r="G70" s="2"/>
      <c r="H70" s="2"/>
      <c r="I70" s="2"/>
      <c r="J70" s="2"/>
    </row>
    <row r="71" spans="1:11" s="1112" customFormat="1" x14ac:dyDescent="0.2">
      <c r="A71" s="64" t="s">
        <v>400</v>
      </c>
      <c r="B71" s="64"/>
      <c r="C71" s="64"/>
      <c r="D71" s="64"/>
      <c r="E71" s="64"/>
      <c r="F71" s="64"/>
      <c r="J71" s="1138" t="s">
        <v>471</v>
      </c>
      <c r="K71" s="1127"/>
    </row>
    <row r="72" spans="1:11" s="1112" customFormat="1" x14ac:dyDescent="0.2">
      <c r="A72" s="64"/>
      <c r="B72" s="64"/>
      <c r="C72" s="1134"/>
      <c r="D72" s="1136"/>
      <c r="E72" s="917"/>
      <c r="F72" s="1136"/>
      <c r="G72" s="1137"/>
    </row>
    <row r="73" spans="1:11" s="1112" customFormat="1" x14ac:dyDescent="0.2">
      <c r="A73" s="64"/>
      <c r="B73" s="64"/>
      <c r="C73" s="1134" t="s">
        <v>401</v>
      </c>
      <c r="D73" s="1136"/>
      <c r="E73" s="917"/>
      <c r="F73" s="1136"/>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O85"/>
  <sheetViews>
    <sheetView showGridLines="0" workbookViewId="0"/>
  </sheetViews>
  <sheetFormatPr baseColWidth="10" defaultRowHeight="11.25" x14ac:dyDescent="0.2"/>
  <cols>
    <col min="1" max="1" width="16.5703125" style="11" customWidth="1"/>
    <col min="2" max="2" width="1" style="11" customWidth="1"/>
    <col min="3" max="3" width="10.140625" style="11" customWidth="1"/>
    <col min="4" max="4" width="6.85546875" style="11" customWidth="1"/>
    <col min="5" max="5" width="10.140625" style="11" customWidth="1"/>
    <col min="6" max="6" width="6.85546875" style="11" customWidth="1"/>
    <col min="7" max="7" width="10.140625" style="11" customWidth="1"/>
    <col min="8" max="8" width="6.85546875" style="11" customWidth="1"/>
    <col min="9" max="9" width="10.140625" style="11" customWidth="1"/>
    <col min="10" max="10" width="6.85546875" style="11" customWidth="1"/>
    <col min="11" max="11" width="10.140625" style="11" customWidth="1"/>
    <col min="12" max="12" width="6.85546875" style="11" customWidth="1"/>
    <col min="13" max="13" width="10.140625" style="11" customWidth="1"/>
    <col min="14" max="14" width="6.85546875" style="11" customWidth="1"/>
    <col min="15" max="15" width="8.140625" style="11" customWidth="1"/>
    <col min="16" max="16384" width="11.42578125" style="11"/>
  </cols>
  <sheetData>
    <row r="5" spans="1:15" ht="12.75" x14ac:dyDescent="0.2">
      <c r="O5" s="1044" t="s">
        <v>399</v>
      </c>
    </row>
    <row r="6" spans="1:15" ht="17.100000000000001" customHeight="1" x14ac:dyDescent="0.25">
      <c r="A6" s="1424" t="s">
        <v>364</v>
      </c>
      <c r="B6" s="1424"/>
      <c r="C6" s="1424"/>
      <c r="D6" s="1424"/>
      <c r="E6" s="1424"/>
      <c r="F6" s="1424"/>
      <c r="G6" s="1424"/>
      <c r="H6" s="1424"/>
      <c r="I6" s="1424"/>
      <c r="J6" s="1424"/>
      <c r="K6" s="1424"/>
      <c r="L6" s="1424"/>
      <c r="M6" s="1424"/>
      <c r="N6" s="1424"/>
      <c r="O6" s="205"/>
    </row>
    <row r="7" spans="1:15" ht="20.25" customHeight="1" thickBot="1" x14ac:dyDescent="0.25">
      <c r="M7" s="107"/>
    </row>
    <row r="8" spans="1:15" ht="12" customHeight="1" thickTop="1" x14ac:dyDescent="0.2">
      <c r="A8" s="1425" t="s">
        <v>57</v>
      </c>
      <c r="B8" s="177"/>
      <c r="C8" s="1431" t="s">
        <v>38</v>
      </c>
      <c r="D8" s="1431"/>
      <c r="E8" s="1431" t="s">
        <v>141</v>
      </c>
      <c r="F8" s="1431"/>
      <c r="G8" s="1431" t="s">
        <v>244</v>
      </c>
      <c r="H8" s="1431"/>
      <c r="I8" s="1479" t="s">
        <v>81</v>
      </c>
      <c r="J8" s="1480"/>
      <c r="K8" s="1431" t="s">
        <v>82</v>
      </c>
      <c r="L8" s="1431"/>
      <c r="M8" s="1431" t="s">
        <v>83</v>
      </c>
      <c r="N8" s="1432"/>
    </row>
    <row r="9" spans="1:15" ht="39" customHeight="1" x14ac:dyDescent="0.2">
      <c r="A9" s="1426"/>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5" x14ac:dyDescent="0.2">
      <c r="A10" s="178"/>
      <c r="B10" s="122"/>
      <c r="C10" s="202"/>
      <c r="D10" s="202"/>
      <c r="E10" s="202"/>
      <c r="F10" s="202"/>
      <c r="G10" s="108"/>
      <c r="H10" s="108"/>
      <c r="I10" s="202"/>
      <c r="J10" s="202"/>
      <c r="K10" s="202"/>
      <c r="L10" s="203"/>
      <c r="M10" s="202"/>
      <c r="N10" s="538"/>
    </row>
    <row r="11" spans="1:15" x14ac:dyDescent="0.2">
      <c r="A11" s="159" t="s">
        <v>1</v>
      </c>
      <c r="B11" s="129"/>
      <c r="C11" s="109"/>
      <c r="D11" s="110"/>
      <c r="E11" s="109"/>
      <c r="F11" s="110"/>
      <c r="G11" s="109"/>
      <c r="H11" s="110"/>
      <c r="I11" s="109"/>
      <c r="J11" s="110"/>
      <c r="K11" s="1481"/>
      <c r="L11" s="1485"/>
      <c r="M11" s="1481"/>
      <c r="N11" s="1482"/>
    </row>
    <row r="12" spans="1:15" x14ac:dyDescent="0.2">
      <c r="A12" s="187" t="s">
        <v>33</v>
      </c>
      <c r="B12" s="188"/>
      <c r="C12" s="822">
        <v>1021.8733799999994</v>
      </c>
      <c r="D12" s="823">
        <v>24.546239155052035</v>
      </c>
      <c r="E12" s="822">
        <v>2721.8243199999956</v>
      </c>
      <c r="F12" s="823">
        <v>40.773759131132707</v>
      </c>
      <c r="G12" s="787">
        <v>13564.266969999962</v>
      </c>
      <c r="H12" s="788">
        <v>77.1734215695611</v>
      </c>
      <c r="I12" s="822">
        <v>3306.9637300000036</v>
      </c>
      <c r="J12" s="823">
        <v>53.929050860506287</v>
      </c>
      <c r="K12" s="822">
        <v>19593.055019999963</v>
      </c>
      <c r="L12" s="824">
        <v>64.48511728203944</v>
      </c>
      <c r="M12" s="822">
        <v>19804.909599999937</v>
      </c>
      <c r="N12" s="825">
        <v>50.505820292179926</v>
      </c>
    </row>
    <row r="13" spans="1:15" x14ac:dyDescent="0.2">
      <c r="A13" s="167" t="s">
        <v>2</v>
      </c>
      <c r="B13" s="139"/>
      <c r="C13" s="765">
        <v>164.90791999999999</v>
      </c>
      <c r="D13" s="766">
        <v>20.57747812718501</v>
      </c>
      <c r="E13" s="767">
        <v>434.95652999999987</v>
      </c>
      <c r="F13" s="766">
        <v>33.943879306913722</v>
      </c>
      <c r="G13" s="861">
        <v>2176.3707900000027</v>
      </c>
      <c r="H13" s="964">
        <v>68.602392924810829</v>
      </c>
      <c r="I13" s="767">
        <v>494.86662999999993</v>
      </c>
      <c r="J13" s="766">
        <v>45.655090990624508</v>
      </c>
      <c r="K13" s="765">
        <v>3106.1939500000026</v>
      </c>
      <c r="L13" s="766">
        <v>56.091113490081355</v>
      </c>
      <c r="M13" s="767">
        <v>3135.8720599999847</v>
      </c>
      <c r="N13" s="768">
        <v>45.042658624649953</v>
      </c>
    </row>
    <row r="14" spans="1:15" x14ac:dyDescent="0.2">
      <c r="A14" s="163" t="s">
        <v>3</v>
      </c>
      <c r="B14" s="130"/>
      <c r="C14" s="777">
        <v>28.78022</v>
      </c>
      <c r="D14" s="778">
        <v>25.856900846820501</v>
      </c>
      <c r="E14" s="779">
        <v>77.358450000000005</v>
      </c>
      <c r="F14" s="778">
        <v>44.010736195010161</v>
      </c>
      <c r="G14" s="950">
        <v>396.64031999999986</v>
      </c>
      <c r="H14" s="965">
        <v>83.164322769148313</v>
      </c>
      <c r="I14" s="779">
        <v>106.49895999999998</v>
      </c>
      <c r="J14" s="778">
        <v>59.775322294566301</v>
      </c>
      <c r="K14" s="777">
        <v>580.49772999999982</v>
      </c>
      <c r="L14" s="778">
        <v>69.866010909707512</v>
      </c>
      <c r="M14" s="779">
        <v>586.70760000000166</v>
      </c>
      <c r="N14" s="780">
        <v>53.261002675543679</v>
      </c>
    </row>
    <row r="15" spans="1:15" x14ac:dyDescent="0.2">
      <c r="A15" s="161" t="s">
        <v>4</v>
      </c>
      <c r="B15" s="130"/>
      <c r="C15" s="765">
        <v>13.736000000000006</v>
      </c>
      <c r="D15" s="766">
        <v>19.917667069292786</v>
      </c>
      <c r="E15" s="767">
        <v>37.030250000000009</v>
      </c>
      <c r="F15" s="766">
        <v>33.695758203128278</v>
      </c>
      <c r="G15" s="861">
        <v>264.66428999999999</v>
      </c>
      <c r="H15" s="964">
        <v>72.506253104087691</v>
      </c>
      <c r="I15" s="767">
        <v>76.661369999999948</v>
      </c>
      <c r="J15" s="766">
        <v>47.741870435263444</v>
      </c>
      <c r="K15" s="765">
        <v>378.35590999999988</v>
      </c>
      <c r="L15" s="766">
        <v>59.537356255368856</v>
      </c>
      <c r="M15" s="767">
        <v>384.69356000000181</v>
      </c>
      <c r="N15" s="768">
        <v>43.229581350399364</v>
      </c>
    </row>
    <row r="16" spans="1:15" x14ac:dyDescent="0.2">
      <c r="A16" s="165" t="s">
        <v>51</v>
      </c>
      <c r="B16" s="135"/>
      <c r="C16" s="769">
        <v>34.12482</v>
      </c>
      <c r="D16" s="770">
        <v>31.77447184962482</v>
      </c>
      <c r="E16" s="771">
        <v>89.498309999999975</v>
      </c>
      <c r="F16" s="770">
        <v>49.254482187481855</v>
      </c>
      <c r="G16" s="950">
        <v>391.53833000000003</v>
      </c>
      <c r="H16" s="965">
        <v>79.97101023195799</v>
      </c>
      <c r="I16" s="771">
        <v>87.265079999999983</v>
      </c>
      <c r="J16" s="770">
        <v>60.718028558773184</v>
      </c>
      <c r="K16" s="769">
        <v>568.30172000000005</v>
      </c>
      <c r="L16" s="770">
        <v>69.72786742287947</v>
      </c>
      <c r="M16" s="771">
        <v>578.73502999999926</v>
      </c>
      <c r="N16" s="772">
        <v>57.842656089933634</v>
      </c>
    </row>
    <row r="17" spans="1:14" x14ac:dyDescent="0.2">
      <c r="A17" s="167" t="s">
        <v>5</v>
      </c>
      <c r="B17" s="139"/>
      <c r="C17" s="773">
        <v>39.566270000000017</v>
      </c>
      <c r="D17" s="774">
        <v>18.977191696962141</v>
      </c>
      <c r="E17" s="775">
        <v>121.75289000000002</v>
      </c>
      <c r="F17" s="774">
        <v>35.463610233328716</v>
      </c>
      <c r="G17" s="861">
        <v>622.77322000000004</v>
      </c>
      <c r="H17" s="964">
        <v>68.998263446875129</v>
      </c>
      <c r="I17" s="775">
        <v>141.54628000000014</v>
      </c>
      <c r="J17" s="774">
        <v>48.697207940753806</v>
      </c>
      <c r="K17" s="773">
        <v>886.07239000000015</v>
      </c>
      <c r="L17" s="774">
        <v>57.665360524967546</v>
      </c>
      <c r="M17" s="775">
        <v>899.65211000000465</v>
      </c>
      <c r="N17" s="776">
        <v>47.561549173694694</v>
      </c>
    </row>
    <row r="18" spans="1:14" x14ac:dyDescent="0.2">
      <c r="A18" s="163" t="s">
        <v>6</v>
      </c>
      <c r="B18" s="130"/>
      <c r="C18" s="777">
        <v>6.5737499999999986</v>
      </c>
      <c r="D18" s="778">
        <v>14.66863773290193</v>
      </c>
      <c r="E18" s="779">
        <v>22.287179999999992</v>
      </c>
      <c r="F18" s="778">
        <v>31.491077105675885</v>
      </c>
      <c r="G18" s="952">
        <v>172.24536999999998</v>
      </c>
      <c r="H18" s="966">
        <v>80.345007236376048</v>
      </c>
      <c r="I18" s="779">
        <v>47.547429999999999</v>
      </c>
      <c r="J18" s="778">
        <v>55.892623467659931</v>
      </c>
      <c r="K18" s="777">
        <v>242.07997999999995</v>
      </c>
      <c r="L18" s="778">
        <v>65.387363302165824</v>
      </c>
      <c r="M18" s="779">
        <v>244.52895999999998</v>
      </c>
      <c r="N18" s="780">
        <v>49.553799102252178</v>
      </c>
    </row>
    <row r="19" spans="1:14" x14ac:dyDescent="0.2">
      <c r="A19" s="161" t="s">
        <v>19</v>
      </c>
      <c r="B19" s="130"/>
      <c r="C19" s="765">
        <v>40.751550000000023</v>
      </c>
      <c r="D19" s="766">
        <v>22.139884302180405</v>
      </c>
      <c r="E19" s="767">
        <v>120.01980999999994</v>
      </c>
      <c r="F19" s="766">
        <v>41.07934102909902</v>
      </c>
      <c r="G19" s="954">
        <v>653.88972999999953</v>
      </c>
      <c r="H19" s="967">
        <v>79.207543157341902</v>
      </c>
      <c r="I19" s="767">
        <v>204.75377999999975</v>
      </c>
      <c r="J19" s="766">
        <v>57.261787670219356</v>
      </c>
      <c r="K19" s="765">
        <v>978.6633199999992</v>
      </c>
      <c r="L19" s="766">
        <v>66.337441135261187</v>
      </c>
      <c r="M19" s="767">
        <v>989.61091000000124</v>
      </c>
      <c r="N19" s="768">
        <v>48.386737413855769</v>
      </c>
    </row>
    <row r="20" spans="1:14" x14ac:dyDescent="0.2">
      <c r="A20" s="163" t="s">
        <v>21</v>
      </c>
      <c r="B20" s="130"/>
      <c r="C20" s="777">
        <v>40.277709999999999</v>
      </c>
      <c r="D20" s="778">
        <v>21.162810162740634</v>
      </c>
      <c r="E20" s="779">
        <v>114.96527999999998</v>
      </c>
      <c r="F20" s="778">
        <v>38.151976076066269</v>
      </c>
      <c r="G20" s="950">
        <v>563.02632000000028</v>
      </c>
      <c r="H20" s="965">
        <v>74.602775684485309</v>
      </c>
      <c r="I20" s="779">
        <v>135.46472</v>
      </c>
      <c r="J20" s="778">
        <v>51.553712179404613</v>
      </c>
      <c r="K20" s="777">
        <v>813.45632000000023</v>
      </c>
      <c r="L20" s="778">
        <v>61.681637582471978</v>
      </c>
      <c r="M20" s="779">
        <v>820.47131000000297</v>
      </c>
      <c r="N20" s="780">
        <v>48.761169803598634</v>
      </c>
    </row>
    <row r="21" spans="1:14" x14ac:dyDescent="0.2">
      <c r="A21" s="161" t="s">
        <v>7</v>
      </c>
      <c r="B21" s="130"/>
      <c r="C21" s="765">
        <v>235.99784000000017</v>
      </c>
      <c r="D21" s="766">
        <v>34.259335848823888</v>
      </c>
      <c r="E21" s="767">
        <v>541.21345000000088</v>
      </c>
      <c r="F21" s="766">
        <v>48.933469016358778</v>
      </c>
      <c r="G21" s="861">
        <v>2313.242400000001</v>
      </c>
      <c r="H21" s="964">
        <v>81.678194996668765</v>
      </c>
      <c r="I21" s="767">
        <v>538.68935999999985</v>
      </c>
      <c r="J21" s="766">
        <v>57.315046135161232</v>
      </c>
      <c r="K21" s="765">
        <v>3393.145210000002</v>
      </c>
      <c r="L21" s="766">
        <v>69.559671314708908</v>
      </c>
      <c r="M21" s="767">
        <v>3431.1537400000079</v>
      </c>
      <c r="N21" s="768">
        <v>54.679633172866794</v>
      </c>
    </row>
    <row r="22" spans="1:14" x14ac:dyDescent="0.2">
      <c r="A22" s="165" t="s">
        <v>8</v>
      </c>
      <c r="B22" s="135"/>
      <c r="C22" s="777">
        <v>103.50196000000003</v>
      </c>
      <c r="D22" s="778">
        <v>23.420128420428028</v>
      </c>
      <c r="E22" s="779">
        <v>270.74926000000016</v>
      </c>
      <c r="F22" s="778">
        <v>38.682888826316692</v>
      </c>
      <c r="G22" s="950">
        <v>1442.9551199999989</v>
      </c>
      <c r="H22" s="965">
        <v>77.513027132777708</v>
      </c>
      <c r="I22" s="779">
        <v>353.61906000000022</v>
      </c>
      <c r="J22" s="778">
        <v>54.152333636106611</v>
      </c>
      <c r="K22" s="777">
        <v>2067.3234399999992</v>
      </c>
      <c r="L22" s="778">
        <v>64.312589800331196</v>
      </c>
      <c r="M22" s="779">
        <v>2086.2703300000016</v>
      </c>
      <c r="N22" s="780">
        <v>50.057411362360305</v>
      </c>
    </row>
    <row r="23" spans="1:14" x14ac:dyDescent="0.2">
      <c r="A23" s="167" t="s">
        <v>9</v>
      </c>
      <c r="B23" s="139"/>
      <c r="C23" s="765">
        <v>17.932680000000001</v>
      </c>
      <c r="D23" s="766">
        <v>18.305553134007859</v>
      </c>
      <c r="E23" s="767">
        <v>51.486989999999992</v>
      </c>
      <c r="F23" s="766">
        <v>32.66794232847915</v>
      </c>
      <c r="G23" s="861">
        <v>265.10165000000006</v>
      </c>
      <c r="H23" s="964">
        <v>70.216689314564363</v>
      </c>
      <c r="I23" s="767">
        <v>74.432089999999988</v>
      </c>
      <c r="J23" s="766">
        <v>49.79162758861704</v>
      </c>
      <c r="K23" s="765">
        <v>391.02073000000001</v>
      </c>
      <c r="L23" s="766">
        <v>57.113153826226551</v>
      </c>
      <c r="M23" s="767">
        <v>394.94733000000042</v>
      </c>
      <c r="N23" s="768">
        <v>44.128149414466122</v>
      </c>
    </row>
    <row r="24" spans="1:14" x14ac:dyDescent="0.2">
      <c r="A24" s="163" t="s">
        <v>10</v>
      </c>
      <c r="B24" s="130"/>
      <c r="C24" s="777">
        <v>40.482880000000002</v>
      </c>
      <c r="D24" s="778">
        <v>20.749375371884828</v>
      </c>
      <c r="E24" s="779">
        <v>123.94062000000002</v>
      </c>
      <c r="F24" s="778">
        <v>39.027789070119873</v>
      </c>
      <c r="G24" s="950">
        <v>762.08102000000088</v>
      </c>
      <c r="H24" s="965">
        <v>78.134896835734821</v>
      </c>
      <c r="I24" s="779">
        <v>197.82018999999994</v>
      </c>
      <c r="J24" s="778">
        <v>52.683306678336436</v>
      </c>
      <c r="K24" s="777">
        <v>1083.8418300000008</v>
      </c>
      <c r="L24" s="778">
        <v>64.962961961781829</v>
      </c>
      <c r="M24" s="779">
        <v>1098.766309999995</v>
      </c>
      <c r="N24" s="780">
        <v>47.070248159233095</v>
      </c>
    </row>
    <row r="25" spans="1:14" x14ac:dyDescent="0.2">
      <c r="A25" s="169" t="s">
        <v>11</v>
      </c>
      <c r="B25" s="132"/>
      <c r="C25" s="826">
        <v>146.33019000000002</v>
      </c>
      <c r="D25" s="827">
        <v>24.782529479198015</v>
      </c>
      <c r="E25" s="828">
        <v>431.17136000000005</v>
      </c>
      <c r="F25" s="827">
        <v>44.747836663698507</v>
      </c>
      <c r="G25" s="783">
        <v>2131.7460799999981</v>
      </c>
      <c r="H25" s="782">
        <v>82.777808339923311</v>
      </c>
      <c r="I25" s="828">
        <v>497.83037000000002</v>
      </c>
      <c r="J25" s="827">
        <v>60.79866051794982</v>
      </c>
      <c r="K25" s="826">
        <v>3060.7478099999985</v>
      </c>
      <c r="L25" s="827">
        <v>70.238676920525648</v>
      </c>
      <c r="M25" s="828">
        <v>3093.0920999999935</v>
      </c>
      <c r="N25" s="829">
        <v>56.230438075807484</v>
      </c>
    </row>
    <row r="26" spans="1:14" x14ac:dyDescent="0.2">
      <c r="A26" s="163" t="s">
        <v>12</v>
      </c>
      <c r="B26" s="130"/>
      <c r="C26" s="777">
        <v>40.021020000000021</v>
      </c>
      <c r="D26" s="778">
        <v>26.678894292675349</v>
      </c>
      <c r="E26" s="779">
        <v>97.492200000000054</v>
      </c>
      <c r="F26" s="778">
        <v>41.135588345891307</v>
      </c>
      <c r="G26" s="950">
        <v>425.19781000000012</v>
      </c>
      <c r="H26" s="965">
        <v>74.556960689131529</v>
      </c>
      <c r="I26" s="779">
        <v>94.524380000000036</v>
      </c>
      <c r="J26" s="778">
        <v>53.872615861079844</v>
      </c>
      <c r="K26" s="777">
        <v>617.21439000000009</v>
      </c>
      <c r="L26" s="778">
        <v>62.804156915519229</v>
      </c>
      <c r="M26" s="779">
        <v>622.08233999999959</v>
      </c>
      <c r="N26" s="780">
        <v>51.195650716715647</v>
      </c>
    </row>
    <row r="27" spans="1:14" x14ac:dyDescent="0.2">
      <c r="A27" s="161" t="s">
        <v>13</v>
      </c>
      <c r="B27" s="130"/>
      <c r="C27" s="765">
        <v>14.808060000000001</v>
      </c>
      <c r="D27" s="766">
        <v>24.437762923964517</v>
      </c>
      <c r="E27" s="767">
        <v>42.292069999999995</v>
      </c>
      <c r="F27" s="766">
        <v>45.378745910452778</v>
      </c>
      <c r="G27" s="861">
        <v>198.55080999999993</v>
      </c>
      <c r="H27" s="964">
        <v>84.014985961239887</v>
      </c>
      <c r="I27" s="767">
        <v>50.488559999999957</v>
      </c>
      <c r="J27" s="766">
        <v>60.046811445969425</v>
      </c>
      <c r="K27" s="765">
        <v>291.33143999999993</v>
      </c>
      <c r="L27" s="766">
        <v>70.436637295687518</v>
      </c>
      <c r="M27" s="767">
        <v>293.70590000000135</v>
      </c>
      <c r="N27" s="768">
        <v>54.787587176641729</v>
      </c>
    </row>
    <row r="28" spans="1:14" x14ac:dyDescent="0.2">
      <c r="A28" s="165" t="s">
        <v>14</v>
      </c>
      <c r="B28" s="135"/>
      <c r="C28" s="777">
        <v>43.472599999999993</v>
      </c>
      <c r="D28" s="778">
        <v>24.89097608645303</v>
      </c>
      <c r="E28" s="779">
        <v>117.39046999999999</v>
      </c>
      <c r="F28" s="778">
        <v>43.279973224702339</v>
      </c>
      <c r="G28" s="950">
        <v>651.13905</v>
      </c>
      <c r="H28" s="965">
        <v>84.103998231687385</v>
      </c>
      <c r="I28" s="779">
        <v>168.99577999999985</v>
      </c>
      <c r="J28" s="778">
        <v>54.392090767667924</v>
      </c>
      <c r="K28" s="777">
        <v>937.5252999999999</v>
      </c>
      <c r="L28" s="778">
        <v>69.131831671194547</v>
      </c>
      <c r="M28" s="779">
        <v>945.18475999999862</v>
      </c>
      <c r="N28" s="780">
        <v>51.594821538811829</v>
      </c>
    </row>
    <row r="29" spans="1:14" x14ac:dyDescent="0.2">
      <c r="A29" s="167" t="s">
        <v>36</v>
      </c>
      <c r="B29" s="139"/>
      <c r="C29" s="765">
        <v>8.2326300000000003</v>
      </c>
      <c r="D29" s="766">
        <v>30.828035638256633</v>
      </c>
      <c r="E29" s="767">
        <v>20.014480000000002</v>
      </c>
      <c r="F29" s="766">
        <v>47.934304705802887</v>
      </c>
      <c r="G29" s="861">
        <v>95.086120000000022</v>
      </c>
      <c r="H29" s="964">
        <v>83.364401553487014</v>
      </c>
      <c r="I29" s="767">
        <v>25.624229999999997</v>
      </c>
      <c r="J29" s="766">
        <v>59.85291507054098</v>
      </c>
      <c r="K29" s="765">
        <v>140.72483000000003</v>
      </c>
      <c r="L29" s="766">
        <v>70.848863295386138</v>
      </c>
      <c r="M29" s="767">
        <v>142.25949999999995</v>
      </c>
      <c r="N29" s="768">
        <v>54.302808426225411</v>
      </c>
    </row>
    <row r="30" spans="1:14" x14ac:dyDescent="0.2">
      <c r="A30" s="1476"/>
      <c r="B30" s="1477"/>
      <c r="C30" s="1477"/>
      <c r="D30" s="1477"/>
      <c r="E30" s="1477"/>
      <c r="F30" s="1477"/>
      <c r="G30" s="1477"/>
      <c r="H30" s="1477"/>
      <c r="I30" s="1477"/>
      <c r="J30" s="1477"/>
      <c r="K30" s="1477"/>
      <c r="L30" s="1477"/>
      <c r="M30" s="1477"/>
      <c r="N30" s="1478"/>
    </row>
    <row r="31" spans="1:14" x14ac:dyDescent="0.2">
      <c r="A31" s="171" t="s">
        <v>17</v>
      </c>
      <c r="B31" s="131"/>
      <c r="C31" s="120"/>
      <c r="D31" s="121"/>
      <c r="E31" s="120"/>
      <c r="F31" s="121"/>
      <c r="G31" s="120"/>
      <c r="H31" s="121"/>
      <c r="I31" s="120"/>
      <c r="J31" s="120"/>
      <c r="K31" s="1483"/>
      <c r="L31" s="1483"/>
      <c r="M31" s="1483"/>
      <c r="N31" s="1484"/>
    </row>
    <row r="32" spans="1:14" x14ac:dyDescent="0.2">
      <c r="A32" s="187" t="s">
        <v>33</v>
      </c>
      <c r="B32" s="204"/>
      <c r="C32" s="822">
        <v>571.77586999999994</v>
      </c>
      <c r="D32" s="823">
        <v>26.790395632360852</v>
      </c>
      <c r="E32" s="822">
        <v>1451.12716</v>
      </c>
      <c r="F32" s="823">
        <v>42.696799173766031</v>
      </c>
      <c r="G32" s="787">
        <v>7346.0538199999883</v>
      </c>
      <c r="H32" s="788">
        <v>83.50472434974732</v>
      </c>
      <c r="I32" s="822">
        <v>1831.1179300000022</v>
      </c>
      <c r="J32" s="823">
        <v>61.129683653095526</v>
      </c>
      <c r="K32" s="822">
        <v>10628.29890999999</v>
      </c>
      <c r="L32" s="824">
        <v>69.962994849286574</v>
      </c>
      <c r="M32" s="822">
        <v>10750.197470000139</v>
      </c>
      <c r="N32" s="825">
        <v>56.378218328386623</v>
      </c>
    </row>
    <row r="33" spans="1:14" x14ac:dyDescent="0.2">
      <c r="A33" s="167" t="s">
        <v>2</v>
      </c>
      <c r="B33" s="139"/>
      <c r="C33" s="765">
        <v>96.998159999999956</v>
      </c>
      <c r="D33" s="766">
        <v>23.505474783369309</v>
      </c>
      <c r="E33" s="767">
        <v>235.98994999999991</v>
      </c>
      <c r="F33" s="766">
        <v>35.89528758764753</v>
      </c>
      <c r="G33" s="861">
        <v>1239.1923600000011</v>
      </c>
      <c r="H33" s="964">
        <v>78.05482350887452</v>
      </c>
      <c r="I33" s="767">
        <v>290.00493000000017</v>
      </c>
      <c r="J33" s="766">
        <v>54.54776859687577</v>
      </c>
      <c r="K33" s="765">
        <v>1765.1872400000011</v>
      </c>
      <c r="L33" s="766">
        <v>63.571741524217948</v>
      </c>
      <c r="M33" s="767">
        <v>1784.373900000006</v>
      </c>
      <c r="N33" s="768">
        <v>52.388027057420338</v>
      </c>
    </row>
    <row r="34" spans="1:14" x14ac:dyDescent="0.2">
      <c r="A34" s="165" t="s">
        <v>3</v>
      </c>
      <c r="B34" s="135"/>
      <c r="C34" s="777">
        <v>17.901949999999999</v>
      </c>
      <c r="D34" s="778">
        <v>31.349790706027207</v>
      </c>
      <c r="E34" s="779">
        <v>42.857359999999993</v>
      </c>
      <c r="F34" s="778">
        <v>47.849011995479188</v>
      </c>
      <c r="G34" s="950">
        <v>216.80801999999994</v>
      </c>
      <c r="H34" s="965">
        <v>89.555009029520662</v>
      </c>
      <c r="I34" s="779">
        <v>58.996660000000034</v>
      </c>
      <c r="J34" s="778">
        <v>66.215336834040841</v>
      </c>
      <c r="K34" s="777">
        <v>318.66203999999999</v>
      </c>
      <c r="L34" s="778">
        <v>75.734710039233917</v>
      </c>
      <c r="M34" s="779">
        <v>322.33214000000004</v>
      </c>
      <c r="N34" s="780">
        <v>59.627262987874332</v>
      </c>
    </row>
    <row r="35" spans="1:14" x14ac:dyDescent="0.2">
      <c r="A35" s="167" t="s">
        <v>4</v>
      </c>
      <c r="B35" s="139"/>
      <c r="C35" s="765">
        <v>8.7198000000000011</v>
      </c>
      <c r="D35" s="766">
        <v>24.607901349401835</v>
      </c>
      <c r="E35" s="767">
        <v>20.67764</v>
      </c>
      <c r="F35" s="766">
        <v>36.846092095450821</v>
      </c>
      <c r="G35" s="861">
        <v>138.22371000000001</v>
      </c>
      <c r="H35" s="964">
        <v>76.13499625063659</v>
      </c>
      <c r="I35" s="767">
        <v>38.987470000000002</v>
      </c>
      <c r="J35" s="766">
        <v>50.69103686864829</v>
      </c>
      <c r="K35" s="765">
        <v>197.88882000000001</v>
      </c>
      <c r="L35" s="766">
        <v>62.905375973359931</v>
      </c>
      <c r="M35" s="767">
        <v>200.65847000000005</v>
      </c>
      <c r="N35" s="768">
        <v>47.523927873825009</v>
      </c>
    </row>
    <row r="36" spans="1:14" x14ac:dyDescent="0.2">
      <c r="A36" s="163" t="s">
        <v>51</v>
      </c>
      <c r="B36" s="130"/>
      <c r="C36" s="769">
        <v>18.874870000000001</v>
      </c>
      <c r="D36" s="770">
        <v>34.371064372211599</v>
      </c>
      <c r="E36" s="771">
        <v>48.285130000000024</v>
      </c>
      <c r="F36" s="770">
        <v>52.627429754532443</v>
      </c>
      <c r="G36" s="950">
        <v>218.21421000000004</v>
      </c>
      <c r="H36" s="965">
        <v>87.179635204551744</v>
      </c>
      <c r="I36" s="771">
        <v>47.116890000000012</v>
      </c>
      <c r="J36" s="770">
        <v>66.305886485329509</v>
      </c>
      <c r="K36" s="769">
        <v>313.61623000000009</v>
      </c>
      <c r="L36" s="770">
        <v>75.915365815908274</v>
      </c>
      <c r="M36" s="771">
        <v>318.54329999999999</v>
      </c>
      <c r="N36" s="772">
        <v>64.104332453287981</v>
      </c>
    </row>
    <row r="37" spans="1:14" x14ac:dyDescent="0.2">
      <c r="A37" s="161" t="s">
        <v>5</v>
      </c>
      <c r="B37" s="130"/>
      <c r="C37" s="773">
        <v>22.033740000000005</v>
      </c>
      <c r="D37" s="774">
        <v>20.900736172947905</v>
      </c>
      <c r="E37" s="775">
        <v>63.118539999999996</v>
      </c>
      <c r="F37" s="774">
        <v>36.571618817112522</v>
      </c>
      <c r="G37" s="861">
        <v>332.46598</v>
      </c>
      <c r="H37" s="964">
        <v>73.327007671186848</v>
      </c>
      <c r="I37" s="775">
        <v>79.804509999999965</v>
      </c>
      <c r="J37" s="774">
        <v>55.379421628633366</v>
      </c>
      <c r="K37" s="773">
        <v>475.38902999999999</v>
      </c>
      <c r="L37" s="774">
        <v>61.731165969692647</v>
      </c>
      <c r="M37" s="775">
        <v>484.78488999999882</v>
      </c>
      <c r="N37" s="776">
        <v>52.028852572208862</v>
      </c>
    </row>
    <row r="38" spans="1:14" x14ac:dyDescent="0.2">
      <c r="A38" s="165" t="s">
        <v>6</v>
      </c>
      <c r="B38" s="135"/>
      <c r="C38" s="777" t="s">
        <v>203</v>
      </c>
      <c r="D38" s="778" t="s">
        <v>203</v>
      </c>
      <c r="E38" s="779">
        <v>12.73545</v>
      </c>
      <c r="F38" s="778">
        <v>35.026905268426987</v>
      </c>
      <c r="G38" s="952">
        <v>92.500079999999997</v>
      </c>
      <c r="H38" s="966">
        <v>86.282526618836002</v>
      </c>
      <c r="I38" s="779">
        <v>27.048500000000004</v>
      </c>
      <c r="J38" s="778">
        <v>64.950018129383778</v>
      </c>
      <c r="K38" s="777">
        <v>132.28403</v>
      </c>
      <c r="L38" s="778">
        <v>71.423732139144178</v>
      </c>
      <c r="M38" s="779">
        <v>133.41334000000003</v>
      </c>
      <c r="N38" s="780">
        <v>55.905397746617567</v>
      </c>
    </row>
    <row r="39" spans="1:14" x14ac:dyDescent="0.2">
      <c r="A39" s="167" t="s">
        <v>19</v>
      </c>
      <c r="B39" s="139"/>
      <c r="C39" s="765">
        <v>25.033980000000017</v>
      </c>
      <c r="D39" s="766">
        <v>26.59878379051781</v>
      </c>
      <c r="E39" s="767">
        <v>66.493260000000021</v>
      </c>
      <c r="F39" s="766">
        <v>44.440242800652712</v>
      </c>
      <c r="G39" s="954">
        <v>359.82379999999989</v>
      </c>
      <c r="H39" s="967">
        <v>86.039895768054478</v>
      </c>
      <c r="I39" s="767">
        <v>117.86731999999998</v>
      </c>
      <c r="J39" s="766">
        <v>65.151058044738434</v>
      </c>
      <c r="K39" s="765">
        <v>544.18437999999992</v>
      </c>
      <c r="L39" s="766">
        <v>72.679666434295214</v>
      </c>
      <c r="M39" s="767">
        <v>552.45071000000007</v>
      </c>
      <c r="N39" s="768">
        <v>54.883346389449606</v>
      </c>
    </row>
    <row r="40" spans="1:14" x14ac:dyDescent="0.2">
      <c r="A40" s="165" t="s">
        <v>21</v>
      </c>
      <c r="B40" s="135"/>
      <c r="C40" s="777">
        <v>23.057209999999998</v>
      </c>
      <c r="D40" s="778">
        <v>23.403345479643935</v>
      </c>
      <c r="E40" s="779">
        <v>64.077139999999986</v>
      </c>
      <c r="F40" s="778">
        <v>41.114082233759518</v>
      </c>
      <c r="G40" s="950">
        <v>331.70162999999997</v>
      </c>
      <c r="H40" s="965">
        <v>85.494749135230137</v>
      </c>
      <c r="I40" s="779">
        <v>81.244150000000047</v>
      </c>
      <c r="J40" s="778">
        <v>60.808717626569312</v>
      </c>
      <c r="K40" s="777">
        <v>477.02292</v>
      </c>
      <c r="L40" s="778">
        <v>70.415825623010988</v>
      </c>
      <c r="M40" s="779">
        <v>481.13128999999856</v>
      </c>
      <c r="N40" s="780">
        <v>57.103214046728723</v>
      </c>
    </row>
    <row r="41" spans="1:14" x14ac:dyDescent="0.2">
      <c r="A41" s="167" t="s">
        <v>7</v>
      </c>
      <c r="B41" s="139"/>
      <c r="C41" s="765">
        <v>120.47307999999994</v>
      </c>
      <c r="D41" s="766">
        <v>33.831353204647527</v>
      </c>
      <c r="E41" s="767">
        <v>279.57939999999996</v>
      </c>
      <c r="F41" s="766">
        <v>49.510512851598769</v>
      </c>
      <c r="G41" s="861">
        <v>1205.8058500000002</v>
      </c>
      <c r="H41" s="964">
        <v>85.308268897886634</v>
      </c>
      <c r="I41" s="767">
        <v>290.54538000000002</v>
      </c>
      <c r="J41" s="766">
        <v>63.874653929844172</v>
      </c>
      <c r="K41" s="765">
        <v>1775.9306300000001</v>
      </c>
      <c r="L41" s="766">
        <v>72.992733523818643</v>
      </c>
      <c r="M41" s="767">
        <v>1795.8759700000048</v>
      </c>
      <c r="N41" s="768">
        <v>58.998305294615228</v>
      </c>
    </row>
    <row r="42" spans="1:14" x14ac:dyDescent="0.2">
      <c r="A42" s="163" t="s">
        <v>8</v>
      </c>
      <c r="B42" s="130"/>
      <c r="C42" s="777">
        <v>60.037300000000002</v>
      </c>
      <c r="D42" s="778">
        <v>26.441518433284561</v>
      </c>
      <c r="E42" s="779">
        <v>149.36395000000002</v>
      </c>
      <c r="F42" s="778">
        <v>41.73834316572826</v>
      </c>
      <c r="G42" s="950">
        <v>803.08722000000023</v>
      </c>
      <c r="H42" s="965">
        <v>85.716509740660712</v>
      </c>
      <c r="I42" s="779">
        <v>199.30615</v>
      </c>
      <c r="J42" s="778">
        <v>62.562762907346567</v>
      </c>
      <c r="K42" s="777">
        <v>1151.7573200000002</v>
      </c>
      <c r="L42" s="778">
        <v>71.38968392245549</v>
      </c>
      <c r="M42" s="779">
        <v>1160.8931700000051</v>
      </c>
      <c r="N42" s="780">
        <v>57.014914971446565</v>
      </c>
    </row>
    <row r="43" spans="1:14" x14ac:dyDescent="0.2">
      <c r="A43" s="161" t="s">
        <v>9</v>
      </c>
      <c r="B43" s="130"/>
      <c r="C43" s="765">
        <v>11.857640000000002</v>
      </c>
      <c r="D43" s="766">
        <v>23.639161898686226</v>
      </c>
      <c r="E43" s="767">
        <v>31.203019999999995</v>
      </c>
      <c r="F43" s="766">
        <v>38.699975355958784</v>
      </c>
      <c r="G43" s="861">
        <v>155.75560000000002</v>
      </c>
      <c r="H43" s="964">
        <v>81.346020105610776</v>
      </c>
      <c r="I43" s="767">
        <v>44.23142</v>
      </c>
      <c r="J43" s="766">
        <v>58.041859395189874</v>
      </c>
      <c r="K43" s="765">
        <v>231.19004000000001</v>
      </c>
      <c r="L43" s="766">
        <v>66.375364261987272</v>
      </c>
      <c r="M43" s="767">
        <v>234.06204999999963</v>
      </c>
      <c r="N43" s="768">
        <v>52.939043371863967</v>
      </c>
    </row>
    <row r="44" spans="1:14" x14ac:dyDescent="0.2">
      <c r="A44" s="165" t="s">
        <v>10</v>
      </c>
      <c r="B44" s="135"/>
      <c r="C44" s="777">
        <v>23.384700000000002</v>
      </c>
      <c r="D44" s="778">
        <v>23.337076028947713</v>
      </c>
      <c r="E44" s="779">
        <v>67.579099999999983</v>
      </c>
      <c r="F44" s="778">
        <v>41.666075803673323</v>
      </c>
      <c r="G44" s="950">
        <v>396.8439199999998</v>
      </c>
      <c r="H44" s="965">
        <v>81.899968032003486</v>
      </c>
      <c r="I44" s="779">
        <v>100.52296000000001</v>
      </c>
      <c r="J44" s="778">
        <v>55.20807674992836</v>
      </c>
      <c r="K44" s="777">
        <v>564.94597999999985</v>
      </c>
      <c r="L44" s="778">
        <v>68.162735233239772</v>
      </c>
      <c r="M44" s="779">
        <v>574.01616000000126</v>
      </c>
      <c r="N44" s="780">
        <v>51.424819800499343</v>
      </c>
    </row>
    <row r="45" spans="1:14" x14ac:dyDescent="0.2">
      <c r="A45" s="180" t="s">
        <v>11</v>
      </c>
      <c r="B45" s="133"/>
      <c r="C45" s="826">
        <v>74.680900000000008</v>
      </c>
      <c r="D45" s="827">
        <v>25.046074596627399</v>
      </c>
      <c r="E45" s="828">
        <v>215.55034000000018</v>
      </c>
      <c r="F45" s="827">
        <v>44.898178361611741</v>
      </c>
      <c r="G45" s="783">
        <v>1094.1375399999995</v>
      </c>
      <c r="H45" s="782">
        <v>86.960022302203399</v>
      </c>
      <c r="I45" s="828">
        <v>265.1645200000001</v>
      </c>
      <c r="J45" s="827">
        <v>69.057031578000505</v>
      </c>
      <c r="K45" s="826">
        <v>1574.8523999999995</v>
      </c>
      <c r="L45" s="827">
        <v>74.205908229740032</v>
      </c>
      <c r="M45" s="828">
        <v>1592.6304200000029</v>
      </c>
      <c r="N45" s="829">
        <v>61.135853909612159</v>
      </c>
    </row>
    <row r="46" spans="1:14" x14ac:dyDescent="0.2">
      <c r="A46" s="165" t="s">
        <v>12</v>
      </c>
      <c r="B46" s="135"/>
      <c r="C46" s="777">
        <v>26.42437</v>
      </c>
      <c r="D46" s="778">
        <v>34.099899278690899</v>
      </c>
      <c r="E46" s="779">
        <v>55.99436</v>
      </c>
      <c r="F46" s="778">
        <v>45.865406857306873</v>
      </c>
      <c r="G46" s="950">
        <v>241.85878000000005</v>
      </c>
      <c r="H46" s="965">
        <v>82.895295783053271</v>
      </c>
      <c r="I46" s="779">
        <v>56.708590000000001</v>
      </c>
      <c r="J46" s="778">
        <v>65.36638012019597</v>
      </c>
      <c r="K46" s="777">
        <v>354.56173000000007</v>
      </c>
      <c r="L46" s="778">
        <v>70.826894768000287</v>
      </c>
      <c r="M46" s="779">
        <v>358.04135000000008</v>
      </c>
      <c r="N46" s="780">
        <v>59.332053908579027</v>
      </c>
    </row>
    <row r="47" spans="1:14" x14ac:dyDescent="0.2">
      <c r="A47" s="167" t="s">
        <v>13</v>
      </c>
      <c r="B47" s="139"/>
      <c r="C47" s="765">
        <v>8.4442700000000031</v>
      </c>
      <c r="D47" s="766">
        <v>27.507566456305462</v>
      </c>
      <c r="E47" s="767">
        <v>22.863680000000002</v>
      </c>
      <c r="F47" s="766">
        <v>48.379525593008744</v>
      </c>
      <c r="G47" s="861">
        <v>106.07401999999999</v>
      </c>
      <c r="H47" s="964">
        <v>88.793157786752658</v>
      </c>
      <c r="I47" s="767">
        <v>28.513420000000011</v>
      </c>
      <c r="J47" s="766">
        <v>67.669957359512736</v>
      </c>
      <c r="K47" s="765">
        <v>157.45112</v>
      </c>
      <c r="L47" s="766">
        <v>75.387066381418805</v>
      </c>
      <c r="M47" s="767">
        <v>158.44199999999998</v>
      </c>
      <c r="N47" s="768">
        <v>60.062382359259416</v>
      </c>
    </row>
    <row r="48" spans="1:14" x14ac:dyDescent="0.2">
      <c r="A48" s="163" t="s">
        <v>14</v>
      </c>
      <c r="B48" s="130"/>
      <c r="C48" s="777">
        <v>23.955989999999993</v>
      </c>
      <c r="D48" s="778">
        <v>26.744640268473596</v>
      </c>
      <c r="E48" s="779">
        <v>60.128959999999985</v>
      </c>
      <c r="F48" s="778">
        <v>43.618799483674465</v>
      </c>
      <c r="G48" s="950">
        <v>338.62812999999994</v>
      </c>
      <c r="H48" s="965">
        <v>87.719777296277229</v>
      </c>
      <c r="I48" s="779">
        <v>86.491949999999974</v>
      </c>
      <c r="J48" s="778">
        <v>57.607901316006838</v>
      </c>
      <c r="K48" s="777">
        <v>485.24903999999992</v>
      </c>
      <c r="L48" s="778">
        <v>71.99284084860949</v>
      </c>
      <c r="M48" s="779">
        <v>489.39998000000003</v>
      </c>
      <c r="N48" s="780">
        <v>55.653475655219694</v>
      </c>
    </row>
    <row r="49" spans="1:14" x14ac:dyDescent="0.2">
      <c r="A49" s="161" t="s">
        <v>36</v>
      </c>
      <c r="B49" s="130"/>
      <c r="C49" s="765" t="s">
        <v>203</v>
      </c>
      <c r="D49" s="766" t="s">
        <v>203</v>
      </c>
      <c r="E49" s="767">
        <v>9.9254600000000011</v>
      </c>
      <c r="F49" s="766">
        <v>46.993390928541636</v>
      </c>
      <c r="G49" s="861">
        <v>51.48706</v>
      </c>
      <c r="H49" s="964">
        <v>89.858640395519259</v>
      </c>
      <c r="I49" s="767">
        <v>12.966189999999997</v>
      </c>
      <c r="J49" s="766">
        <v>60.691941654956892</v>
      </c>
      <c r="K49" s="765">
        <v>74.378710000000012</v>
      </c>
      <c r="L49" s="766">
        <v>74.540649561171662</v>
      </c>
      <c r="M49" s="767">
        <v>74.921890000000133</v>
      </c>
      <c r="N49" s="768">
        <v>58.391938125435274</v>
      </c>
    </row>
    <row r="50" spans="1:14" x14ac:dyDescent="0.2">
      <c r="A50" s="1476"/>
      <c r="B50" s="1477"/>
      <c r="C50" s="1477"/>
      <c r="D50" s="1477"/>
      <c r="E50" s="1477"/>
      <c r="F50" s="1477"/>
      <c r="G50" s="1477"/>
      <c r="H50" s="1477"/>
      <c r="I50" s="1477"/>
      <c r="J50" s="1477"/>
      <c r="K50" s="1477"/>
      <c r="L50" s="1477"/>
      <c r="M50" s="1477"/>
      <c r="N50" s="1478"/>
    </row>
    <row r="51" spans="1:14" x14ac:dyDescent="0.2">
      <c r="A51" s="159" t="s">
        <v>18</v>
      </c>
      <c r="B51" s="129"/>
      <c r="C51" s="109"/>
      <c r="D51" s="110"/>
      <c r="E51" s="109"/>
      <c r="F51" s="110"/>
      <c r="G51" s="109"/>
      <c r="H51" s="110"/>
      <c r="I51" s="109"/>
      <c r="J51" s="110"/>
      <c r="K51" s="1481"/>
      <c r="L51" s="1481"/>
      <c r="M51" s="1481"/>
      <c r="N51" s="1482"/>
    </row>
    <row r="52" spans="1:14" x14ac:dyDescent="0.2">
      <c r="A52" s="160" t="s">
        <v>33</v>
      </c>
      <c r="B52" s="132"/>
      <c r="C52" s="822">
        <v>450.09751000000006</v>
      </c>
      <c r="D52" s="823">
        <v>22.185429059945836</v>
      </c>
      <c r="E52" s="822">
        <v>1270.6971600000006</v>
      </c>
      <c r="F52" s="823">
        <v>38.779163528918112</v>
      </c>
      <c r="G52" s="787">
        <v>6218.2131500000041</v>
      </c>
      <c r="H52" s="788">
        <v>70.829139240813006</v>
      </c>
      <c r="I52" s="822">
        <v>1475.8457999999932</v>
      </c>
      <c r="J52" s="823">
        <v>47.052418615813508</v>
      </c>
      <c r="K52" s="822">
        <v>8964.7561099999966</v>
      </c>
      <c r="L52" s="824">
        <v>59.007676108997629</v>
      </c>
      <c r="M52" s="822">
        <v>9054.7121300000254</v>
      </c>
      <c r="N52" s="825">
        <v>44.947409972598329</v>
      </c>
    </row>
    <row r="53" spans="1:14" x14ac:dyDescent="0.2">
      <c r="A53" s="161" t="s">
        <v>2</v>
      </c>
      <c r="B53" s="130"/>
      <c r="C53" s="765">
        <v>67.909760000000034</v>
      </c>
      <c r="D53" s="766">
        <v>17.469285101644019</v>
      </c>
      <c r="E53" s="767">
        <v>198.96658000000005</v>
      </c>
      <c r="F53" s="766">
        <v>31.887760973043299</v>
      </c>
      <c r="G53" s="939">
        <v>937.17843000000073</v>
      </c>
      <c r="H53" s="959">
        <v>59.133601996535681</v>
      </c>
      <c r="I53" s="767">
        <v>204.86169999999998</v>
      </c>
      <c r="J53" s="766">
        <v>37.094404857208232</v>
      </c>
      <c r="K53" s="765">
        <v>1341.0067100000008</v>
      </c>
      <c r="L53" s="766">
        <v>48.56820419068999</v>
      </c>
      <c r="M53" s="767">
        <v>1351.4981599999996</v>
      </c>
      <c r="N53" s="768">
        <v>38.006852688458416</v>
      </c>
    </row>
    <row r="54" spans="1:14" x14ac:dyDescent="0.2">
      <c r="A54" s="163" t="s">
        <v>3</v>
      </c>
      <c r="B54" s="130"/>
      <c r="C54" s="777">
        <v>10.878269999999999</v>
      </c>
      <c r="D54" s="778">
        <v>20.069916406943157</v>
      </c>
      <c r="E54" s="779">
        <v>34.501090000000012</v>
      </c>
      <c r="F54" s="778">
        <v>40.022674158674583</v>
      </c>
      <c r="G54" s="941">
        <v>179.83229999999998</v>
      </c>
      <c r="H54" s="960">
        <v>76.576236495802448</v>
      </c>
      <c r="I54" s="779">
        <v>47.50230000000002</v>
      </c>
      <c r="J54" s="778">
        <v>53.333071359001217</v>
      </c>
      <c r="K54" s="777">
        <v>261.83569</v>
      </c>
      <c r="L54" s="778">
        <v>63.844925963879426</v>
      </c>
      <c r="M54" s="779">
        <v>264.37545999999992</v>
      </c>
      <c r="N54" s="780">
        <v>47.126402318862773</v>
      </c>
    </row>
    <row r="55" spans="1:14" x14ac:dyDescent="0.2">
      <c r="A55" s="161" t="s">
        <v>4</v>
      </c>
      <c r="B55" s="130"/>
      <c r="C55" s="765">
        <v>5.0161999999999995</v>
      </c>
      <c r="D55" s="766">
        <v>14.960806992407157</v>
      </c>
      <c r="E55" s="767">
        <v>16.352609999999999</v>
      </c>
      <c r="F55" s="766">
        <v>30.408225237104464</v>
      </c>
      <c r="G55" s="939">
        <v>126.44058000000003</v>
      </c>
      <c r="H55" s="959">
        <v>68.915505258053415</v>
      </c>
      <c r="I55" s="767">
        <v>37.673900000000003</v>
      </c>
      <c r="J55" s="766">
        <v>45.030673746679369</v>
      </c>
      <c r="K55" s="765">
        <v>180.46709000000001</v>
      </c>
      <c r="L55" s="766">
        <v>56.235769249453973</v>
      </c>
      <c r="M55" s="767">
        <v>184.0350899999998</v>
      </c>
      <c r="N55" s="768">
        <v>39.352426612042052</v>
      </c>
    </row>
    <row r="56" spans="1:14" x14ac:dyDescent="0.2">
      <c r="A56" s="165" t="s">
        <v>51</v>
      </c>
      <c r="B56" s="135"/>
      <c r="C56" s="769">
        <v>15.249949999999998</v>
      </c>
      <c r="D56" s="770">
        <v>29.05750298626366</v>
      </c>
      <c r="E56" s="771">
        <v>41.213180000000001</v>
      </c>
      <c r="F56" s="770">
        <v>45.814341839551233</v>
      </c>
      <c r="G56" s="941">
        <v>173.32411999999999</v>
      </c>
      <c r="H56" s="960">
        <v>72.430780561431334</v>
      </c>
      <c r="I56" s="771">
        <v>40.14819</v>
      </c>
      <c r="J56" s="770">
        <v>55.253373945132523</v>
      </c>
      <c r="K56" s="769">
        <v>254.68548999999999</v>
      </c>
      <c r="L56" s="770">
        <v>63.367977712110516</v>
      </c>
      <c r="M56" s="771">
        <v>260.19172999999978</v>
      </c>
      <c r="N56" s="772">
        <v>51.664352915678649</v>
      </c>
    </row>
    <row r="57" spans="1:14" x14ac:dyDescent="0.2">
      <c r="A57" s="167" t="s">
        <v>5</v>
      </c>
      <c r="B57" s="139"/>
      <c r="C57" s="773">
        <v>17.532530000000001</v>
      </c>
      <c r="D57" s="774">
        <v>17.009829836019993</v>
      </c>
      <c r="E57" s="775">
        <v>58.634349999999991</v>
      </c>
      <c r="F57" s="774">
        <v>34.343531076598317</v>
      </c>
      <c r="G57" s="939">
        <v>290.30724000000004</v>
      </c>
      <c r="H57" s="959">
        <v>64.628938629841485</v>
      </c>
      <c r="I57" s="775">
        <v>61.741770000000017</v>
      </c>
      <c r="J57" s="774">
        <v>42.12697746851277</v>
      </c>
      <c r="K57" s="773">
        <v>410.68335999999999</v>
      </c>
      <c r="L57" s="774">
        <v>53.580380337220689</v>
      </c>
      <c r="M57" s="775">
        <v>414.86721999999884</v>
      </c>
      <c r="N57" s="776">
        <v>43.224710676309066</v>
      </c>
    </row>
    <row r="58" spans="1:14" x14ac:dyDescent="0.2">
      <c r="A58" s="163" t="s">
        <v>6</v>
      </c>
      <c r="B58" s="130"/>
      <c r="C58" s="777" t="s">
        <v>203</v>
      </c>
      <c r="D58" s="778" t="s">
        <v>203</v>
      </c>
      <c r="E58" s="779">
        <v>9.5517300000000009</v>
      </c>
      <c r="F58" s="778">
        <v>27.755401515955015</v>
      </c>
      <c r="G58" s="943">
        <v>79.745289999999983</v>
      </c>
      <c r="H58" s="961">
        <v>74.40583085058212</v>
      </c>
      <c r="I58" s="779">
        <v>20.498929999999994</v>
      </c>
      <c r="J58" s="778">
        <v>47.206300458684929</v>
      </c>
      <c r="K58" s="777">
        <v>109.79594999999998</v>
      </c>
      <c r="L58" s="778">
        <v>59.344600647452928</v>
      </c>
      <c r="M58" s="779">
        <v>111.11562000000013</v>
      </c>
      <c r="N58" s="780">
        <v>43.605476847157391</v>
      </c>
    </row>
    <row r="59" spans="1:14" x14ac:dyDescent="0.2">
      <c r="A59" s="161" t="s">
        <v>19</v>
      </c>
      <c r="B59" s="130"/>
      <c r="C59" s="765">
        <v>15.71757</v>
      </c>
      <c r="D59" s="766">
        <v>17.47426483340849</v>
      </c>
      <c r="E59" s="767">
        <v>53.526550000000022</v>
      </c>
      <c r="F59" s="766">
        <v>37.55145505306934</v>
      </c>
      <c r="G59" s="945">
        <v>294.06592999999992</v>
      </c>
      <c r="H59" s="962">
        <v>72.192834105950794</v>
      </c>
      <c r="I59" s="767">
        <v>86.886460000000085</v>
      </c>
      <c r="J59" s="766">
        <v>49.182592649198277</v>
      </c>
      <c r="K59" s="765">
        <v>434.47894000000008</v>
      </c>
      <c r="L59" s="766">
        <v>59.801363961117268</v>
      </c>
      <c r="M59" s="767">
        <v>437.16019999999901</v>
      </c>
      <c r="N59" s="768">
        <v>42.090474104741929</v>
      </c>
    </row>
    <row r="60" spans="1:14" x14ac:dyDescent="0.2">
      <c r="A60" s="165" t="s">
        <v>21</v>
      </c>
      <c r="B60" s="135"/>
      <c r="C60" s="777">
        <v>17.220499999999998</v>
      </c>
      <c r="D60" s="778">
        <v>18.75829161586443</v>
      </c>
      <c r="E60" s="779">
        <v>50.888139999999993</v>
      </c>
      <c r="F60" s="778">
        <v>34.978751127021631</v>
      </c>
      <c r="G60" s="941">
        <v>231.32468999999998</v>
      </c>
      <c r="H60" s="960">
        <v>63.079386956705996</v>
      </c>
      <c r="I60" s="779">
        <v>54.220570000000023</v>
      </c>
      <c r="J60" s="778">
        <v>41.979983454392944</v>
      </c>
      <c r="K60" s="777">
        <v>336.43340000000001</v>
      </c>
      <c r="L60" s="778">
        <v>52.456159252564596</v>
      </c>
      <c r="M60" s="779">
        <v>339.34001999999987</v>
      </c>
      <c r="N60" s="780">
        <v>40.394339388496114</v>
      </c>
    </row>
    <row r="61" spans="1:14" x14ac:dyDescent="0.2">
      <c r="A61" s="167" t="s">
        <v>7</v>
      </c>
      <c r="B61" s="139"/>
      <c r="C61" s="765">
        <v>115.52475999999993</v>
      </c>
      <c r="D61" s="766">
        <v>34.717338669822333</v>
      </c>
      <c r="E61" s="767">
        <v>261.63404999999977</v>
      </c>
      <c r="F61" s="766">
        <v>48.331529542044606</v>
      </c>
      <c r="G61" s="939">
        <v>1107.4365499999997</v>
      </c>
      <c r="H61" s="959">
        <v>78.061437300048198</v>
      </c>
      <c r="I61" s="767">
        <v>248.14397999999994</v>
      </c>
      <c r="J61" s="766">
        <v>51.163051063551301</v>
      </c>
      <c r="K61" s="765">
        <v>1617.2145799999996</v>
      </c>
      <c r="L61" s="766">
        <v>66.143440721236431</v>
      </c>
      <c r="M61" s="767">
        <v>1635.2777699999979</v>
      </c>
      <c r="N61" s="768">
        <v>50.611070363482156</v>
      </c>
    </row>
    <row r="62" spans="1:14" x14ac:dyDescent="0.2">
      <c r="A62" s="165" t="s">
        <v>8</v>
      </c>
      <c r="B62" s="135"/>
      <c r="C62" s="777">
        <v>43.464660000000002</v>
      </c>
      <c r="D62" s="778">
        <v>20.227505723104887</v>
      </c>
      <c r="E62" s="779">
        <v>121.38531</v>
      </c>
      <c r="F62" s="778">
        <v>35.486339204860109</v>
      </c>
      <c r="G62" s="941">
        <v>639.86790000000008</v>
      </c>
      <c r="H62" s="960">
        <v>69.200801926013654</v>
      </c>
      <c r="I62" s="779">
        <v>154.31290999999999</v>
      </c>
      <c r="J62" s="778">
        <v>46.140954954138721</v>
      </c>
      <c r="K62" s="777">
        <v>915.56612000000007</v>
      </c>
      <c r="L62" s="778">
        <v>57.181639884847812</v>
      </c>
      <c r="M62" s="779">
        <v>925.37715999999955</v>
      </c>
      <c r="N62" s="780">
        <v>43.411650136454014</v>
      </c>
    </row>
    <row r="63" spans="1:14" x14ac:dyDescent="0.2">
      <c r="A63" s="167" t="s">
        <v>9</v>
      </c>
      <c r="B63" s="139"/>
      <c r="C63" s="765">
        <v>6.0750400000000004</v>
      </c>
      <c r="D63" s="766">
        <v>12.70874100404877</v>
      </c>
      <c r="E63" s="767">
        <v>20.283969999999997</v>
      </c>
      <c r="F63" s="766">
        <v>26.349980585631894</v>
      </c>
      <c r="G63" s="939">
        <v>109.34605000000001</v>
      </c>
      <c r="H63" s="959">
        <v>58.764503560392335</v>
      </c>
      <c r="I63" s="767">
        <v>30.200669999999999</v>
      </c>
      <c r="J63" s="766">
        <v>41.212091686955013</v>
      </c>
      <c r="K63" s="765">
        <v>159.83068999999998</v>
      </c>
      <c r="L63" s="766">
        <v>47.521255285947497</v>
      </c>
      <c r="M63" s="767">
        <v>160.88527999999988</v>
      </c>
      <c r="N63" s="768">
        <v>35.526033348461347</v>
      </c>
    </row>
    <row r="64" spans="1:14" x14ac:dyDescent="0.2">
      <c r="A64" s="163" t="s">
        <v>10</v>
      </c>
      <c r="B64" s="130"/>
      <c r="C64" s="777">
        <v>17.098179999999996</v>
      </c>
      <c r="D64" s="778">
        <v>18.017045728757488</v>
      </c>
      <c r="E64" s="779">
        <v>56.361520000000013</v>
      </c>
      <c r="F64" s="778">
        <v>36.273800338838129</v>
      </c>
      <c r="G64" s="941">
        <v>365.23709999999977</v>
      </c>
      <c r="H64" s="960">
        <v>74.417740838017082</v>
      </c>
      <c r="I64" s="779">
        <v>97.297230000000027</v>
      </c>
      <c r="J64" s="778">
        <v>50.306425523301165</v>
      </c>
      <c r="K64" s="777">
        <v>518.89584999999988</v>
      </c>
      <c r="L64" s="778">
        <v>61.8041999178065</v>
      </c>
      <c r="M64" s="779">
        <v>524.75015000000087</v>
      </c>
      <c r="N64" s="780">
        <v>43.079831835430966</v>
      </c>
    </row>
    <row r="65" spans="1:14" x14ac:dyDescent="0.2">
      <c r="A65" s="169" t="s">
        <v>11</v>
      </c>
      <c r="B65" s="132"/>
      <c r="C65" s="826">
        <v>71.649290000000008</v>
      </c>
      <c r="D65" s="827">
        <v>24.513672486631709</v>
      </c>
      <c r="E65" s="828">
        <v>215.62102000000013</v>
      </c>
      <c r="F65" s="827">
        <v>44.598547234327135</v>
      </c>
      <c r="G65" s="117">
        <v>1037.6085399999999</v>
      </c>
      <c r="H65" s="118">
        <v>78.782461100246209</v>
      </c>
      <c r="I65" s="828">
        <v>232.66584999999998</v>
      </c>
      <c r="J65" s="827">
        <v>53.506210667047874</v>
      </c>
      <c r="K65" s="826">
        <v>1485.8954100000001</v>
      </c>
      <c r="L65" s="827">
        <v>66.47215571705523</v>
      </c>
      <c r="M65" s="828">
        <v>1500.4616800000033</v>
      </c>
      <c r="N65" s="829">
        <v>51.817326140971709</v>
      </c>
    </row>
    <row r="66" spans="1:14" x14ac:dyDescent="0.2">
      <c r="A66" s="165" t="s">
        <v>12</v>
      </c>
      <c r="B66" s="135"/>
      <c r="C66" s="777">
        <v>13.596650000000002</v>
      </c>
      <c r="D66" s="778">
        <v>18.749089031714316</v>
      </c>
      <c r="E66" s="779">
        <v>41.497840000000004</v>
      </c>
      <c r="F66" s="778">
        <v>36.110826850449889</v>
      </c>
      <c r="G66" s="941">
        <v>183.33902999999998</v>
      </c>
      <c r="H66" s="960">
        <v>65.822594710684541</v>
      </c>
      <c r="I66" s="779">
        <v>37.815789999999993</v>
      </c>
      <c r="J66" s="778">
        <v>42.631403497043571</v>
      </c>
      <c r="K66" s="777">
        <v>262.65265999999997</v>
      </c>
      <c r="L66" s="778">
        <v>54.474490133580275</v>
      </c>
      <c r="M66" s="779">
        <v>264.04098999999997</v>
      </c>
      <c r="N66" s="780">
        <v>43.168337081910671</v>
      </c>
    </row>
    <row r="67" spans="1:14" x14ac:dyDescent="0.2">
      <c r="A67" s="167" t="s">
        <v>13</v>
      </c>
      <c r="B67" s="139"/>
      <c r="C67" s="765">
        <v>6.3637899999999998</v>
      </c>
      <c r="D67" s="766">
        <v>21.285714285714281</v>
      </c>
      <c r="E67" s="767">
        <v>19.428390000000007</v>
      </c>
      <c r="F67" s="766">
        <v>42.291740541853699</v>
      </c>
      <c r="G67" s="939">
        <v>92.476790000000022</v>
      </c>
      <c r="H67" s="959">
        <v>79.130673852565408</v>
      </c>
      <c r="I67" s="767">
        <v>21.975140000000003</v>
      </c>
      <c r="J67" s="766">
        <v>52.389131833579341</v>
      </c>
      <c r="K67" s="765">
        <v>133.88032000000004</v>
      </c>
      <c r="L67" s="766">
        <v>65.386932647127111</v>
      </c>
      <c r="M67" s="767">
        <v>135.26389999999989</v>
      </c>
      <c r="N67" s="768">
        <v>49.677255887820642</v>
      </c>
    </row>
    <row r="68" spans="1:14" x14ac:dyDescent="0.2">
      <c r="A68" s="163" t="s">
        <v>14</v>
      </c>
      <c r="B68" s="130"/>
      <c r="C68" s="777">
        <v>19.516610000000004</v>
      </c>
      <c r="D68" s="778">
        <v>22.939397501146004</v>
      </c>
      <c r="E68" s="779">
        <v>57.261510000000001</v>
      </c>
      <c r="F68" s="778">
        <v>42.92979985764417</v>
      </c>
      <c r="G68" s="941">
        <v>312.51092</v>
      </c>
      <c r="H68" s="960">
        <v>80.508144498954778</v>
      </c>
      <c r="I68" s="779">
        <v>82.503829999999994</v>
      </c>
      <c r="J68" s="778">
        <v>51.38500128363119</v>
      </c>
      <c r="K68" s="777">
        <v>452.27625999999998</v>
      </c>
      <c r="L68" s="778">
        <v>66.304767985269393</v>
      </c>
      <c r="M68" s="779">
        <v>455.78478000000013</v>
      </c>
      <c r="N68" s="780">
        <v>47.84804272714667</v>
      </c>
    </row>
    <row r="69" spans="1:14" ht="12" thickBot="1" x14ac:dyDescent="0.25">
      <c r="A69" s="172" t="s">
        <v>36</v>
      </c>
      <c r="B69" s="181"/>
      <c r="C69" s="830" t="s">
        <v>203</v>
      </c>
      <c r="D69" s="831" t="s">
        <v>203</v>
      </c>
      <c r="E69" s="832">
        <v>10.089020000000001</v>
      </c>
      <c r="F69" s="831">
        <v>48.89747060656687</v>
      </c>
      <c r="G69" s="947">
        <v>43.599060000000009</v>
      </c>
      <c r="H69" s="963">
        <v>76.808969507943374</v>
      </c>
      <c r="I69" s="832">
        <v>12.658040000000003</v>
      </c>
      <c r="J69" s="831">
        <v>59.017179176111966</v>
      </c>
      <c r="K69" s="830">
        <v>66.346120000000013</v>
      </c>
      <c r="L69" s="831">
        <v>67.122016954991224</v>
      </c>
      <c r="M69" s="832">
        <v>67.337610000000083</v>
      </c>
      <c r="N69" s="833">
        <v>50.377568363380099</v>
      </c>
    </row>
    <row r="70" spans="1:14" s="1" customFormat="1" ht="13.5" thickTop="1" x14ac:dyDescent="0.2">
      <c r="A70" s="2"/>
      <c r="B70" s="2"/>
      <c r="C70" s="2"/>
      <c r="D70" s="2"/>
      <c r="E70" s="2"/>
      <c r="F70" s="2"/>
      <c r="G70" s="2"/>
      <c r="H70" s="2"/>
      <c r="I70" s="2"/>
      <c r="J70" s="2"/>
      <c r="K70" s="2"/>
    </row>
    <row r="71" spans="1:14" s="1112" customFormat="1" ht="12.75" x14ac:dyDescent="0.2">
      <c r="A71" s="64" t="s">
        <v>400</v>
      </c>
      <c r="B71" s="64"/>
      <c r="C71" s="64"/>
      <c r="D71" s="64"/>
      <c r="E71" s="64"/>
      <c r="F71" s="64"/>
      <c r="K71" s="1127"/>
      <c r="N71" s="1138" t="s">
        <v>471</v>
      </c>
    </row>
    <row r="72" spans="1:14" s="1112" customFormat="1" ht="12.75" x14ac:dyDescent="0.2">
      <c r="A72" s="64"/>
      <c r="B72" s="64"/>
      <c r="C72" s="64"/>
      <c r="D72" s="64"/>
      <c r="E72" s="64"/>
      <c r="F72" s="64"/>
      <c r="K72" s="1127"/>
    </row>
    <row r="73" spans="1:14" s="1112" customFormat="1" ht="12.75" x14ac:dyDescent="0.2">
      <c r="A73" s="64"/>
      <c r="B73" s="64"/>
      <c r="C73" s="1134" t="s">
        <v>401</v>
      </c>
      <c r="D73" s="64"/>
      <c r="E73" s="64"/>
      <c r="F73" s="64"/>
      <c r="K73" s="1127"/>
    </row>
    <row r="74" spans="1:14" s="1112" customFormat="1" ht="12.75" x14ac:dyDescent="0.2">
      <c r="A74" s="64"/>
      <c r="B74" s="64"/>
      <c r="C74" s="64"/>
      <c r="D74" s="64"/>
      <c r="E74" s="64"/>
      <c r="F74" s="64"/>
      <c r="K74" s="1127"/>
    </row>
    <row r="75" spans="1:14" s="1112" customFormat="1" ht="12.75" x14ac:dyDescent="0.2">
      <c r="A75" s="64"/>
      <c r="B75" s="64"/>
      <c r="C75" s="64"/>
      <c r="D75" s="64"/>
      <c r="E75" s="64"/>
      <c r="F75" s="64"/>
      <c r="K75" s="1127"/>
    </row>
    <row r="76" spans="1:14" s="1112" customFormat="1" ht="12.75" x14ac:dyDescent="0.2">
      <c r="A76" s="64"/>
      <c r="B76" s="64"/>
      <c r="C76" s="64"/>
      <c r="D76" s="64"/>
      <c r="E76" s="64"/>
      <c r="F76" s="64"/>
      <c r="K76" s="1127"/>
    </row>
    <row r="77" spans="1:14" s="1112" customFormat="1" ht="12.75" x14ac:dyDescent="0.2">
      <c r="A77" s="64"/>
      <c r="B77" s="64"/>
      <c r="C77" s="64"/>
      <c r="D77" s="64"/>
      <c r="E77" s="64"/>
      <c r="F77" s="64"/>
      <c r="K77" s="1127"/>
    </row>
    <row r="78" spans="1:14" s="1112" customFormat="1" ht="12.75" x14ac:dyDescent="0.2">
      <c r="A78" s="64"/>
      <c r="B78" s="64"/>
      <c r="C78" s="64"/>
      <c r="D78" s="64"/>
      <c r="E78" s="64"/>
      <c r="F78" s="64"/>
      <c r="K78" s="1127"/>
    </row>
    <row r="79" spans="1:14" s="1112" customFormat="1" ht="12.75" x14ac:dyDescent="0.2">
      <c r="A79" s="64"/>
      <c r="B79" s="64"/>
      <c r="C79" s="64"/>
      <c r="D79" s="64"/>
      <c r="E79" s="64"/>
      <c r="F79" s="64"/>
      <c r="K79" s="1127"/>
    </row>
    <row r="80" spans="1:14" s="1112" customFormat="1" ht="12.75" x14ac:dyDescent="0.2">
      <c r="A80" s="64"/>
      <c r="B80" s="64"/>
      <c r="C80" s="64"/>
      <c r="D80" s="64"/>
      <c r="E80" s="64"/>
      <c r="F80" s="64"/>
      <c r="K80" s="1127"/>
    </row>
    <row r="81" spans="1:11" s="1112" customFormat="1" ht="12.75" x14ac:dyDescent="0.2">
      <c r="A81" s="64"/>
      <c r="B81" s="64"/>
      <c r="C81" s="64"/>
      <c r="D81" s="64"/>
      <c r="E81" s="64"/>
      <c r="F81" s="64"/>
      <c r="K81" s="1127"/>
    </row>
    <row r="82" spans="1:11" s="1112" customFormat="1" ht="12.75" x14ac:dyDescent="0.2">
      <c r="A82" s="64"/>
      <c r="B82" s="64"/>
      <c r="C82" s="64"/>
      <c r="D82" s="64"/>
      <c r="E82" s="64"/>
      <c r="F82" s="64"/>
      <c r="K82" s="1127"/>
    </row>
    <row r="83" spans="1:11" s="1112" customFormat="1" ht="12.75" x14ac:dyDescent="0.2">
      <c r="A83" s="64"/>
      <c r="B83" s="64"/>
      <c r="C83" s="64"/>
      <c r="D83" s="64"/>
      <c r="E83" s="64"/>
      <c r="F83" s="64"/>
      <c r="K83" s="1127"/>
    </row>
    <row r="84" spans="1:11" s="1112" customFormat="1" ht="12.75" x14ac:dyDescent="0.2">
      <c r="A84" s="64"/>
      <c r="B84" s="64"/>
      <c r="C84" s="1134"/>
      <c r="D84" s="1136"/>
      <c r="E84" s="917"/>
      <c r="F84" s="1136"/>
      <c r="G84" s="1137"/>
    </row>
    <row r="85" spans="1:11" s="1112" customFormat="1" ht="12.75" x14ac:dyDescent="0.2">
      <c r="A85" s="64"/>
      <c r="B85" s="64"/>
      <c r="D85" s="1136"/>
      <c r="E85" s="917"/>
      <c r="F85" s="1136"/>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workbookViewId="0"/>
  </sheetViews>
  <sheetFormatPr baseColWidth="10" defaultRowHeight="12.75" x14ac:dyDescent="0.2"/>
  <cols>
    <col min="1" max="1" width="13.85546875" customWidth="1"/>
    <col min="2" max="2" width="1.7109375" customWidth="1"/>
    <col min="3" max="7" width="9.85546875" customWidth="1"/>
    <col min="8" max="10" width="9.85546875" style="49" customWidth="1"/>
    <col min="11" max="11" width="9.85546875" style="62" customWidth="1"/>
  </cols>
  <sheetData>
    <row r="1" spans="1:12" s="1038" customFormat="1" x14ac:dyDescent="0.2">
      <c r="H1" s="49"/>
      <c r="I1" s="49"/>
      <c r="J1" s="49"/>
      <c r="K1" s="62"/>
    </row>
    <row r="2" spans="1:12" s="1038" customFormat="1" x14ac:dyDescent="0.2">
      <c r="H2" s="49"/>
      <c r="I2" s="49"/>
      <c r="J2" s="49"/>
      <c r="K2" s="62"/>
    </row>
    <row r="3" spans="1:12" s="1038" customFormat="1" x14ac:dyDescent="0.2">
      <c r="H3" s="49"/>
      <c r="I3" s="49"/>
      <c r="J3" s="49"/>
      <c r="K3" s="62"/>
    </row>
    <row r="4" spans="1:12" s="1038" customFormat="1" x14ac:dyDescent="0.2">
      <c r="H4" s="49"/>
      <c r="I4" s="49"/>
      <c r="J4" s="49"/>
      <c r="K4" s="62"/>
    </row>
    <row r="5" spans="1:12" s="1038" customFormat="1" x14ac:dyDescent="0.2">
      <c r="H5" s="49"/>
      <c r="I5" s="49"/>
      <c r="J5" s="49"/>
      <c r="K5" s="62"/>
      <c r="L5" s="1044" t="s">
        <v>399</v>
      </c>
    </row>
    <row r="6" spans="1:12" s="49" customFormat="1" ht="16.5" customHeight="1" x14ac:dyDescent="0.25">
      <c r="A6" s="1300" t="s">
        <v>365</v>
      </c>
      <c r="B6" s="1300"/>
      <c r="C6" s="1300"/>
      <c r="D6" s="1300"/>
      <c r="E6" s="1300"/>
      <c r="F6" s="1300"/>
      <c r="G6" s="1300"/>
      <c r="H6" s="1300"/>
      <c r="I6" s="1300"/>
      <c r="J6" s="1300"/>
      <c r="K6" s="1300"/>
    </row>
    <row r="7" spans="1:12" s="49" customFormat="1" ht="20.25" customHeight="1" thickBot="1" x14ac:dyDescent="0.3">
      <c r="A7" s="893"/>
      <c r="B7" s="893"/>
      <c r="C7" s="893"/>
      <c r="D7" s="893"/>
      <c r="E7" s="893"/>
      <c r="F7" s="893"/>
      <c r="G7" s="893"/>
      <c r="H7" s="893"/>
      <c r="I7" s="893"/>
      <c r="J7" s="893"/>
      <c r="K7" s="893"/>
    </row>
    <row r="8" spans="1:12" ht="19.5" customHeight="1" thickTop="1" x14ac:dyDescent="0.2">
      <c r="A8" s="1446" t="s">
        <v>32</v>
      </c>
      <c r="B8" s="1447"/>
      <c r="C8" s="1447"/>
      <c r="D8" s="1447"/>
      <c r="E8" s="1447"/>
      <c r="F8" s="1447"/>
      <c r="G8" s="1447"/>
      <c r="H8" s="1447"/>
      <c r="I8" s="1447"/>
      <c r="J8" s="1447"/>
      <c r="K8" s="1448"/>
    </row>
    <row r="9" spans="1:12" ht="24" customHeight="1" x14ac:dyDescent="0.2">
      <c r="A9" s="1443" t="s">
        <v>178</v>
      </c>
      <c r="B9" s="151"/>
      <c r="C9" s="1449" t="s">
        <v>25</v>
      </c>
      <c r="D9" s="1451" t="s">
        <v>78</v>
      </c>
      <c r="E9" s="1445" t="s">
        <v>59</v>
      </c>
      <c r="F9" s="1445" t="s">
        <v>56</v>
      </c>
      <c r="G9" s="1445"/>
      <c r="H9" s="1445"/>
      <c r="I9" s="1445" t="s">
        <v>52</v>
      </c>
      <c r="J9" s="1445"/>
      <c r="K9" s="1453"/>
    </row>
    <row r="10" spans="1:12" ht="12.75" customHeight="1" x14ac:dyDescent="0.2">
      <c r="A10" s="1444"/>
      <c r="B10" s="150"/>
      <c r="C10" s="1450"/>
      <c r="D10" s="1452"/>
      <c r="E10" s="1454"/>
      <c r="F10" s="144" t="s">
        <v>62</v>
      </c>
      <c r="G10" s="144" t="s">
        <v>49</v>
      </c>
      <c r="H10" s="144" t="s">
        <v>16</v>
      </c>
      <c r="I10" s="144" t="s">
        <v>62</v>
      </c>
      <c r="J10" s="144" t="s">
        <v>49</v>
      </c>
      <c r="K10" s="189" t="s">
        <v>16</v>
      </c>
    </row>
    <row r="11" spans="1:12" ht="12.75" customHeight="1" x14ac:dyDescent="0.2">
      <c r="A11" s="190"/>
      <c r="B11" s="155"/>
      <c r="C11" s="154"/>
      <c r="D11" s="156"/>
      <c r="E11" s="155"/>
      <c r="F11" s="157"/>
      <c r="G11" s="157"/>
      <c r="H11" s="157"/>
      <c r="I11" s="157"/>
      <c r="J11" s="157"/>
      <c r="K11" s="191"/>
    </row>
    <row r="12" spans="1:12" ht="12.75" customHeight="1" x14ac:dyDescent="0.2">
      <c r="A12" s="1456" t="s">
        <v>1</v>
      </c>
      <c r="B12" s="1457"/>
      <c r="C12" s="1458"/>
      <c r="D12" s="1458"/>
      <c r="E12" s="1458"/>
      <c r="F12" s="1458"/>
      <c r="G12" s="1458"/>
      <c r="H12" s="1458"/>
      <c r="I12" s="1458"/>
      <c r="J12" s="1458"/>
      <c r="K12" s="1459"/>
    </row>
    <row r="13" spans="1:12" ht="12.75" customHeight="1" x14ac:dyDescent="0.2">
      <c r="A13" s="192" t="s">
        <v>80</v>
      </c>
      <c r="B13" s="145"/>
      <c r="C13" s="356">
        <v>146.33019000000002</v>
      </c>
      <c r="D13" s="671">
        <v>24.782529479198015</v>
      </c>
      <c r="E13" s="671">
        <v>4.7308707684456062</v>
      </c>
      <c r="F13" s="356">
        <v>12.004940000000033</v>
      </c>
      <c r="G13" s="671">
        <v>8.9372176861759307</v>
      </c>
      <c r="H13" s="671">
        <v>1.8020882148297517</v>
      </c>
      <c r="I13" s="356">
        <v>-8.8781199999999103</v>
      </c>
      <c r="J13" s="671">
        <v>-5.7201318666506413</v>
      </c>
      <c r="K13" s="358">
        <v>-2.5218283391858805</v>
      </c>
    </row>
    <row r="14" spans="1:12" ht="12.75" customHeight="1" x14ac:dyDescent="0.2">
      <c r="A14" s="193" t="s">
        <v>138</v>
      </c>
      <c r="B14" s="145"/>
      <c r="C14" s="359">
        <v>431.17136000000005</v>
      </c>
      <c r="D14" s="360">
        <v>44.747836663698507</v>
      </c>
      <c r="E14" s="360">
        <v>13.93981640572555</v>
      </c>
      <c r="F14" s="359">
        <v>15.237030000000232</v>
      </c>
      <c r="G14" s="360">
        <v>3.663325890892497</v>
      </c>
      <c r="H14" s="360">
        <v>1.2160074913551071</v>
      </c>
      <c r="I14" s="359">
        <v>9.1178000000002157</v>
      </c>
      <c r="J14" s="360">
        <v>2.1603419243757167</v>
      </c>
      <c r="K14" s="361">
        <v>-0.58586381884860828</v>
      </c>
    </row>
    <row r="15" spans="1:12" s="895" customFormat="1" ht="12.75" customHeight="1" x14ac:dyDescent="0.2">
      <c r="A15" s="192" t="s">
        <v>244</v>
      </c>
      <c r="B15" s="145"/>
      <c r="C15" s="356">
        <v>2131.7460799999981</v>
      </c>
      <c r="D15" s="357">
        <v>82.777808339923311</v>
      </c>
      <c r="E15" s="357">
        <v>68.919579859907913</v>
      </c>
      <c r="F15" s="356">
        <v>22.657749999998487</v>
      </c>
      <c r="G15" s="357">
        <v>1.0742911843810017</v>
      </c>
      <c r="H15" s="357">
        <v>0.77528713822155737</v>
      </c>
      <c r="I15" s="356">
        <v>58.150699999996505</v>
      </c>
      <c r="J15" s="357">
        <v>2.8043417033460241</v>
      </c>
      <c r="K15" s="358">
        <v>1.9733692078594771</v>
      </c>
    </row>
    <row r="16" spans="1:12" ht="12.75" customHeight="1" x14ac:dyDescent="0.2">
      <c r="A16" s="193" t="s">
        <v>81</v>
      </c>
      <c r="B16" s="145"/>
      <c r="C16" s="359">
        <v>497.83037000000002</v>
      </c>
      <c r="D16" s="360">
        <v>60.79866051794982</v>
      </c>
      <c r="E16" s="360">
        <v>16.094909362705401</v>
      </c>
      <c r="F16" s="359">
        <v>23.321649999999636</v>
      </c>
      <c r="G16" s="360">
        <v>4.9149044089220562</v>
      </c>
      <c r="H16" s="360">
        <v>2.2867783849799039</v>
      </c>
      <c r="I16" s="359">
        <v>33.962090000000046</v>
      </c>
      <c r="J16" s="360">
        <v>7.3214943690480512</v>
      </c>
      <c r="K16" s="361">
        <v>2.1540178637872245</v>
      </c>
    </row>
    <row r="17" spans="1:11" ht="12.75" customHeight="1" x14ac:dyDescent="0.2">
      <c r="A17" s="753" t="s">
        <v>82</v>
      </c>
      <c r="B17" s="956"/>
      <c r="C17" s="957">
        <v>3060.7478099999985</v>
      </c>
      <c r="D17" s="457">
        <v>70.238676920525648</v>
      </c>
      <c r="E17" s="457">
        <v>98.954305628338872</v>
      </c>
      <c r="F17" s="957">
        <v>61.216429999998581</v>
      </c>
      <c r="G17" s="457">
        <v>2.0408664636140124</v>
      </c>
      <c r="H17" s="457">
        <v>1.0997673186731163</v>
      </c>
      <c r="I17" s="957">
        <v>101.23058999999694</v>
      </c>
      <c r="J17" s="457">
        <v>3.420510254709614</v>
      </c>
      <c r="K17" s="358">
        <v>1.2227310766582775</v>
      </c>
    </row>
    <row r="18" spans="1:11" ht="12.75" customHeight="1" x14ac:dyDescent="0.2">
      <c r="A18" s="958" t="s">
        <v>84</v>
      </c>
      <c r="B18" s="153"/>
      <c r="C18" s="588">
        <v>3093.0920999999935</v>
      </c>
      <c r="D18" s="589">
        <v>56.230438075807484</v>
      </c>
      <c r="E18" s="589">
        <v>100</v>
      </c>
      <c r="F18" s="588">
        <v>61.07732000001306</v>
      </c>
      <c r="G18" s="589">
        <v>2.014413663247824</v>
      </c>
      <c r="H18" s="589">
        <v>0.85833738239655588</v>
      </c>
      <c r="I18" s="588">
        <v>105.7003300000074</v>
      </c>
      <c r="J18" s="589">
        <v>3.5382145409072976</v>
      </c>
      <c r="K18" s="361">
        <v>0.97784103475879647</v>
      </c>
    </row>
    <row r="19" spans="1:11" s="1046" customFormat="1" ht="12.75" customHeight="1" x14ac:dyDescent="0.2">
      <c r="A19" s="190"/>
      <c r="B19" s="155"/>
      <c r="C19" s="154"/>
      <c r="D19" s="156"/>
      <c r="E19" s="155"/>
      <c r="F19" s="157"/>
      <c r="G19" s="157"/>
      <c r="H19" s="157"/>
      <c r="I19" s="157"/>
      <c r="J19" s="157"/>
      <c r="K19" s="191"/>
    </row>
    <row r="20" spans="1:11" ht="12.75" customHeight="1" x14ac:dyDescent="0.2">
      <c r="A20" s="1460" t="s">
        <v>17</v>
      </c>
      <c r="B20" s="1461"/>
      <c r="C20" s="1461"/>
      <c r="D20" s="1461"/>
      <c r="E20" s="1461"/>
      <c r="F20" s="1461"/>
      <c r="G20" s="1461"/>
      <c r="H20" s="1461"/>
      <c r="I20" s="1461"/>
      <c r="J20" s="1461"/>
      <c r="K20" s="1462"/>
    </row>
    <row r="21" spans="1:11" ht="12.75" customHeight="1" x14ac:dyDescent="0.2">
      <c r="A21" s="192" t="s">
        <v>80</v>
      </c>
      <c r="B21" s="145"/>
      <c r="C21" s="356">
        <v>74.680900000000008</v>
      </c>
      <c r="D21" s="671">
        <v>25.046074596627399</v>
      </c>
      <c r="E21" s="671">
        <v>4.6891544367210987</v>
      </c>
      <c r="F21" s="356">
        <v>6.8216200000000242</v>
      </c>
      <c r="G21" s="671">
        <v>10.052597080310941</v>
      </c>
      <c r="H21" s="671">
        <v>2.046121539263666</v>
      </c>
      <c r="I21" s="356">
        <v>-6.3748599999999982</v>
      </c>
      <c r="J21" s="671">
        <v>-7.8647834527737421</v>
      </c>
      <c r="K21" s="358">
        <v>-2.2582832217564963</v>
      </c>
    </row>
    <row r="22" spans="1:11" ht="12.75" customHeight="1" x14ac:dyDescent="0.2">
      <c r="A22" s="193" t="s">
        <v>138</v>
      </c>
      <c r="B22" s="145"/>
      <c r="C22" s="359">
        <v>215.55034000000018</v>
      </c>
      <c r="D22" s="360">
        <v>44.898178361611741</v>
      </c>
      <c r="E22" s="360">
        <v>13.534234766154963</v>
      </c>
      <c r="F22" s="359">
        <v>6.2093000000001553</v>
      </c>
      <c r="G22" s="360">
        <v>2.9661169162053245</v>
      </c>
      <c r="H22" s="360">
        <v>0.89538980856899997</v>
      </c>
      <c r="I22" s="359">
        <v>4.3400000002407069E-3</v>
      </c>
      <c r="J22" s="360">
        <v>2.0134913198299703E-3</v>
      </c>
      <c r="K22" s="361">
        <v>-1.6102360740049164</v>
      </c>
    </row>
    <row r="23" spans="1:11" s="895" customFormat="1" ht="12.75" customHeight="1" x14ac:dyDescent="0.2">
      <c r="A23" s="192" t="s">
        <v>244</v>
      </c>
      <c r="B23" s="145"/>
      <c r="C23" s="356">
        <v>1094.1375399999995</v>
      </c>
      <c r="D23" s="357">
        <v>86.960022302203399</v>
      </c>
      <c r="E23" s="357">
        <v>68.700027718922854</v>
      </c>
      <c r="F23" s="356">
        <v>5.4103799999995772</v>
      </c>
      <c r="G23" s="357">
        <v>0.49694544223546122</v>
      </c>
      <c r="H23" s="357">
        <v>0.32338229015491038</v>
      </c>
      <c r="I23" s="356">
        <v>21.850499999999784</v>
      </c>
      <c r="J23" s="357">
        <v>2.0377472808027028</v>
      </c>
      <c r="K23" s="358">
        <v>1.4657486420031063</v>
      </c>
    </row>
    <row r="24" spans="1:11" ht="12.75" customHeight="1" x14ac:dyDescent="0.2">
      <c r="A24" s="193" t="s">
        <v>81</v>
      </c>
      <c r="B24" s="145"/>
      <c r="C24" s="359">
        <v>265.1645200000001</v>
      </c>
      <c r="D24" s="360">
        <v>69.057031578000505</v>
      </c>
      <c r="E24" s="360">
        <v>16.649469749548022</v>
      </c>
      <c r="F24" s="359">
        <v>10.312820000000016</v>
      </c>
      <c r="G24" s="360">
        <v>4.0465965108335604</v>
      </c>
      <c r="H24" s="360">
        <v>2.0009854902678228</v>
      </c>
      <c r="I24" s="359">
        <v>15.762580000000156</v>
      </c>
      <c r="J24" s="360">
        <v>6.3201513187909288</v>
      </c>
      <c r="K24" s="361">
        <v>1.6901072974292504</v>
      </c>
    </row>
    <row r="25" spans="1:11" ht="12.75" customHeight="1" x14ac:dyDescent="0.2">
      <c r="A25" s="753" t="s">
        <v>82</v>
      </c>
      <c r="B25" s="956"/>
      <c r="C25" s="957">
        <v>1574.8523999999995</v>
      </c>
      <c r="D25" s="457">
        <v>74.205908229740032</v>
      </c>
      <c r="E25" s="457">
        <v>98.883732234625825</v>
      </c>
      <c r="F25" s="957">
        <v>21.932499999999663</v>
      </c>
      <c r="G25" s="457">
        <v>1.4123394258776427</v>
      </c>
      <c r="H25" s="457">
        <v>0.69357495063093211</v>
      </c>
      <c r="I25" s="957">
        <v>37.617420000000038</v>
      </c>
      <c r="J25" s="457">
        <v>2.4470832689482549</v>
      </c>
      <c r="K25" s="358">
        <v>0.57970118399306614</v>
      </c>
    </row>
    <row r="26" spans="1:11" ht="12.75" customHeight="1" x14ac:dyDescent="0.2">
      <c r="A26" s="958" t="s">
        <v>84</v>
      </c>
      <c r="B26" s="153"/>
      <c r="C26" s="588">
        <v>1592.6304200000029</v>
      </c>
      <c r="D26" s="589">
        <v>61.135853909612159</v>
      </c>
      <c r="E26" s="589">
        <v>100</v>
      </c>
      <c r="F26" s="588">
        <v>24.729250000002139</v>
      </c>
      <c r="G26" s="589">
        <v>1.5772199468415553</v>
      </c>
      <c r="H26" s="589">
        <v>0.66270702342525567</v>
      </c>
      <c r="I26" s="588">
        <v>40.536619999999857</v>
      </c>
      <c r="J26" s="589">
        <v>2.6117377699723932</v>
      </c>
      <c r="K26" s="361">
        <v>0.5125126238387594</v>
      </c>
    </row>
    <row r="27" spans="1:11" s="1046" customFormat="1" ht="12.75" customHeight="1" x14ac:dyDescent="0.2">
      <c r="A27" s="190"/>
      <c r="B27" s="155"/>
      <c r="C27" s="154"/>
      <c r="D27" s="156"/>
      <c r="E27" s="155"/>
      <c r="F27" s="157"/>
      <c r="G27" s="157"/>
      <c r="H27" s="157"/>
      <c r="I27" s="157"/>
      <c r="J27" s="157"/>
      <c r="K27" s="191"/>
    </row>
    <row r="28" spans="1:11" ht="12.75" customHeight="1" x14ac:dyDescent="0.2">
      <c r="A28" s="1489" t="s">
        <v>18</v>
      </c>
      <c r="B28" s="1489"/>
      <c r="C28" s="1490"/>
      <c r="D28" s="1490"/>
      <c r="E28" s="1490"/>
      <c r="F28" s="1490"/>
      <c r="G28" s="1490"/>
      <c r="H28" s="1490"/>
      <c r="I28" s="1490"/>
      <c r="J28" s="1490"/>
      <c r="K28" s="1490"/>
    </row>
    <row r="29" spans="1:11" ht="12.75" customHeight="1" x14ac:dyDescent="0.2">
      <c r="A29" s="192" t="s">
        <v>80</v>
      </c>
      <c r="B29" s="145"/>
      <c r="C29" s="356">
        <v>71.649290000000008</v>
      </c>
      <c r="D29" s="671">
        <v>24.513672486631709</v>
      </c>
      <c r="E29" s="671">
        <v>4.7751496059532723</v>
      </c>
      <c r="F29" s="356">
        <v>5.183320000000009</v>
      </c>
      <c r="G29" s="671">
        <v>7.7984568644676493</v>
      </c>
      <c r="H29" s="671">
        <v>1.5531179122644048</v>
      </c>
      <c r="I29" s="356">
        <v>-2.5032600000000258</v>
      </c>
      <c r="J29" s="671">
        <v>-3.3758245670580775</v>
      </c>
      <c r="K29" s="358">
        <v>-1.8028351862385712</v>
      </c>
    </row>
    <row r="30" spans="1:11" ht="12.75" customHeight="1" x14ac:dyDescent="0.2">
      <c r="A30" s="193" t="s">
        <v>138</v>
      </c>
      <c r="B30" s="145"/>
      <c r="C30" s="359">
        <v>215.62102000000013</v>
      </c>
      <c r="D30" s="360">
        <v>44.598547234327135</v>
      </c>
      <c r="E30" s="360">
        <v>14.370311676336822</v>
      </c>
      <c r="F30" s="359">
        <v>9.0277300000001901</v>
      </c>
      <c r="G30" s="360">
        <v>4.3698079448757472</v>
      </c>
      <c r="H30" s="360">
        <v>1.5337683448587924</v>
      </c>
      <c r="I30" s="359">
        <v>9.113460000000174</v>
      </c>
      <c r="J30" s="360">
        <v>4.4131362551570392</v>
      </c>
      <c r="K30" s="361">
        <v>0.42930665394445811</v>
      </c>
    </row>
    <row r="31" spans="1:11" s="895" customFormat="1" ht="12.75" customHeight="1" x14ac:dyDescent="0.2">
      <c r="A31" s="192" t="s">
        <v>244</v>
      </c>
      <c r="B31" s="145"/>
      <c r="C31" s="356">
        <v>1037.6085399999999</v>
      </c>
      <c r="D31" s="357">
        <v>78.782461100246209</v>
      </c>
      <c r="E31" s="357">
        <v>69.152618412753981</v>
      </c>
      <c r="F31" s="356">
        <v>17.247370000000274</v>
      </c>
      <c r="G31" s="357">
        <v>1.6903201049879504</v>
      </c>
      <c r="H31" s="357">
        <v>1.207382326499399</v>
      </c>
      <c r="I31" s="356">
        <v>36.300200000000132</v>
      </c>
      <c r="J31" s="357">
        <v>3.6252769052138465</v>
      </c>
      <c r="K31" s="358">
        <v>2.4614268782801361</v>
      </c>
    </row>
    <row r="32" spans="1:11" ht="12.75" customHeight="1" x14ac:dyDescent="0.2">
      <c r="A32" s="193" t="s">
        <v>81</v>
      </c>
      <c r="B32" s="145"/>
      <c r="C32" s="359">
        <v>232.66584999999998</v>
      </c>
      <c r="D32" s="360">
        <v>53.506210667047874</v>
      </c>
      <c r="E32" s="360">
        <v>15.506284039189822</v>
      </c>
      <c r="F32" s="359">
        <v>13.008829999999818</v>
      </c>
      <c r="G32" s="360">
        <v>5.9223374695695181</v>
      </c>
      <c r="H32" s="360">
        <v>2.5302973797240256</v>
      </c>
      <c r="I32" s="359">
        <v>18.199509999999975</v>
      </c>
      <c r="J32" s="360">
        <v>8.4859516882695782</v>
      </c>
      <c r="K32" s="361">
        <v>2.535911835827001</v>
      </c>
    </row>
    <row r="33" spans="1:11" ht="12.75" customHeight="1" x14ac:dyDescent="0.2">
      <c r="A33" s="753" t="s">
        <v>82</v>
      </c>
      <c r="B33" s="956"/>
      <c r="C33" s="957">
        <v>1485.8954100000001</v>
      </c>
      <c r="D33" s="457">
        <v>66.47215571705523</v>
      </c>
      <c r="E33" s="457">
        <v>99.029214128280628</v>
      </c>
      <c r="F33" s="957">
        <v>39.283930000000282</v>
      </c>
      <c r="G33" s="457">
        <v>2.7155826248524093</v>
      </c>
      <c r="H33" s="457">
        <v>1.4836920661518889</v>
      </c>
      <c r="I33" s="957">
        <v>63.613170000000537</v>
      </c>
      <c r="J33" s="457">
        <v>4.4726122713871863</v>
      </c>
      <c r="K33" s="358">
        <v>1.8309949478315559</v>
      </c>
    </row>
    <row r="34" spans="1:11" ht="12.75" customHeight="1" thickBot="1" x14ac:dyDescent="0.25">
      <c r="A34" s="958" t="s">
        <v>84</v>
      </c>
      <c r="B34" s="153"/>
      <c r="C34" s="588">
        <v>1500.4616800000033</v>
      </c>
      <c r="D34" s="589">
        <v>51.817326140971709</v>
      </c>
      <c r="E34" s="589">
        <v>100</v>
      </c>
      <c r="F34" s="588">
        <v>36.348070000002963</v>
      </c>
      <c r="G34" s="589">
        <v>2.4825990108788729</v>
      </c>
      <c r="H34" s="589">
        <v>1.0326921082188463</v>
      </c>
      <c r="I34" s="588">
        <v>65.163710000000492</v>
      </c>
      <c r="J34" s="589">
        <v>4.5400823635248617</v>
      </c>
      <c r="K34" s="361">
        <v>1.3952221328848537</v>
      </c>
    </row>
    <row r="35" spans="1:11" ht="12.75" customHeight="1" thickTop="1" thickBot="1" x14ac:dyDescent="0.25">
      <c r="A35" s="1486"/>
      <c r="B35" s="1486"/>
      <c r="C35" s="1486"/>
      <c r="D35" s="1486"/>
      <c r="E35" s="1486"/>
      <c r="F35" s="1486"/>
      <c r="G35" s="1486"/>
      <c r="H35" s="1486"/>
      <c r="I35" s="1486"/>
      <c r="J35" s="1486"/>
      <c r="K35" s="1486"/>
    </row>
    <row r="36" spans="1:11" ht="17.25" customHeight="1" thickTop="1" x14ac:dyDescent="0.2">
      <c r="A36" s="1446" t="s">
        <v>33</v>
      </c>
      <c r="B36" s="1447"/>
      <c r="C36" s="1447"/>
      <c r="D36" s="1447"/>
      <c r="E36" s="1447"/>
      <c r="F36" s="1447"/>
      <c r="G36" s="1447"/>
      <c r="H36" s="1447"/>
      <c r="I36" s="1447"/>
      <c r="J36" s="1447"/>
      <c r="K36" s="1448"/>
    </row>
    <row r="37" spans="1:11" ht="19.5" customHeight="1" x14ac:dyDescent="0.2">
      <c r="A37" s="1443" t="s">
        <v>178</v>
      </c>
      <c r="B37" s="151"/>
      <c r="C37" s="1449" t="s">
        <v>25</v>
      </c>
      <c r="D37" s="1451" t="s">
        <v>78</v>
      </c>
      <c r="E37" s="1445" t="s">
        <v>59</v>
      </c>
      <c r="F37" s="1445" t="s">
        <v>56</v>
      </c>
      <c r="G37" s="1445"/>
      <c r="H37" s="1445"/>
      <c r="I37" s="1445" t="s">
        <v>52</v>
      </c>
      <c r="J37" s="1445"/>
      <c r="K37" s="1453"/>
    </row>
    <row r="38" spans="1:11" ht="12.75" customHeight="1" x14ac:dyDescent="0.2">
      <c r="A38" s="1444"/>
      <c r="B38" s="150"/>
      <c r="C38" s="1450"/>
      <c r="D38" s="1452"/>
      <c r="E38" s="1454"/>
      <c r="F38" s="144" t="s">
        <v>62</v>
      </c>
      <c r="G38" s="144" t="s">
        <v>49</v>
      </c>
      <c r="H38" s="144" t="s">
        <v>16</v>
      </c>
      <c r="I38" s="144" t="s">
        <v>62</v>
      </c>
      <c r="J38" s="144" t="s">
        <v>49</v>
      </c>
      <c r="K38" s="189" t="s">
        <v>16</v>
      </c>
    </row>
    <row r="39" spans="1:11" ht="12.75" customHeight="1" x14ac:dyDescent="0.2">
      <c r="A39" s="1487"/>
      <c r="B39" s="1487"/>
      <c r="C39" s="1487"/>
      <c r="D39" s="1487"/>
      <c r="E39" s="1487"/>
      <c r="F39" s="1487"/>
      <c r="G39" s="1487"/>
      <c r="H39" s="1487"/>
      <c r="I39" s="1487"/>
      <c r="J39" s="1487"/>
      <c r="K39" s="1488"/>
    </row>
    <row r="40" spans="1:11" ht="12.75" customHeight="1" x14ac:dyDescent="0.2">
      <c r="A40" s="1456" t="s">
        <v>1</v>
      </c>
      <c r="B40" s="1457"/>
      <c r="C40" s="1458"/>
      <c r="D40" s="1458"/>
      <c r="E40" s="1458"/>
      <c r="F40" s="1458"/>
      <c r="G40" s="1458"/>
      <c r="H40" s="1458"/>
      <c r="I40" s="1458"/>
      <c r="J40" s="1458"/>
      <c r="K40" s="1459"/>
    </row>
    <row r="41" spans="1:11" ht="12.75" customHeight="1" x14ac:dyDescent="0.2">
      <c r="A41" s="192" t="s">
        <v>80</v>
      </c>
      <c r="B41" s="145"/>
      <c r="C41" s="356">
        <v>1021.8733799999994</v>
      </c>
      <c r="D41" s="671">
        <v>24.546239155052035</v>
      </c>
      <c r="E41" s="671">
        <v>5.1596972702162835</v>
      </c>
      <c r="F41" s="356">
        <v>75.614119999998707</v>
      </c>
      <c r="G41" s="671">
        <v>7.9908459759747714</v>
      </c>
      <c r="H41" s="671">
        <v>1.6613636830351339</v>
      </c>
      <c r="I41" s="356">
        <v>37.53078000000005</v>
      </c>
      <c r="J41" s="671">
        <v>3.8127761614706173</v>
      </c>
      <c r="K41" s="358">
        <v>0.35141062241292431</v>
      </c>
    </row>
    <row r="42" spans="1:11" ht="12.75" customHeight="1" x14ac:dyDescent="0.2">
      <c r="A42" s="193" t="s">
        <v>138</v>
      </c>
      <c r="B42" s="145"/>
      <c r="C42" s="359">
        <v>2721.8243199999956</v>
      </c>
      <c r="D42" s="360">
        <v>40.773759131132707</v>
      </c>
      <c r="E42" s="360">
        <v>13.743179721456563</v>
      </c>
      <c r="F42" s="359">
        <v>99.720679999990807</v>
      </c>
      <c r="G42" s="360">
        <v>3.8030792711149521</v>
      </c>
      <c r="H42" s="360">
        <v>1.3071741888766581</v>
      </c>
      <c r="I42" s="359">
        <v>65.034539999998287</v>
      </c>
      <c r="J42" s="360">
        <v>2.447861719793214</v>
      </c>
      <c r="K42" s="361">
        <v>0.29478714057130162</v>
      </c>
    </row>
    <row r="43" spans="1:11" s="895" customFormat="1" ht="12.75" customHeight="1" x14ac:dyDescent="0.2">
      <c r="A43" s="192" t="s">
        <v>244</v>
      </c>
      <c r="B43" s="145"/>
      <c r="C43" s="356">
        <v>13564.266969999962</v>
      </c>
      <c r="D43" s="357">
        <v>77.1734215695611</v>
      </c>
      <c r="E43" s="357">
        <v>68.489416230407869</v>
      </c>
      <c r="F43" s="356">
        <v>141.87795000002552</v>
      </c>
      <c r="G43" s="357">
        <v>1.05702457132349</v>
      </c>
      <c r="H43" s="357">
        <v>0.89034070823227296</v>
      </c>
      <c r="I43" s="356">
        <v>160.72554999991371</v>
      </c>
      <c r="J43" s="357">
        <v>1.1991274914858518</v>
      </c>
      <c r="K43" s="358">
        <v>1.1796648550966324</v>
      </c>
    </row>
    <row r="44" spans="1:11" ht="12.75" customHeight="1" x14ac:dyDescent="0.2">
      <c r="A44" s="193" t="s">
        <v>81</v>
      </c>
      <c r="B44" s="145"/>
      <c r="C44" s="359">
        <v>3306.9637300000036</v>
      </c>
      <c r="D44" s="360">
        <v>53.929050860506287</v>
      </c>
      <c r="E44" s="360">
        <v>16.697696666083313</v>
      </c>
      <c r="F44" s="359">
        <v>75.08412000000817</v>
      </c>
      <c r="G44" s="360">
        <v>2.3232338162499895</v>
      </c>
      <c r="H44" s="360">
        <v>0.77742629278283459</v>
      </c>
      <c r="I44" s="359">
        <v>211.19601000001694</v>
      </c>
      <c r="J44" s="360">
        <v>6.8220883832982748</v>
      </c>
      <c r="K44" s="361">
        <v>1.9005402973750094</v>
      </c>
    </row>
    <row r="45" spans="1:11" ht="12.75" customHeight="1" x14ac:dyDescent="0.2">
      <c r="A45" s="753" t="s">
        <v>82</v>
      </c>
      <c r="B45" s="956"/>
      <c r="C45" s="957">
        <v>19593.055019999963</v>
      </c>
      <c r="D45" s="457">
        <v>64.48511728203944</v>
      </c>
      <c r="E45" s="457">
        <v>98.930292617947742</v>
      </c>
      <c r="F45" s="957">
        <v>316.68275000002541</v>
      </c>
      <c r="G45" s="457">
        <v>1.6428545037640863</v>
      </c>
      <c r="H45" s="457">
        <v>0.90837194433963475</v>
      </c>
      <c r="I45" s="957">
        <v>436.95609999993394</v>
      </c>
      <c r="J45" s="457">
        <v>2.2810286260514534</v>
      </c>
      <c r="K45" s="358">
        <v>0.9516781659656175</v>
      </c>
    </row>
    <row r="46" spans="1:11" ht="12.75" customHeight="1" x14ac:dyDescent="0.2">
      <c r="A46" s="958" t="s">
        <v>84</v>
      </c>
      <c r="B46" s="153"/>
      <c r="C46" s="588">
        <v>19804.909599999937</v>
      </c>
      <c r="D46" s="589">
        <v>50.505820292179926</v>
      </c>
      <c r="E46" s="589">
        <v>100</v>
      </c>
      <c r="F46" s="588">
        <v>333.77794000007998</v>
      </c>
      <c r="G46" s="589">
        <v>1.7142195216406975</v>
      </c>
      <c r="H46" s="589">
        <v>0.7262678092168855</v>
      </c>
      <c r="I46" s="588">
        <v>460.84329999994225</v>
      </c>
      <c r="J46" s="589">
        <v>2.3823496717437451</v>
      </c>
      <c r="K46" s="361">
        <v>0.69539187835166416</v>
      </c>
    </row>
    <row r="47" spans="1:11" s="1046" customFormat="1" ht="12.75" customHeight="1" x14ac:dyDescent="0.2">
      <c r="A47" s="190"/>
      <c r="B47" s="155"/>
      <c r="C47" s="154"/>
      <c r="D47" s="156"/>
      <c r="E47" s="155"/>
      <c r="F47" s="157"/>
      <c r="G47" s="157"/>
      <c r="H47" s="157"/>
      <c r="I47" s="157"/>
      <c r="J47" s="157"/>
      <c r="K47" s="191"/>
    </row>
    <row r="48" spans="1:11" ht="12.75" customHeight="1" x14ac:dyDescent="0.2">
      <c r="A48" s="1469" t="s">
        <v>17</v>
      </c>
      <c r="B48" s="1470"/>
      <c r="C48" s="1471"/>
      <c r="D48" s="1471"/>
      <c r="E48" s="1471"/>
      <c r="F48" s="1471"/>
      <c r="G48" s="1471"/>
      <c r="H48" s="1471"/>
      <c r="I48" s="1471"/>
      <c r="J48" s="1471"/>
      <c r="K48" s="1472"/>
    </row>
    <row r="49" spans="1:14" ht="12.75" customHeight="1" x14ac:dyDescent="0.2">
      <c r="A49" s="192" t="s">
        <v>80</v>
      </c>
      <c r="B49" s="145"/>
      <c r="C49" s="356">
        <v>571.77586999999994</v>
      </c>
      <c r="D49" s="671">
        <v>26.790395632360852</v>
      </c>
      <c r="E49" s="671">
        <v>5.3187476006428422</v>
      </c>
      <c r="F49" s="356">
        <v>49.37219999999968</v>
      </c>
      <c r="G49" s="671">
        <v>9.4509672950803836</v>
      </c>
      <c r="H49" s="671">
        <v>2.129606557232659</v>
      </c>
      <c r="I49" s="356">
        <v>43.256350000000111</v>
      </c>
      <c r="J49" s="671">
        <v>8.1844375397904177</v>
      </c>
      <c r="K49" s="358">
        <v>1.3944174004415864</v>
      </c>
    </row>
    <row r="50" spans="1:14" ht="12.75" customHeight="1" x14ac:dyDescent="0.2">
      <c r="A50" s="193" t="s">
        <v>138</v>
      </c>
      <c r="B50" s="145"/>
      <c r="C50" s="359">
        <v>1451.12716</v>
      </c>
      <c r="D50" s="360">
        <v>42.696799173766031</v>
      </c>
      <c r="E50" s="360">
        <v>13.498609342289422</v>
      </c>
      <c r="F50" s="359">
        <v>43.849559999999656</v>
      </c>
      <c r="G50" s="360">
        <v>3.1159140172485973</v>
      </c>
      <c r="H50" s="360">
        <v>1.0574650734475526</v>
      </c>
      <c r="I50" s="359">
        <v>58.547189999998636</v>
      </c>
      <c r="J50" s="360">
        <v>4.2042246234518643</v>
      </c>
      <c r="K50" s="361">
        <v>0.91410620656704111</v>
      </c>
    </row>
    <row r="51" spans="1:14" s="895" customFormat="1" ht="12.75" customHeight="1" x14ac:dyDescent="0.2">
      <c r="A51" s="192" t="s">
        <v>244</v>
      </c>
      <c r="B51" s="145"/>
      <c r="C51" s="356">
        <v>7346.0538199999883</v>
      </c>
      <c r="D51" s="357">
        <v>83.50472434974732</v>
      </c>
      <c r="E51" s="357">
        <v>68.334129121815039</v>
      </c>
      <c r="F51" s="356">
        <v>61.261529999981576</v>
      </c>
      <c r="G51" s="357">
        <v>0.84095095043514989</v>
      </c>
      <c r="H51" s="357">
        <v>0.80195500244315099</v>
      </c>
      <c r="I51" s="356">
        <v>46.915189999999711</v>
      </c>
      <c r="J51" s="357">
        <v>0.6427496774369359</v>
      </c>
      <c r="K51" s="358">
        <v>0.91432720233898124</v>
      </c>
    </row>
    <row r="52" spans="1:14" ht="12.75" customHeight="1" x14ac:dyDescent="0.2">
      <c r="A52" s="193" t="s">
        <v>81</v>
      </c>
      <c r="B52" s="145"/>
      <c r="C52" s="359">
        <v>1831.1179300000022</v>
      </c>
      <c r="D52" s="360">
        <v>61.129683653095526</v>
      </c>
      <c r="E52" s="360">
        <v>17.033342272176686</v>
      </c>
      <c r="F52" s="359">
        <v>35.824470000000929</v>
      </c>
      <c r="G52" s="360">
        <v>1.9954659668843724</v>
      </c>
      <c r="H52" s="360">
        <v>0.68430161478573126</v>
      </c>
      <c r="I52" s="359">
        <v>104.83448999999928</v>
      </c>
      <c r="J52" s="360">
        <v>6.072843402819128</v>
      </c>
      <c r="K52" s="361">
        <v>1.7402770125247713</v>
      </c>
    </row>
    <row r="53" spans="1:14" ht="12.75" customHeight="1" x14ac:dyDescent="0.2">
      <c r="A53" s="753" t="s">
        <v>82</v>
      </c>
      <c r="B53" s="956"/>
      <c r="C53" s="957">
        <v>10628.29890999999</v>
      </c>
      <c r="D53" s="457">
        <v>69.962994849286574</v>
      </c>
      <c r="E53" s="457">
        <v>98.866080736281148</v>
      </c>
      <c r="F53" s="957">
        <v>140.93555999998352</v>
      </c>
      <c r="G53" s="457">
        <v>1.3438607521878552</v>
      </c>
      <c r="H53" s="457">
        <v>0.77689278860879085</v>
      </c>
      <c r="I53" s="957">
        <v>210.29686999999831</v>
      </c>
      <c r="J53" s="457">
        <v>2.0185911770084322</v>
      </c>
      <c r="K53" s="358">
        <v>0.86613011121647787</v>
      </c>
    </row>
    <row r="54" spans="1:14" ht="12.75" customHeight="1" x14ac:dyDescent="0.2">
      <c r="A54" s="958" t="s">
        <v>84</v>
      </c>
      <c r="B54" s="153"/>
      <c r="C54" s="588">
        <v>10750.197470000139</v>
      </c>
      <c r="D54" s="589">
        <v>56.378218328386623</v>
      </c>
      <c r="E54" s="589">
        <v>100</v>
      </c>
      <c r="F54" s="588">
        <v>151.08362000018133</v>
      </c>
      <c r="G54" s="589">
        <v>1.4254363349458872</v>
      </c>
      <c r="H54" s="589">
        <v>0.64683386997955949</v>
      </c>
      <c r="I54" s="588">
        <v>221.85145000013108</v>
      </c>
      <c r="J54" s="589">
        <v>2.1071823587360679</v>
      </c>
      <c r="K54" s="361">
        <v>0.62565843467911009</v>
      </c>
    </row>
    <row r="55" spans="1:14" s="1046" customFormat="1" ht="12.75" customHeight="1" x14ac:dyDescent="0.2">
      <c r="A55" s="190"/>
      <c r="B55" s="155"/>
      <c r="C55" s="154"/>
      <c r="D55" s="156"/>
      <c r="E55" s="155"/>
      <c r="F55" s="157"/>
      <c r="G55" s="157"/>
      <c r="H55" s="157"/>
      <c r="I55" s="157"/>
      <c r="J55" s="157"/>
      <c r="K55" s="191"/>
    </row>
    <row r="56" spans="1:14" ht="12.75" customHeight="1" x14ac:dyDescent="0.2">
      <c r="A56" s="1456" t="s">
        <v>18</v>
      </c>
      <c r="B56" s="1457"/>
      <c r="C56" s="1458"/>
      <c r="D56" s="1458"/>
      <c r="E56" s="1458"/>
      <c r="F56" s="1458"/>
      <c r="G56" s="1458"/>
      <c r="H56" s="1458"/>
      <c r="I56" s="1458"/>
      <c r="J56" s="1458"/>
      <c r="K56" s="1459"/>
    </row>
    <row r="57" spans="1:14" ht="12.75" customHeight="1" x14ac:dyDescent="0.2">
      <c r="A57" s="192" t="s">
        <v>80</v>
      </c>
      <c r="B57" s="145"/>
      <c r="C57" s="356">
        <v>450.09751000000006</v>
      </c>
      <c r="D57" s="671">
        <v>22.185429059945836</v>
      </c>
      <c r="E57" s="671">
        <v>4.9708649324006595</v>
      </c>
      <c r="F57" s="356">
        <v>26.241919999999823</v>
      </c>
      <c r="G57" s="671">
        <v>6.1912407478216362</v>
      </c>
      <c r="H57" s="671">
        <v>1.1661629709326959</v>
      </c>
      <c r="I57" s="356">
        <v>-5.7255700000002889</v>
      </c>
      <c r="J57" s="671">
        <v>-1.2560947988856299</v>
      </c>
      <c r="K57" s="358">
        <v>-0.75153776120252758</v>
      </c>
    </row>
    <row r="58" spans="1:14" ht="12.75" customHeight="1" x14ac:dyDescent="0.2">
      <c r="A58" s="193" t="s">
        <v>138</v>
      </c>
      <c r="B58" s="145"/>
      <c r="C58" s="359">
        <v>1270.6971600000006</v>
      </c>
      <c r="D58" s="360">
        <v>38.779163528918112</v>
      </c>
      <c r="E58" s="360">
        <v>14.033545647353417</v>
      </c>
      <c r="F58" s="359">
        <v>55.871120000003884</v>
      </c>
      <c r="G58" s="360">
        <v>4.5991045763230458</v>
      </c>
      <c r="H58" s="360">
        <v>1.5622146380871342</v>
      </c>
      <c r="I58" s="359">
        <v>6.487350000000788</v>
      </c>
      <c r="J58" s="360">
        <v>0.51315453722043092</v>
      </c>
      <c r="K58" s="361">
        <v>-0.35474600553948932</v>
      </c>
    </row>
    <row r="59" spans="1:14" s="895" customFormat="1" ht="12.75" customHeight="1" x14ac:dyDescent="0.2">
      <c r="A59" s="192" t="s">
        <v>244</v>
      </c>
      <c r="B59" s="145"/>
      <c r="C59" s="356">
        <v>6218.2131500000041</v>
      </c>
      <c r="D59" s="357">
        <v>70.829139240813006</v>
      </c>
      <c r="E59" s="357">
        <v>68.673780687050808</v>
      </c>
      <c r="F59" s="356">
        <v>80.616420000005746</v>
      </c>
      <c r="G59" s="357">
        <v>1.313485123679766</v>
      </c>
      <c r="H59" s="357">
        <v>0.98131144557119399</v>
      </c>
      <c r="I59" s="356">
        <v>113.81036000001041</v>
      </c>
      <c r="J59" s="357">
        <v>1.8643979421942851</v>
      </c>
      <c r="K59" s="358">
        <v>1.4603785719859275</v>
      </c>
    </row>
    <row r="60" spans="1:14" ht="12.75" customHeight="1" x14ac:dyDescent="0.2">
      <c r="A60" s="193" t="s">
        <v>81</v>
      </c>
      <c r="B60" s="145"/>
      <c r="C60" s="359">
        <v>1475.8457999999932</v>
      </c>
      <c r="D60" s="360">
        <v>47.052418615813508</v>
      </c>
      <c r="E60" s="360">
        <v>16.29920177263536</v>
      </c>
      <c r="F60" s="359">
        <v>39.259649999990643</v>
      </c>
      <c r="G60" s="360">
        <v>2.7328434149243725</v>
      </c>
      <c r="H60" s="360">
        <v>0.86561383604445297</v>
      </c>
      <c r="I60" s="359">
        <v>106.36151999999061</v>
      </c>
      <c r="J60" s="360">
        <v>7.7665382183131308</v>
      </c>
      <c r="K60" s="361">
        <v>2.0541819952111453</v>
      </c>
    </row>
    <row r="61" spans="1:14" ht="12.75" customHeight="1" x14ac:dyDescent="0.2">
      <c r="A61" s="753" t="s">
        <v>82</v>
      </c>
      <c r="B61" s="956"/>
      <c r="C61" s="957">
        <v>8964.7561099999966</v>
      </c>
      <c r="D61" s="457">
        <v>59.007676108997629</v>
      </c>
      <c r="E61" s="457">
        <v>99.006528107039571</v>
      </c>
      <c r="F61" s="957">
        <v>175.74718999999823</v>
      </c>
      <c r="G61" s="457">
        <v>1.9996246630274015</v>
      </c>
      <c r="H61" s="457">
        <v>1.0390073241645084</v>
      </c>
      <c r="I61" s="957">
        <v>226.65923000000112</v>
      </c>
      <c r="J61" s="457">
        <v>2.5939198559217762</v>
      </c>
      <c r="K61" s="358">
        <v>1.0389793769531934</v>
      </c>
    </row>
    <row r="62" spans="1:14" ht="12.75" customHeight="1" x14ac:dyDescent="0.2">
      <c r="A62" s="958" t="s">
        <v>84</v>
      </c>
      <c r="B62" s="153"/>
      <c r="C62" s="588">
        <v>9054.7121300000254</v>
      </c>
      <c r="D62" s="589">
        <v>44.947409972598329</v>
      </c>
      <c r="E62" s="589">
        <v>100</v>
      </c>
      <c r="F62" s="588">
        <v>182.69431999999142</v>
      </c>
      <c r="G62" s="589">
        <v>2.0592194911293884</v>
      </c>
      <c r="H62" s="589">
        <v>0.80034018048133504</v>
      </c>
      <c r="I62" s="588">
        <v>238.99184999996942</v>
      </c>
      <c r="J62" s="589">
        <v>2.7109736063445959</v>
      </c>
      <c r="K62" s="361">
        <v>0.7612501362779156</v>
      </c>
    </row>
    <row r="64" spans="1:14" s="1112" customFormat="1" x14ac:dyDescent="0.2">
      <c r="A64" s="64" t="s">
        <v>400</v>
      </c>
      <c r="B64" s="64"/>
      <c r="C64" s="64"/>
      <c r="D64" s="64"/>
      <c r="E64" s="64"/>
      <c r="F64" s="64"/>
      <c r="K64" s="1138" t="s">
        <v>471</v>
      </c>
      <c r="N64" s="1127"/>
    </row>
    <row r="65" spans="1:14" s="1112" customFormat="1" x14ac:dyDescent="0.2">
      <c r="A65" s="64"/>
      <c r="B65" s="64"/>
      <c r="C65" s="64"/>
      <c r="D65" s="64"/>
      <c r="E65" s="64"/>
      <c r="F65" s="64"/>
      <c r="N65" s="1127"/>
    </row>
    <row r="66" spans="1:14" s="1112" customFormat="1" x14ac:dyDescent="0.2">
      <c r="A66" s="64"/>
      <c r="B66" s="64"/>
      <c r="C66" s="1134" t="s">
        <v>401</v>
      </c>
      <c r="D66" s="1134"/>
      <c r="E66" s="1134"/>
      <c r="F66" s="1135"/>
      <c r="M66" s="1127"/>
    </row>
    <row r="67" spans="1:14" s="1112" customFormat="1" x14ac:dyDescent="0.2">
      <c r="A67" s="64"/>
      <c r="B67" s="64"/>
      <c r="C67" s="1134"/>
      <c r="D67" s="1136"/>
      <c r="E67" s="917"/>
      <c r="F67" s="1136"/>
      <c r="G67" s="1137"/>
      <c r="M67" s="1127"/>
    </row>
    <row r="68" spans="1:14" s="1112" customFormat="1" x14ac:dyDescent="0.2">
      <c r="A68" s="64"/>
      <c r="B68" s="64"/>
      <c r="C68" s="1134"/>
      <c r="D68" s="1136"/>
      <c r="E68" s="917"/>
      <c r="F68" s="1136"/>
      <c r="G68" s="1137"/>
      <c r="M68" s="1127"/>
    </row>
    <row r="69" spans="1:14" s="1112" customFormat="1" x14ac:dyDescent="0.2">
      <c r="A69" s="64"/>
      <c r="B69" s="64"/>
      <c r="C69" s="1134"/>
      <c r="D69" s="1136"/>
      <c r="E69" s="917"/>
      <c r="F69" s="1136"/>
      <c r="G69" s="1137"/>
      <c r="L69" s="1292"/>
      <c r="M69" s="1292"/>
    </row>
    <row r="70" spans="1:14" s="1112" customFormat="1" x14ac:dyDescent="0.2">
      <c r="A70" s="64"/>
      <c r="B70" s="64"/>
      <c r="D70" s="1136"/>
      <c r="E70" s="917"/>
      <c r="F70" s="1136"/>
      <c r="G70" s="1137"/>
      <c r="L70" s="1138"/>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I72"/>
  <sheetViews>
    <sheetView showGridLines="0" workbookViewId="0"/>
  </sheetViews>
  <sheetFormatPr baseColWidth="10" defaultRowHeight="11.25" x14ac:dyDescent="0.2"/>
  <cols>
    <col min="1" max="1" width="14.140625" style="9" customWidth="1"/>
    <col min="2" max="2" width="1.42578125" style="9" customWidth="1"/>
    <col min="3" max="6" width="14" style="5" customWidth="1"/>
    <col min="7" max="8" width="14" style="6" customWidth="1"/>
    <col min="9" max="16384" width="11.42578125" style="5"/>
  </cols>
  <sheetData>
    <row r="5" spans="1:9" ht="12.75" x14ac:dyDescent="0.2">
      <c r="I5" s="1044" t="s">
        <v>399</v>
      </c>
    </row>
    <row r="6" spans="1:9" s="14" customFormat="1" ht="17.100000000000001" customHeight="1" x14ac:dyDescent="0.25">
      <c r="A6" s="1300" t="s">
        <v>366</v>
      </c>
      <c r="B6" s="1300"/>
      <c r="C6" s="1300"/>
      <c r="D6" s="1300"/>
      <c r="E6" s="1300"/>
      <c r="F6" s="1300"/>
      <c r="G6" s="1300"/>
      <c r="H6" s="1300"/>
    </row>
    <row r="7" spans="1:9" ht="20.25" customHeight="1" thickBot="1" x14ac:dyDescent="0.3">
      <c r="A7" s="8"/>
      <c r="B7" s="8"/>
      <c r="C7" s="12"/>
      <c r="D7" s="12"/>
      <c r="E7" s="12"/>
      <c r="F7" s="12"/>
      <c r="G7" s="18"/>
      <c r="H7" s="18"/>
    </row>
    <row r="8" spans="1:9" ht="42" customHeight="1" thickTop="1" x14ac:dyDescent="0.2">
      <c r="A8" s="819" t="s">
        <v>15</v>
      </c>
      <c r="B8" s="594"/>
      <c r="C8" s="820" t="s">
        <v>0</v>
      </c>
      <c r="D8" s="820" t="s">
        <v>239</v>
      </c>
      <c r="E8" s="820" t="s">
        <v>211</v>
      </c>
      <c r="F8" s="820" t="s">
        <v>212</v>
      </c>
      <c r="G8" s="820" t="s">
        <v>213</v>
      </c>
      <c r="H8" s="611" t="s">
        <v>214</v>
      </c>
    </row>
    <row r="9" spans="1:9" ht="9" customHeight="1" x14ac:dyDescent="0.2">
      <c r="A9" s="448"/>
      <c r="B9" s="296"/>
      <c r="C9" s="298"/>
      <c r="D9" s="298"/>
      <c r="E9" s="298"/>
      <c r="F9" s="298"/>
      <c r="G9" s="298"/>
      <c r="H9" s="449"/>
    </row>
    <row r="10" spans="1:9" ht="12.75" customHeight="1" x14ac:dyDescent="0.2">
      <c r="A10" s="1413" t="s">
        <v>1</v>
      </c>
      <c r="B10" s="1414"/>
      <c r="C10" s="1414"/>
      <c r="D10" s="1414"/>
      <c r="E10" s="1414"/>
      <c r="F10" s="1414"/>
      <c r="G10" s="1414" t="s">
        <v>1</v>
      </c>
      <c r="H10" s="1415"/>
    </row>
    <row r="11" spans="1:9" ht="12.75" customHeight="1" x14ac:dyDescent="0.2">
      <c r="A11" s="309" t="s">
        <v>33</v>
      </c>
      <c r="B11" s="310"/>
      <c r="C11" s="787">
        <v>19804.909599999937</v>
      </c>
      <c r="D11" s="787">
        <v>1066.2980699999996</v>
      </c>
      <c r="E11" s="787">
        <v>5368.4779899999266</v>
      </c>
      <c r="F11" s="787">
        <v>2780.490229999994</v>
      </c>
      <c r="G11" s="787">
        <v>1949.2679200000052</v>
      </c>
      <c r="H11" s="812">
        <v>8640.3753899999756</v>
      </c>
    </row>
    <row r="12" spans="1:9" ht="12.75" customHeight="1" x14ac:dyDescent="0.2">
      <c r="A12" s="311" t="s">
        <v>2</v>
      </c>
      <c r="B12" s="312"/>
      <c r="C12" s="775">
        <v>3135.8720599999847</v>
      </c>
      <c r="D12" s="775">
        <v>265.75683999999984</v>
      </c>
      <c r="E12" s="775">
        <v>979.33621999999957</v>
      </c>
      <c r="F12" s="775">
        <v>387.8008200000005</v>
      </c>
      <c r="G12" s="775">
        <v>333.54359999999986</v>
      </c>
      <c r="H12" s="813">
        <v>1169.4345800000062</v>
      </c>
    </row>
    <row r="13" spans="1:9" ht="12.75" customHeight="1" x14ac:dyDescent="0.2">
      <c r="A13" s="313" t="s">
        <v>3</v>
      </c>
      <c r="B13" s="312"/>
      <c r="C13" s="771">
        <v>586.70760000000166</v>
      </c>
      <c r="D13" s="771">
        <v>20.868710000000004</v>
      </c>
      <c r="E13" s="771">
        <v>153.36830000000023</v>
      </c>
      <c r="F13" s="771">
        <v>82.018630000000044</v>
      </c>
      <c r="G13" s="771">
        <v>78.402339999999938</v>
      </c>
      <c r="H13" s="814">
        <v>252.04962000000006</v>
      </c>
    </row>
    <row r="14" spans="1:9" ht="12.75" customHeight="1" x14ac:dyDescent="0.2">
      <c r="A14" s="311" t="s">
        <v>4</v>
      </c>
      <c r="B14" s="312"/>
      <c r="C14" s="775">
        <v>384.69356000000181</v>
      </c>
      <c r="D14" s="775">
        <v>7.6194500000000005</v>
      </c>
      <c r="E14" s="775">
        <v>91.417780000000079</v>
      </c>
      <c r="F14" s="775">
        <v>48.901049999999962</v>
      </c>
      <c r="G14" s="775">
        <v>37.602540000000005</v>
      </c>
      <c r="H14" s="813">
        <v>199.15273999999974</v>
      </c>
    </row>
    <row r="15" spans="1:9" ht="12.75" customHeight="1" x14ac:dyDescent="0.2">
      <c r="A15" s="313" t="s">
        <v>51</v>
      </c>
      <c r="B15" s="312"/>
      <c r="C15" s="771">
        <v>578.73502999999926</v>
      </c>
      <c r="D15" s="771">
        <v>39.277070000000002</v>
      </c>
      <c r="E15" s="771">
        <v>192.00162000000014</v>
      </c>
      <c r="F15" s="771">
        <v>89.225390000000019</v>
      </c>
      <c r="G15" s="771">
        <v>60.406810000000014</v>
      </c>
      <c r="H15" s="814">
        <v>197.82413999999997</v>
      </c>
    </row>
    <row r="16" spans="1:9" ht="12.75" customHeight="1" x14ac:dyDescent="0.2">
      <c r="A16" s="311" t="s">
        <v>5</v>
      </c>
      <c r="B16" s="312"/>
      <c r="C16" s="775">
        <v>899.65211000000465</v>
      </c>
      <c r="D16" s="775">
        <v>74.414449999999988</v>
      </c>
      <c r="E16" s="775">
        <v>246.84311999999997</v>
      </c>
      <c r="F16" s="775">
        <v>160.96934000000002</v>
      </c>
      <c r="G16" s="775">
        <v>82.635659999999959</v>
      </c>
      <c r="H16" s="813">
        <v>334.78953999999925</v>
      </c>
    </row>
    <row r="17" spans="1:8" ht="12.75" customHeight="1" x14ac:dyDescent="0.2">
      <c r="A17" s="313" t="s">
        <v>6</v>
      </c>
      <c r="B17" s="312"/>
      <c r="C17" s="771">
        <v>244.52895999999998</v>
      </c>
      <c r="D17" s="771">
        <v>5.1922700000000006</v>
      </c>
      <c r="E17" s="771">
        <v>57.872570000000024</v>
      </c>
      <c r="F17" s="771">
        <v>36.556219999999975</v>
      </c>
      <c r="G17" s="771">
        <v>31.347730000000009</v>
      </c>
      <c r="H17" s="814">
        <v>113.56017000000008</v>
      </c>
    </row>
    <row r="18" spans="1:8" ht="12.75" customHeight="1" x14ac:dyDescent="0.2">
      <c r="A18" s="311" t="s">
        <v>19</v>
      </c>
      <c r="B18" s="312"/>
      <c r="C18" s="775">
        <v>989.61091000000124</v>
      </c>
      <c r="D18" s="775">
        <v>49.285519999999956</v>
      </c>
      <c r="E18" s="775">
        <v>281.81293999999968</v>
      </c>
      <c r="F18" s="775">
        <v>124.72286000000001</v>
      </c>
      <c r="G18" s="775">
        <v>115.79176000000004</v>
      </c>
      <c r="H18" s="813">
        <v>417.997829999999</v>
      </c>
    </row>
    <row r="19" spans="1:8" ht="12.75" customHeight="1" x14ac:dyDescent="0.2">
      <c r="A19" s="314" t="s">
        <v>21</v>
      </c>
      <c r="B19" s="315"/>
      <c r="C19" s="779">
        <v>820.47131000000297</v>
      </c>
      <c r="D19" s="779">
        <v>62.338170000000005</v>
      </c>
      <c r="E19" s="779">
        <v>280.94096000000002</v>
      </c>
      <c r="F19" s="779">
        <v>105.78102000000003</v>
      </c>
      <c r="G19" s="779">
        <v>84.329590000000039</v>
      </c>
      <c r="H19" s="815">
        <v>287.08156999999932</v>
      </c>
    </row>
    <row r="20" spans="1:8" ht="12.75" customHeight="1" x14ac:dyDescent="0.2">
      <c r="A20" s="316" t="s">
        <v>7</v>
      </c>
      <c r="B20" s="317"/>
      <c r="C20" s="767">
        <v>3431.1537400000079</v>
      </c>
      <c r="D20" s="767">
        <v>185.46125000000009</v>
      </c>
      <c r="E20" s="767">
        <v>877.38205999999889</v>
      </c>
      <c r="F20" s="767">
        <v>452.42671999999988</v>
      </c>
      <c r="G20" s="767">
        <v>319.49860000000007</v>
      </c>
      <c r="H20" s="816">
        <v>1596.3851099999947</v>
      </c>
    </row>
    <row r="21" spans="1:8" ht="12.75" customHeight="1" x14ac:dyDescent="0.2">
      <c r="A21" s="313" t="s">
        <v>8</v>
      </c>
      <c r="B21" s="312"/>
      <c r="C21" s="771">
        <v>2086.2703300000016</v>
      </c>
      <c r="D21" s="771">
        <v>71.443479999999994</v>
      </c>
      <c r="E21" s="771">
        <v>632.58852999999976</v>
      </c>
      <c r="F21" s="771">
        <v>291.03346999999974</v>
      </c>
      <c r="G21" s="771">
        <v>229.73900000000012</v>
      </c>
      <c r="H21" s="814">
        <v>861.4658499999988</v>
      </c>
    </row>
    <row r="22" spans="1:8" ht="12.75" customHeight="1" x14ac:dyDescent="0.2">
      <c r="A22" s="311" t="s">
        <v>9</v>
      </c>
      <c r="B22" s="312"/>
      <c r="C22" s="775">
        <v>394.94733000000042</v>
      </c>
      <c r="D22" s="775">
        <v>32.18213999999999</v>
      </c>
      <c r="E22" s="775">
        <v>153.98458999999988</v>
      </c>
      <c r="F22" s="775">
        <v>45.165230000000001</v>
      </c>
      <c r="G22" s="775">
        <v>38.197250000000018</v>
      </c>
      <c r="H22" s="813">
        <v>125.41812</v>
      </c>
    </row>
    <row r="23" spans="1:8" ht="12.75" customHeight="1" x14ac:dyDescent="0.2">
      <c r="A23" s="313" t="s">
        <v>10</v>
      </c>
      <c r="B23" s="312"/>
      <c r="C23" s="771">
        <v>1098.766309999995</v>
      </c>
      <c r="D23" s="771">
        <v>33.430680000000017</v>
      </c>
      <c r="E23" s="771">
        <v>325.77975000000055</v>
      </c>
      <c r="F23" s="771">
        <v>136.84942999999996</v>
      </c>
      <c r="G23" s="771">
        <v>124.22355000000002</v>
      </c>
      <c r="H23" s="814">
        <v>478.48290000000191</v>
      </c>
    </row>
    <row r="24" spans="1:8" ht="12.75" customHeight="1" x14ac:dyDescent="0.2">
      <c r="A24" s="318" t="s">
        <v>11</v>
      </c>
      <c r="B24" s="310"/>
      <c r="C24" s="783">
        <v>3093.0920999999935</v>
      </c>
      <c r="D24" s="783">
        <v>108.01105000000003</v>
      </c>
      <c r="E24" s="783">
        <v>593.37172999999916</v>
      </c>
      <c r="F24" s="783">
        <v>573.88840999999888</v>
      </c>
      <c r="G24" s="783">
        <v>191.18966</v>
      </c>
      <c r="H24" s="817">
        <v>1626.6312500000029</v>
      </c>
    </row>
    <row r="25" spans="1:8" ht="12.75" customHeight="1" x14ac:dyDescent="0.2">
      <c r="A25" s="314" t="s">
        <v>12</v>
      </c>
      <c r="B25" s="315"/>
      <c r="C25" s="779">
        <v>622.08233999999959</v>
      </c>
      <c r="D25" s="779">
        <v>57.597160000000009</v>
      </c>
      <c r="E25" s="771">
        <v>201.43174999999999</v>
      </c>
      <c r="F25" s="779">
        <v>76.45725000000003</v>
      </c>
      <c r="G25" s="779">
        <v>66.836000000000041</v>
      </c>
      <c r="H25" s="815">
        <v>219.76018000000016</v>
      </c>
    </row>
    <row r="26" spans="1:8" ht="12.75" customHeight="1" x14ac:dyDescent="0.2">
      <c r="A26" s="316" t="s">
        <v>13</v>
      </c>
      <c r="B26" s="317"/>
      <c r="C26" s="767">
        <v>293.70590000000135</v>
      </c>
      <c r="D26" s="767">
        <v>12.213609999999996</v>
      </c>
      <c r="E26" s="767">
        <v>60.390329999999928</v>
      </c>
      <c r="F26" s="767">
        <v>35.96391999999998</v>
      </c>
      <c r="G26" s="767">
        <v>36.021219999999978</v>
      </c>
      <c r="H26" s="816">
        <v>149.11681999999996</v>
      </c>
    </row>
    <row r="27" spans="1:8" ht="12.75" customHeight="1" x14ac:dyDescent="0.2">
      <c r="A27" s="313" t="s">
        <v>14</v>
      </c>
      <c r="B27" s="312"/>
      <c r="C27" s="771">
        <v>945.18475999999862</v>
      </c>
      <c r="D27" s="771">
        <v>29.74935</v>
      </c>
      <c r="E27" s="771">
        <v>178.03786999999983</v>
      </c>
      <c r="F27" s="771">
        <v>103.9679400000001</v>
      </c>
      <c r="G27" s="771">
        <v>99.388490000000019</v>
      </c>
      <c r="H27" s="814">
        <v>534.04111000000114</v>
      </c>
    </row>
    <row r="28" spans="1:8" ht="12.75" customHeight="1" x14ac:dyDescent="0.2">
      <c r="A28" s="311" t="s">
        <v>36</v>
      </c>
      <c r="B28" s="312"/>
      <c r="C28" s="775">
        <v>142.25949999999995</v>
      </c>
      <c r="D28" s="775">
        <v>5.5941600000000014</v>
      </c>
      <c r="E28" s="775">
        <v>46.056759999999933</v>
      </c>
      <c r="F28" s="775">
        <v>18.902630000000006</v>
      </c>
      <c r="G28" s="775">
        <v>14.466370000000007</v>
      </c>
      <c r="H28" s="813">
        <v>57.239579999999997</v>
      </c>
    </row>
    <row r="29" spans="1:8" ht="9" customHeight="1" x14ac:dyDescent="0.2">
      <c r="A29" s="450"/>
      <c r="B29" s="319"/>
      <c r="C29" s="271"/>
      <c r="D29" s="271"/>
      <c r="E29" s="271"/>
      <c r="F29" s="271"/>
      <c r="G29" s="271"/>
      <c r="H29" s="451"/>
    </row>
    <row r="30" spans="1:8" ht="12.75" customHeight="1" x14ac:dyDescent="0.2">
      <c r="A30" s="1463" t="s">
        <v>17</v>
      </c>
      <c r="B30" s="1464"/>
      <c r="C30" s="1464"/>
      <c r="D30" s="1464"/>
      <c r="E30" s="1464"/>
      <c r="F30" s="1464"/>
      <c r="G30" s="1464" t="s">
        <v>17</v>
      </c>
      <c r="H30" s="1465"/>
    </row>
    <row r="31" spans="1:8" ht="12.75" customHeight="1" x14ac:dyDescent="0.2">
      <c r="A31" s="309" t="s">
        <v>33</v>
      </c>
      <c r="B31" s="310"/>
      <c r="C31" s="787">
        <v>10750.197470000139</v>
      </c>
      <c r="D31" s="787">
        <v>675.45634000000007</v>
      </c>
      <c r="E31" s="787">
        <v>3343.0772399999937</v>
      </c>
      <c r="F31" s="787">
        <v>1527.6806799999952</v>
      </c>
      <c r="G31" s="787">
        <v>1033.8677899999996</v>
      </c>
      <c r="H31" s="812">
        <v>4170.1154199999819</v>
      </c>
    </row>
    <row r="32" spans="1:8" ht="12.75" customHeight="1" x14ac:dyDescent="0.2">
      <c r="A32" s="311" t="s">
        <v>2</v>
      </c>
      <c r="B32" s="312"/>
      <c r="C32" s="775">
        <v>1784.373900000006</v>
      </c>
      <c r="D32" s="775">
        <v>175.53120000000007</v>
      </c>
      <c r="E32" s="775">
        <v>624.69498999999996</v>
      </c>
      <c r="F32" s="775">
        <v>227.35865000000013</v>
      </c>
      <c r="G32" s="775">
        <v>178.45806999999999</v>
      </c>
      <c r="H32" s="813">
        <v>578.33099000000038</v>
      </c>
    </row>
    <row r="33" spans="1:8" ht="12.75" customHeight="1" x14ac:dyDescent="0.2">
      <c r="A33" s="313" t="s">
        <v>3</v>
      </c>
      <c r="B33" s="312"/>
      <c r="C33" s="771">
        <v>322.33214000000004</v>
      </c>
      <c r="D33" s="771">
        <v>12.075719999999999</v>
      </c>
      <c r="E33" s="771">
        <v>96.614609999999999</v>
      </c>
      <c r="F33" s="771">
        <v>42.72195</v>
      </c>
      <c r="G33" s="771">
        <v>48.09903000000002</v>
      </c>
      <c r="H33" s="814">
        <v>122.82083000000006</v>
      </c>
    </row>
    <row r="34" spans="1:8" ht="12.75" customHeight="1" x14ac:dyDescent="0.2">
      <c r="A34" s="311" t="s">
        <v>4</v>
      </c>
      <c r="B34" s="312"/>
      <c r="C34" s="775">
        <v>200.65847000000005</v>
      </c>
      <c r="D34" s="775" t="s">
        <v>203</v>
      </c>
      <c r="E34" s="775">
        <v>56.344799999999964</v>
      </c>
      <c r="F34" s="775">
        <v>24.340930000000004</v>
      </c>
      <c r="G34" s="775">
        <v>17.506350000000001</v>
      </c>
      <c r="H34" s="813">
        <v>98.664720000000059</v>
      </c>
    </row>
    <row r="35" spans="1:8" ht="12.75" customHeight="1" x14ac:dyDescent="0.2">
      <c r="A35" s="313" t="s">
        <v>51</v>
      </c>
      <c r="B35" s="312"/>
      <c r="C35" s="771">
        <v>318.54329999999999</v>
      </c>
      <c r="D35" s="771">
        <v>26.483609999999999</v>
      </c>
      <c r="E35" s="771">
        <v>117.88820999999984</v>
      </c>
      <c r="F35" s="771">
        <v>48.35111000000002</v>
      </c>
      <c r="G35" s="771">
        <v>34.246259999999999</v>
      </c>
      <c r="H35" s="814">
        <v>91.574110000000005</v>
      </c>
    </row>
    <row r="36" spans="1:8" ht="12.75" customHeight="1" x14ac:dyDescent="0.2">
      <c r="A36" s="311" t="s">
        <v>5</v>
      </c>
      <c r="B36" s="312"/>
      <c r="C36" s="775">
        <v>484.78488999999882</v>
      </c>
      <c r="D36" s="775">
        <v>45.646730000000005</v>
      </c>
      <c r="E36" s="775">
        <v>142.43203000000005</v>
      </c>
      <c r="F36" s="775">
        <v>90.723100000000017</v>
      </c>
      <c r="G36" s="775">
        <v>40.039260000000006</v>
      </c>
      <c r="H36" s="813">
        <v>165.94377</v>
      </c>
    </row>
    <row r="37" spans="1:8" ht="12.75" customHeight="1" x14ac:dyDescent="0.2">
      <c r="A37" s="313" t="s">
        <v>6</v>
      </c>
      <c r="B37" s="312"/>
      <c r="C37" s="771">
        <v>133.41334000000003</v>
      </c>
      <c r="D37" s="771" t="s">
        <v>203</v>
      </c>
      <c r="E37" s="771">
        <v>38.199810000000014</v>
      </c>
      <c r="F37" s="771">
        <v>20.867930000000001</v>
      </c>
      <c r="G37" s="771">
        <v>16.54721</v>
      </c>
      <c r="H37" s="814">
        <v>54.948400000000042</v>
      </c>
    </row>
    <row r="38" spans="1:8" ht="12.75" customHeight="1" x14ac:dyDescent="0.2">
      <c r="A38" s="311" t="s">
        <v>19</v>
      </c>
      <c r="B38" s="312"/>
      <c r="C38" s="775">
        <v>552.45071000000007</v>
      </c>
      <c r="D38" s="775">
        <v>34.455330000000004</v>
      </c>
      <c r="E38" s="775">
        <v>184.77284000000026</v>
      </c>
      <c r="F38" s="775">
        <v>69.646209999999911</v>
      </c>
      <c r="G38" s="775">
        <v>63.117699999999999</v>
      </c>
      <c r="H38" s="813">
        <v>200.45863000000006</v>
      </c>
    </row>
    <row r="39" spans="1:8" ht="12.75" customHeight="1" x14ac:dyDescent="0.2">
      <c r="A39" s="314" t="s">
        <v>21</v>
      </c>
      <c r="B39" s="315"/>
      <c r="C39" s="779">
        <v>481.13128999999856</v>
      </c>
      <c r="D39" s="779">
        <v>42.465209999999992</v>
      </c>
      <c r="E39" s="779">
        <v>188.62736999999981</v>
      </c>
      <c r="F39" s="779">
        <v>62.862099999999977</v>
      </c>
      <c r="G39" s="779">
        <v>46.697469999999946</v>
      </c>
      <c r="H39" s="815">
        <v>140.47914000000017</v>
      </c>
    </row>
    <row r="40" spans="1:8" ht="12.75" customHeight="1" x14ac:dyDescent="0.2">
      <c r="A40" s="316" t="s">
        <v>7</v>
      </c>
      <c r="B40" s="317"/>
      <c r="C40" s="767">
        <v>1795.8759700000048</v>
      </c>
      <c r="D40" s="767">
        <v>108.9892899999999</v>
      </c>
      <c r="E40" s="767">
        <v>536.15386999999976</v>
      </c>
      <c r="F40" s="767">
        <v>232.27515000000008</v>
      </c>
      <c r="G40" s="767">
        <v>165.49357999999992</v>
      </c>
      <c r="H40" s="816">
        <v>752.96408000000031</v>
      </c>
    </row>
    <row r="41" spans="1:8" ht="12.75" customHeight="1" x14ac:dyDescent="0.2">
      <c r="A41" s="313" t="s">
        <v>8</v>
      </c>
      <c r="B41" s="312"/>
      <c r="C41" s="771">
        <v>1160.8931700000051</v>
      </c>
      <c r="D41" s="771">
        <v>45.397029999999994</v>
      </c>
      <c r="E41" s="771">
        <v>406.69726999999915</v>
      </c>
      <c r="F41" s="771">
        <v>174.34333000000007</v>
      </c>
      <c r="G41" s="771">
        <v>111.68622999999994</v>
      </c>
      <c r="H41" s="814">
        <v>422.76930999999928</v>
      </c>
    </row>
    <row r="42" spans="1:8" ht="12.75" customHeight="1" x14ac:dyDescent="0.2">
      <c r="A42" s="311" t="s">
        <v>9</v>
      </c>
      <c r="B42" s="312"/>
      <c r="C42" s="775">
        <v>234.06204999999963</v>
      </c>
      <c r="D42" s="775">
        <v>23.910249999999991</v>
      </c>
      <c r="E42" s="775">
        <v>105.78713000000003</v>
      </c>
      <c r="F42" s="775">
        <v>26.461570000000002</v>
      </c>
      <c r="G42" s="775">
        <v>20.585690000000007</v>
      </c>
      <c r="H42" s="813">
        <v>57.317410000000002</v>
      </c>
    </row>
    <row r="43" spans="1:8" ht="12.75" customHeight="1" x14ac:dyDescent="0.2">
      <c r="A43" s="313" t="s">
        <v>10</v>
      </c>
      <c r="B43" s="312"/>
      <c r="C43" s="771">
        <v>574.01616000000126</v>
      </c>
      <c r="D43" s="771">
        <v>18.554999999999993</v>
      </c>
      <c r="E43" s="771">
        <v>193.15022999999991</v>
      </c>
      <c r="F43" s="771">
        <v>73.712019999999981</v>
      </c>
      <c r="G43" s="771">
        <v>66.669650000000146</v>
      </c>
      <c r="H43" s="814">
        <v>221.92925999999957</v>
      </c>
    </row>
    <row r="44" spans="1:8" ht="12.75" customHeight="1" x14ac:dyDescent="0.2">
      <c r="A44" s="318" t="s">
        <v>11</v>
      </c>
      <c r="B44" s="310"/>
      <c r="C44" s="783">
        <v>1592.6304200000029</v>
      </c>
      <c r="D44" s="783">
        <v>63.204339999999988</v>
      </c>
      <c r="E44" s="783">
        <v>341.18072999999976</v>
      </c>
      <c r="F44" s="783">
        <v>300.50743000000006</v>
      </c>
      <c r="G44" s="783">
        <v>100.22521000000002</v>
      </c>
      <c r="H44" s="817">
        <v>787.51271000000077</v>
      </c>
    </row>
    <row r="45" spans="1:8" ht="12.75" customHeight="1" x14ac:dyDescent="0.2">
      <c r="A45" s="314" t="s">
        <v>12</v>
      </c>
      <c r="B45" s="315"/>
      <c r="C45" s="779">
        <v>358.04135000000008</v>
      </c>
      <c r="D45" s="779">
        <v>41.037440000000004</v>
      </c>
      <c r="E45" s="779">
        <v>129.44537</v>
      </c>
      <c r="F45" s="779">
        <v>44.825690000000009</v>
      </c>
      <c r="G45" s="779">
        <v>34.65758000000001</v>
      </c>
      <c r="H45" s="815">
        <v>108.07526999999993</v>
      </c>
    </row>
    <row r="46" spans="1:8" ht="12.75" customHeight="1" x14ac:dyDescent="0.2">
      <c r="A46" s="316" t="s">
        <v>13</v>
      </c>
      <c r="B46" s="317"/>
      <c r="C46" s="767">
        <v>158.44199999999998</v>
      </c>
      <c r="D46" s="767">
        <v>6.9550600000000005</v>
      </c>
      <c r="E46" s="767">
        <v>39.278589999999994</v>
      </c>
      <c r="F46" s="767">
        <v>18.31112000000001</v>
      </c>
      <c r="G46" s="767">
        <v>22.892329999999994</v>
      </c>
      <c r="H46" s="816">
        <v>71.004899999999921</v>
      </c>
    </row>
    <row r="47" spans="1:8" ht="12.75" customHeight="1" x14ac:dyDescent="0.2">
      <c r="A47" s="313" t="s">
        <v>14</v>
      </c>
      <c r="B47" s="312"/>
      <c r="C47" s="771">
        <v>489.39998000000003</v>
      </c>
      <c r="D47" s="771">
        <v>16.277660000000001</v>
      </c>
      <c r="E47" s="771">
        <v>102.77487999999994</v>
      </c>
      <c r="F47" s="771">
        <v>53.937369999999987</v>
      </c>
      <c r="G47" s="771">
        <v>56.3857</v>
      </c>
      <c r="H47" s="814">
        <v>260.02436999999998</v>
      </c>
    </row>
    <row r="48" spans="1:8" ht="12.75" customHeight="1" x14ac:dyDescent="0.2">
      <c r="A48" s="311" t="s">
        <v>36</v>
      </c>
      <c r="B48" s="312"/>
      <c r="C48" s="775">
        <v>74.921890000000133</v>
      </c>
      <c r="D48" s="775" t="s">
        <v>203</v>
      </c>
      <c r="E48" s="775">
        <v>28.518620000000006</v>
      </c>
      <c r="F48" s="775">
        <v>9.2628799999999991</v>
      </c>
      <c r="G48" s="775">
        <v>7.0650499999999994</v>
      </c>
      <c r="H48" s="813">
        <v>26.077929999999977</v>
      </c>
    </row>
    <row r="49" spans="1:8" ht="9" customHeight="1" x14ac:dyDescent="0.2">
      <c r="A49" s="450"/>
      <c r="B49" s="319"/>
      <c r="C49" s="271"/>
      <c r="D49" s="271"/>
      <c r="E49" s="271"/>
      <c r="F49" s="271"/>
      <c r="G49" s="271"/>
      <c r="H49" s="451"/>
    </row>
    <row r="50" spans="1:8" ht="12.75" customHeight="1" x14ac:dyDescent="0.2">
      <c r="A50" s="1463" t="s">
        <v>18</v>
      </c>
      <c r="B50" s="1464"/>
      <c r="C50" s="1464"/>
      <c r="D50" s="1464"/>
      <c r="E50" s="1464"/>
      <c r="F50" s="1464"/>
      <c r="G50" s="1464" t="s">
        <v>18</v>
      </c>
      <c r="H50" s="1465"/>
    </row>
    <row r="51" spans="1:8" ht="12.75" customHeight="1" x14ac:dyDescent="0.2">
      <c r="A51" s="309" t="s">
        <v>33</v>
      </c>
      <c r="B51" s="310"/>
      <c r="C51" s="787">
        <v>9054.7121300000254</v>
      </c>
      <c r="D51" s="787">
        <v>390.84173000000015</v>
      </c>
      <c r="E51" s="787">
        <v>2025.4007500000102</v>
      </c>
      <c r="F51" s="787">
        <v>1252.809550000002</v>
      </c>
      <c r="G51" s="787">
        <v>915.40013000000238</v>
      </c>
      <c r="H51" s="812">
        <v>4470.2599699999982</v>
      </c>
    </row>
    <row r="52" spans="1:8" ht="12.75" customHeight="1" x14ac:dyDescent="0.2">
      <c r="A52" s="311" t="s">
        <v>2</v>
      </c>
      <c r="B52" s="312"/>
      <c r="C52" s="775">
        <v>1351.4981599999996</v>
      </c>
      <c r="D52" s="775">
        <v>90.225639999999956</v>
      </c>
      <c r="E52" s="775">
        <v>354.64123000000035</v>
      </c>
      <c r="F52" s="775">
        <v>160.44216999999995</v>
      </c>
      <c r="G52" s="775">
        <v>155.08553000000026</v>
      </c>
      <c r="H52" s="813">
        <v>591.10359000000062</v>
      </c>
    </row>
    <row r="53" spans="1:8" ht="12.75" customHeight="1" x14ac:dyDescent="0.2">
      <c r="A53" s="313" t="s">
        <v>3</v>
      </c>
      <c r="B53" s="312"/>
      <c r="C53" s="771">
        <v>264.37545999999992</v>
      </c>
      <c r="D53" s="771">
        <v>8.7929899999999996</v>
      </c>
      <c r="E53" s="771">
        <v>56.753690000000013</v>
      </c>
      <c r="F53" s="771">
        <v>39.296679999999988</v>
      </c>
      <c r="G53" s="771">
        <v>30.30331</v>
      </c>
      <c r="H53" s="814">
        <v>129.22879</v>
      </c>
    </row>
    <row r="54" spans="1:8" ht="12.75" customHeight="1" x14ac:dyDescent="0.2">
      <c r="A54" s="311" t="s">
        <v>4</v>
      </c>
      <c r="B54" s="312"/>
      <c r="C54" s="775">
        <v>184.0350899999998</v>
      </c>
      <c r="D54" s="775" t="s">
        <v>203</v>
      </c>
      <c r="E54" s="775">
        <v>35.072979999999994</v>
      </c>
      <c r="F54" s="775">
        <v>24.560120000000015</v>
      </c>
      <c r="G54" s="775">
        <v>20.096190000000011</v>
      </c>
      <c r="H54" s="813">
        <v>100.48802000000002</v>
      </c>
    </row>
    <row r="55" spans="1:8" ht="12.75" customHeight="1" x14ac:dyDescent="0.2">
      <c r="A55" s="313" t="s">
        <v>51</v>
      </c>
      <c r="B55" s="312"/>
      <c r="C55" s="771">
        <v>260.19172999999978</v>
      </c>
      <c r="D55" s="771">
        <v>12.793460000000003</v>
      </c>
      <c r="E55" s="771">
        <v>74.113410000000016</v>
      </c>
      <c r="F55" s="771">
        <v>40.874279999999992</v>
      </c>
      <c r="G55" s="771">
        <v>26.160550000000008</v>
      </c>
      <c r="H55" s="814">
        <v>106.25002999999994</v>
      </c>
    </row>
    <row r="56" spans="1:8" ht="12.75" customHeight="1" x14ac:dyDescent="0.2">
      <c r="A56" s="311" t="s">
        <v>5</v>
      </c>
      <c r="B56" s="312"/>
      <c r="C56" s="775">
        <v>414.86721999999884</v>
      </c>
      <c r="D56" s="775">
        <v>28.76771999999999</v>
      </c>
      <c r="E56" s="775">
        <v>104.41109000000002</v>
      </c>
      <c r="F56" s="775">
        <v>70.246239999999986</v>
      </c>
      <c r="G56" s="775">
        <v>42.596399999999996</v>
      </c>
      <c r="H56" s="813">
        <v>168.84577000000002</v>
      </c>
    </row>
    <row r="57" spans="1:8" ht="12.75" customHeight="1" x14ac:dyDescent="0.2">
      <c r="A57" s="313" t="s">
        <v>6</v>
      </c>
      <c r="B57" s="312"/>
      <c r="C57" s="771">
        <v>111.11562000000013</v>
      </c>
      <c r="D57" s="771" t="s">
        <v>203</v>
      </c>
      <c r="E57" s="771">
        <v>19.67275999999999</v>
      </c>
      <c r="F57" s="771">
        <v>15.688290000000004</v>
      </c>
      <c r="G57" s="771">
        <v>14.800519999999999</v>
      </c>
      <c r="H57" s="814">
        <v>58.611769999999972</v>
      </c>
    </row>
    <row r="58" spans="1:8" ht="12.75" customHeight="1" x14ac:dyDescent="0.2">
      <c r="A58" s="311" t="s">
        <v>19</v>
      </c>
      <c r="B58" s="312"/>
      <c r="C58" s="775">
        <v>437.16019999999901</v>
      </c>
      <c r="D58" s="775">
        <v>14.830190000000005</v>
      </c>
      <c r="E58" s="775">
        <v>97.040099999999953</v>
      </c>
      <c r="F58" s="775">
        <v>55.076649999999979</v>
      </c>
      <c r="G58" s="775">
        <v>52.674060000000011</v>
      </c>
      <c r="H58" s="813">
        <v>217.53920000000008</v>
      </c>
    </row>
    <row r="59" spans="1:8" ht="12.75" customHeight="1" x14ac:dyDescent="0.2">
      <c r="A59" s="314" t="s">
        <v>21</v>
      </c>
      <c r="B59" s="315"/>
      <c r="C59" s="779">
        <v>339.34001999999987</v>
      </c>
      <c r="D59" s="779">
        <v>19.872959999999996</v>
      </c>
      <c r="E59" s="779">
        <v>92.313590000000033</v>
      </c>
      <c r="F59" s="779">
        <v>42.918920000000007</v>
      </c>
      <c r="G59" s="779">
        <v>37.63212</v>
      </c>
      <c r="H59" s="815">
        <v>146.60242999999988</v>
      </c>
    </row>
    <row r="60" spans="1:8" ht="12.75" customHeight="1" x14ac:dyDescent="0.2">
      <c r="A60" s="316" t="s">
        <v>7</v>
      </c>
      <c r="B60" s="317"/>
      <c r="C60" s="767">
        <v>1635.2777699999979</v>
      </c>
      <c r="D60" s="767">
        <v>76.47196000000001</v>
      </c>
      <c r="E60" s="767">
        <v>341.22818999999998</v>
      </c>
      <c r="F60" s="767">
        <v>220.15156999999994</v>
      </c>
      <c r="G60" s="767">
        <v>154.00502000000003</v>
      </c>
      <c r="H60" s="816">
        <v>843.42102999999872</v>
      </c>
    </row>
    <row r="61" spans="1:8" ht="12.75" customHeight="1" x14ac:dyDescent="0.2">
      <c r="A61" s="313" t="s">
        <v>8</v>
      </c>
      <c r="B61" s="312"/>
      <c r="C61" s="771">
        <v>925.37715999999955</v>
      </c>
      <c r="D61" s="771">
        <v>26.04645</v>
      </c>
      <c r="E61" s="771">
        <v>225.8912600000001</v>
      </c>
      <c r="F61" s="771">
        <v>116.69014000000006</v>
      </c>
      <c r="G61" s="771">
        <v>118.05277000000002</v>
      </c>
      <c r="H61" s="814">
        <v>438.69653999999935</v>
      </c>
    </row>
    <row r="62" spans="1:8" ht="12.75" customHeight="1" x14ac:dyDescent="0.2">
      <c r="A62" s="311" t="s">
        <v>9</v>
      </c>
      <c r="B62" s="312"/>
      <c r="C62" s="775">
        <v>160.88527999999988</v>
      </c>
      <c r="D62" s="775">
        <v>8.2718900000000009</v>
      </c>
      <c r="E62" s="775">
        <v>48.197460000000014</v>
      </c>
      <c r="F62" s="775">
        <v>18.703659999999999</v>
      </c>
      <c r="G62" s="775">
        <v>17.611559999999994</v>
      </c>
      <c r="H62" s="813">
        <v>68.100709999999978</v>
      </c>
    </row>
    <row r="63" spans="1:8" ht="12.75" customHeight="1" x14ac:dyDescent="0.2">
      <c r="A63" s="313" t="s">
        <v>10</v>
      </c>
      <c r="B63" s="312"/>
      <c r="C63" s="771">
        <v>524.75015000000087</v>
      </c>
      <c r="D63" s="771">
        <v>14.875679999999997</v>
      </c>
      <c r="E63" s="771">
        <v>132.62952000000007</v>
      </c>
      <c r="F63" s="771">
        <v>63.137409999999981</v>
      </c>
      <c r="G63" s="771">
        <v>57.553899999999977</v>
      </c>
      <c r="H63" s="814">
        <v>256.55363999999963</v>
      </c>
    </row>
    <row r="64" spans="1:8" ht="12.75" customHeight="1" x14ac:dyDescent="0.2">
      <c r="A64" s="318" t="s">
        <v>11</v>
      </c>
      <c r="B64" s="310"/>
      <c r="C64" s="783">
        <v>1500.4616800000033</v>
      </c>
      <c r="D64" s="783">
        <v>44.806710000000017</v>
      </c>
      <c r="E64" s="783">
        <v>252.19099999999995</v>
      </c>
      <c r="F64" s="783">
        <v>273.38097999999991</v>
      </c>
      <c r="G64" s="783">
        <v>90.964449999999985</v>
      </c>
      <c r="H64" s="817">
        <v>839.11854000000073</v>
      </c>
    </row>
    <row r="65" spans="1:9" ht="12.75" customHeight="1" x14ac:dyDescent="0.2">
      <c r="A65" s="314" t="s">
        <v>12</v>
      </c>
      <c r="B65" s="315"/>
      <c r="C65" s="779">
        <v>264.04098999999997</v>
      </c>
      <c r="D65" s="779">
        <v>16.559719999999999</v>
      </c>
      <c r="E65" s="779">
        <v>71.986379999999983</v>
      </c>
      <c r="F65" s="779">
        <v>31.631559999999997</v>
      </c>
      <c r="G65" s="779">
        <v>32.178420000000003</v>
      </c>
      <c r="H65" s="815">
        <v>111.68491</v>
      </c>
    </row>
    <row r="66" spans="1:9" ht="12.75" customHeight="1" x14ac:dyDescent="0.2">
      <c r="A66" s="316" t="s">
        <v>13</v>
      </c>
      <c r="B66" s="317"/>
      <c r="C66" s="767">
        <v>135.26389999999989</v>
      </c>
      <c r="D66" s="767">
        <v>5.2585500000000005</v>
      </c>
      <c r="E66" s="767">
        <v>21.111740000000012</v>
      </c>
      <c r="F66" s="767">
        <v>17.65280000000001</v>
      </c>
      <c r="G66" s="767">
        <v>13.128890000000002</v>
      </c>
      <c r="H66" s="816">
        <v>78.111919999999955</v>
      </c>
    </row>
    <row r="67" spans="1:9" ht="12.75" customHeight="1" x14ac:dyDescent="0.2">
      <c r="A67" s="313" t="s">
        <v>14</v>
      </c>
      <c r="B67" s="312"/>
      <c r="C67" s="771">
        <v>455.78478000000013</v>
      </c>
      <c r="D67" s="771">
        <v>13.471690000000002</v>
      </c>
      <c r="E67" s="771">
        <v>75.262989999999974</v>
      </c>
      <c r="F67" s="771">
        <v>50.030569999999976</v>
      </c>
      <c r="G67" s="771">
        <v>43.002789999999983</v>
      </c>
      <c r="H67" s="814">
        <v>274.01673999999974</v>
      </c>
    </row>
    <row r="68" spans="1:9" ht="12.75" customHeight="1" thickBot="1" x14ac:dyDescent="0.25">
      <c r="A68" s="388" t="s">
        <v>36</v>
      </c>
      <c r="B68" s="389"/>
      <c r="C68" s="807">
        <v>67.337610000000083</v>
      </c>
      <c r="D68" s="807" t="s">
        <v>203</v>
      </c>
      <c r="E68" s="807">
        <v>17.538139999999991</v>
      </c>
      <c r="F68" s="807">
        <v>9.6397499999999994</v>
      </c>
      <c r="G68" s="807">
        <v>7.4013199999999983</v>
      </c>
      <c r="H68" s="818">
        <v>31.161649999999966</v>
      </c>
    </row>
    <row r="69" spans="1:9" s="1" customFormat="1" ht="13.5" thickTop="1" x14ac:dyDescent="0.2">
      <c r="A69" s="2"/>
      <c r="B69" s="2"/>
      <c r="I69" s="1287"/>
    </row>
    <row r="70" spans="1:9" s="1112" customFormat="1" ht="12.75" x14ac:dyDescent="0.2">
      <c r="A70" s="64" t="s">
        <v>400</v>
      </c>
      <c r="B70" s="64"/>
      <c r="C70" s="64"/>
      <c r="D70" s="64"/>
      <c r="E70" s="64"/>
      <c r="F70" s="64"/>
      <c r="H70" s="1138" t="s">
        <v>471</v>
      </c>
    </row>
    <row r="71" spans="1:9" s="1112" customFormat="1" ht="12.75" x14ac:dyDescent="0.2">
      <c r="A71" s="64"/>
      <c r="B71" s="64"/>
      <c r="C71" s="1134"/>
      <c r="D71" s="1136"/>
      <c r="E71" s="917"/>
      <c r="F71" s="1136"/>
      <c r="G71" s="1137"/>
    </row>
    <row r="72" spans="1:9" s="1112" customFormat="1" ht="12.75" x14ac:dyDescent="0.2">
      <c r="A72" s="64"/>
      <c r="B72" s="64"/>
      <c r="C72" s="1134" t="s">
        <v>401</v>
      </c>
      <c r="D72" s="1136"/>
      <c r="E72" s="917"/>
      <c r="F72" s="1136"/>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workbookViewId="0"/>
  </sheetViews>
  <sheetFormatPr baseColWidth="10" defaultRowHeight="12.75" x14ac:dyDescent="0.2"/>
  <cols>
    <col min="1" max="1" width="25.5703125" style="4" customWidth="1"/>
    <col min="2" max="2" width="1.7109375" style="4" customWidth="1"/>
    <col min="3" max="3" width="9.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4" t="s">
        <v>399</v>
      </c>
    </row>
    <row r="6" spans="1:12" s="19" customFormat="1" ht="15.75" x14ac:dyDescent="0.2">
      <c r="A6" s="1493" t="s">
        <v>367</v>
      </c>
      <c r="B6" s="1493"/>
      <c r="C6" s="1493"/>
      <c r="D6" s="1493"/>
      <c r="E6" s="1493"/>
      <c r="F6" s="1493"/>
      <c r="G6" s="1493"/>
      <c r="H6" s="1493"/>
      <c r="I6" s="1493"/>
      <c r="J6" s="1493"/>
      <c r="K6" s="1493"/>
    </row>
    <row r="7" spans="1:12" ht="20.25" customHeight="1" thickBot="1" x14ac:dyDescent="0.25">
      <c r="A7" s="1"/>
      <c r="B7" s="1"/>
      <c r="C7" s="3"/>
      <c r="D7" s="3"/>
      <c r="E7" s="3"/>
      <c r="F7" s="3"/>
    </row>
    <row r="8" spans="1:12" ht="23.25" customHeight="1" thickTop="1" x14ac:dyDescent="0.2">
      <c r="A8" s="1446" t="s">
        <v>32</v>
      </c>
      <c r="B8" s="1447"/>
      <c r="C8" s="1447"/>
      <c r="D8" s="1447"/>
      <c r="E8" s="1447"/>
      <c r="F8" s="1447"/>
      <c r="G8" s="1447"/>
      <c r="H8" s="1447"/>
      <c r="I8" s="1447"/>
      <c r="J8" s="1447"/>
      <c r="K8" s="1448"/>
    </row>
    <row r="9" spans="1:12" ht="17.25" customHeight="1" x14ac:dyDescent="0.2">
      <c r="A9" s="1491" t="s">
        <v>179</v>
      </c>
      <c r="B9" s="150"/>
      <c r="C9" s="1450" t="s">
        <v>25</v>
      </c>
      <c r="D9" s="1452" t="s">
        <v>78</v>
      </c>
      <c r="E9" s="1454" t="s">
        <v>59</v>
      </c>
      <c r="F9" s="1454" t="s">
        <v>72</v>
      </c>
      <c r="G9" s="1454"/>
      <c r="H9" s="1454"/>
      <c r="I9" s="1454" t="s">
        <v>54</v>
      </c>
      <c r="J9" s="1454"/>
      <c r="K9" s="1494"/>
    </row>
    <row r="10" spans="1:12" ht="25.5" customHeight="1" x14ac:dyDescent="0.2">
      <c r="A10" s="1492"/>
      <c r="B10" s="341"/>
      <c r="C10" s="1428"/>
      <c r="D10" s="1430"/>
      <c r="E10" s="1374"/>
      <c r="F10" s="269" t="s">
        <v>62</v>
      </c>
      <c r="G10" s="269" t="s">
        <v>49</v>
      </c>
      <c r="H10" s="269" t="s">
        <v>16</v>
      </c>
      <c r="I10" s="269" t="s">
        <v>62</v>
      </c>
      <c r="J10" s="269" t="s">
        <v>49</v>
      </c>
      <c r="K10" s="283" t="s">
        <v>16</v>
      </c>
    </row>
    <row r="11" spans="1:12" ht="12.75" customHeight="1" x14ac:dyDescent="0.2">
      <c r="A11" s="342"/>
      <c r="B11" s="339"/>
      <c r="C11" s="79"/>
      <c r="D11" s="338"/>
      <c r="E11" s="10"/>
      <c r="F11" s="340"/>
      <c r="G11" s="340"/>
      <c r="H11" s="340"/>
      <c r="I11" s="340"/>
      <c r="J11" s="340"/>
      <c r="K11" s="343"/>
    </row>
    <row r="12" spans="1:12" ht="12.75" customHeight="1" x14ac:dyDescent="0.2">
      <c r="A12" s="1456" t="s">
        <v>1</v>
      </c>
      <c r="B12" s="1457"/>
      <c r="C12" s="1458"/>
      <c r="D12" s="1458"/>
      <c r="E12" s="1458"/>
      <c r="F12" s="1458"/>
      <c r="G12" s="1458"/>
      <c r="H12" s="1458"/>
      <c r="I12" s="1458"/>
      <c r="J12" s="1458"/>
      <c r="K12" s="1459"/>
    </row>
    <row r="13" spans="1:12" ht="12.75" customHeight="1" x14ac:dyDescent="0.2">
      <c r="A13" s="192" t="s">
        <v>0</v>
      </c>
      <c r="B13" s="145"/>
      <c r="C13" s="356">
        <v>3093.0920999999935</v>
      </c>
      <c r="D13" s="357">
        <v>56.230438075807484</v>
      </c>
      <c r="E13" s="357">
        <v>100</v>
      </c>
      <c r="F13" s="356">
        <v>61.07732000001306</v>
      </c>
      <c r="G13" s="357">
        <v>2.014413663247824</v>
      </c>
      <c r="H13" s="357">
        <v>0.85833738239655588</v>
      </c>
      <c r="I13" s="356">
        <v>105.7003300000074</v>
      </c>
      <c r="J13" s="357">
        <v>3.5382145409072976</v>
      </c>
      <c r="K13" s="358">
        <v>0.97784103475879647</v>
      </c>
      <c r="L13" s="2"/>
    </row>
    <row r="14" spans="1:12" ht="12.75" customHeight="1" x14ac:dyDescent="0.2">
      <c r="A14" s="193" t="s">
        <v>240</v>
      </c>
      <c r="B14" s="145"/>
      <c r="C14" s="359">
        <v>108.01105000000003</v>
      </c>
      <c r="D14" s="360">
        <v>14.368879732887487</v>
      </c>
      <c r="E14" s="360">
        <v>3.4920088541818801</v>
      </c>
      <c r="F14" s="359">
        <v>-10.025199999999984</v>
      </c>
      <c r="G14" s="360">
        <v>-8.4933230257653758</v>
      </c>
      <c r="H14" s="360">
        <v>-1.2125989607765231</v>
      </c>
      <c r="I14" s="359">
        <v>-29.226909999999933</v>
      </c>
      <c r="J14" s="360">
        <v>-21.296520292198995</v>
      </c>
      <c r="K14" s="361">
        <v>-2.5687174377462707</v>
      </c>
      <c r="L14" s="2"/>
    </row>
    <row r="15" spans="1:12" ht="12.75" customHeight="1" x14ac:dyDescent="0.2">
      <c r="A15" s="194" t="s">
        <v>211</v>
      </c>
      <c r="B15" s="146"/>
      <c r="C15" s="362">
        <v>593.37172999999916</v>
      </c>
      <c r="D15" s="363">
        <v>48.649215272662325</v>
      </c>
      <c r="E15" s="363">
        <v>19.183771799100338</v>
      </c>
      <c r="F15" s="362">
        <v>-15.02470000000244</v>
      </c>
      <c r="G15" s="363">
        <v>-2.4695575547677691</v>
      </c>
      <c r="H15" s="363">
        <v>0.11041912372615315</v>
      </c>
      <c r="I15" s="362">
        <v>22.366619999999557</v>
      </c>
      <c r="J15" s="363">
        <v>3.9170612676302619</v>
      </c>
      <c r="K15" s="364">
        <v>2.7728147825332954</v>
      </c>
      <c r="L15" s="2"/>
    </row>
    <row r="16" spans="1:12" ht="12.75" customHeight="1" x14ac:dyDescent="0.2">
      <c r="A16" s="193" t="s">
        <v>215</v>
      </c>
      <c r="B16" s="145"/>
      <c r="C16" s="359">
        <v>573.88840999999888</v>
      </c>
      <c r="D16" s="360">
        <v>55.04300025110814</v>
      </c>
      <c r="E16" s="360">
        <v>18.553873969675848</v>
      </c>
      <c r="F16" s="359">
        <v>39.626009999998587</v>
      </c>
      <c r="G16" s="360">
        <v>7.4169565367127763</v>
      </c>
      <c r="H16" s="360">
        <v>2.1774156356307373</v>
      </c>
      <c r="I16" s="359">
        <v>54.83644999999774</v>
      </c>
      <c r="J16" s="360">
        <v>10.56473228614677</v>
      </c>
      <c r="K16" s="361">
        <v>2.8371812186753544</v>
      </c>
      <c r="L16" s="2"/>
    </row>
    <row r="17" spans="1:12" ht="12.75" customHeight="1" x14ac:dyDescent="0.2">
      <c r="A17" s="753" t="s">
        <v>216</v>
      </c>
      <c r="B17" s="152"/>
      <c r="C17" s="365">
        <v>191.18966</v>
      </c>
      <c r="D17" s="366">
        <v>62.348967193179725</v>
      </c>
      <c r="E17" s="366">
        <v>6.1811822544825095</v>
      </c>
      <c r="F17" s="365">
        <v>-10.274440000000027</v>
      </c>
      <c r="G17" s="366">
        <v>-5.0998862824691971</v>
      </c>
      <c r="H17" s="366">
        <v>-1.6624256242502824</v>
      </c>
      <c r="I17" s="365">
        <v>-15.637649999999979</v>
      </c>
      <c r="J17" s="366">
        <v>-7.5607278361837134</v>
      </c>
      <c r="K17" s="367">
        <v>-3.5158817163117746</v>
      </c>
      <c r="L17" s="2"/>
    </row>
    <row r="18" spans="1:12" ht="12.75" customHeight="1" x14ac:dyDescent="0.2">
      <c r="A18" s="196" t="s">
        <v>214</v>
      </c>
      <c r="B18" s="153"/>
      <c r="C18" s="588">
        <v>1626.6312500000029</v>
      </c>
      <c r="D18" s="589">
        <v>74.613204181670127</v>
      </c>
      <c r="E18" s="589">
        <v>52.589163122559668</v>
      </c>
      <c r="F18" s="588">
        <v>56.77565000000709</v>
      </c>
      <c r="G18" s="589">
        <v>3.6166160760268169</v>
      </c>
      <c r="H18" s="589">
        <v>1.2351144164278622</v>
      </c>
      <c r="I18" s="588">
        <v>73.361820000001444</v>
      </c>
      <c r="J18" s="589">
        <v>4.723058252681982</v>
      </c>
      <c r="K18" s="590">
        <v>-1.3927931339683397</v>
      </c>
      <c r="L18" s="2"/>
    </row>
    <row r="19" spans="1:12" ht="12.75" customHeight="1" x14ac:dyDescent="0.2">
      <c r="A19" s="342"/>
      <c r="B19" s="339"/>
      <c r="C19" s="79"/>
      <c r="D19" s="338"/>
      <c r="E19" s="10"/>
      <c r="F19" s="340"/>
      <c r="G19" s="340"/>
      <c r="H19" s="340"/>
      <c r="I19" s="340"/>
      <c r="J19" s="340"/>
      <c r="K19" s="343"/>
      <c r="L19" s="2"/>
    </row>
    <row r="20" spans="1:12" ht="12.75" customHeight="1" x14ac:dyDescent="0.2">
      <c r="A20" s="1469" t="s">
        <v>17</v>
      </c>
      <c r="B20" s="1470"/>
      <c r="C20" s="1471"/>
      <c r="D20" s="1471"/>
      <c r="E20" s="1471"/>
      <c r="F20" s="1471"/>
      <c r="G20" s="1471"/>
      <c r="H20" s="1471"/>
      <c r="I20" s="1471"/>
      <c r="J20" s="1471"/>
      <c r="K20" s="1472"/>
    </row>
    <row r="21" spans="1:12" ht="12.75" customHeight="1" x14ac:dyDescent="0.2">
      <c r="A21" s="192" t="s">
        <v>0</v>
      </c>
      <c r="B21" s="145"/>
      <c r="C21" s="356">
        <v>1592.6304200000029</v>
      </c>
      <c r="D21" s="357">
        <v>61.135853909612159</v>
      </c>
      <c r="E21" s="357">
        <v>100</v>
      </c>
      <c r="F21" s="356">
        <v>24.729250000002139</v>
      </c>
      <c r="G21" s="357">
        <v>1.5772199468415553</v>
      </c>
      <c r="H21" s="357">
        <v>0.66270702342525567</v>
      </c>
      <c r="I21" s="356">
        <v>40.536619999999857</v>
      </c>
      <c r="J21" s="357">
        <v>2.6117377699723932</v>
      </c>
      <c r="K21" s="358">
        <v>0.5125126238387594</v>
      </c>
      <c r="L21" s="2"/>
    </row>
    <row r="22" spans="1:12" ht="12.75" customHeight="1" x14ac:dyDescent="0.2">
      <c r="A22" s="193" t="s">
        <v>240</v>
      </c>
      <c r="B22" s="145"/>
      <c r="C22" s="359">
        <v>63.204339999999988</v>
      </c>
      <c r="D22" s="360">
        <v>20.700217340632449</v>
      </c>
      <c r="E22" s="360">
        <v>3.9685503432742339</v>
      </c>
      <c r="F22" s="359">
        <v>-7.9597900000000266</v>
      </c>
      <c r="G22" s="360">
        <v>-11.185115310199148</v>
      </c>
      <c r="H22" s="360">
        <v>-2.2956132751107745</v>
      </c>
      <c r="I22" s="359">
        <v>-18.673830000000009</v>
      </c>
      <c r="J22" s="360">
        <v>-22.806848272256218</v>
      </c>
      <c r="K22" s="361">
        <v>-3.7002902417980472</v>
      </c>
      <c r="L22" s="2"/>
    </row>
    <row r="23" spans="1:12" ht="12.75" customHeight="1" x14ac:dyDescent="0.2">
      <c r="A23" s="194" t="s">
        <v>211</v>
      </c>
      <c r="B23" s="146"/>
      <c r="C23" s="362">
        <v>341.18072999999976</v>
      </c>
      <c r="D23" s="363">
        <v>55.964311845640324</v>
      </c>
      <c r="E23" s="363">
        <v>21.422467241332683</v>
      </c>
      <c r="F23" s="362">
        <v>-15.932620000000213</v>
      </c>
      <c r="G23" s="363">
        <v>-4.4615022093125933</v>
      </c>
      <c r="H23" s="363">
        <v>-0.10882482661786241</v>
      </c>
      <c r="I23" s="362">
        <v>9.7944599999997308</v>
      </c>
      <c r="J23" s="363">
        <v>2.9556022342143899</v>
      </c>
      <c r="K23" s="364">
        <v>4.2306915187992118</v>
      </c>
      <c r="L23" s="2"/>
    </row>
    <row r="24" spans="1:12" ht="12.75" customHeight="1" x14ac:dyDescent="0.2">
      <c r="A24" s="193" t="s">
        <v>215</v>
      </c>
      <c r="B24" s="145"/>
      <c r="C24" s="359">
        <v>300.50743000000006</v>
      </c>
      <c r="D24" s="360">
        <v>59.018344745850449</v>
      </c>
      <c r="E24" s="360">
        <v>18.868623016757365</v>
      </c>
      <c r="F24" s="359">
        <v>23.858810000000176</v>
      </c>
      <c r="G24" s="360">
        <v>8.6242288141542822</v>
      </c>
      <c r="H24" s="360">
        <v>1.4612761543554527</v>
      </c>
      <c r="I24" s="359">
        <v>38.934990000000028</v>
      </c>
      <c r="J24" s="360">
        <v>14.88497412036223</v>
      </c>
      <c r="K24" s="361">
        <v>1.3490035139834688</v>
      </c>
      <c r="L24" s="2"/>
    </row>
    <row r="25" spans="1:12" ht="12.75" customHeight="1" x14ac:dyDescent="0.2">
      <c r="A25" s="753" t="s">
        <v>216</v>
      </c>
      <c r="B25" s="152"/>
      <c r="C25" s="365">
        <v>100.22521000000002</v>
      </c>
      <c r="D25" s="366">
        <v>73.373389128959985</v>
      </c>
      <c r="E25" s="366">
        <v>6.293061387085638</v>
      </c>
      <c r="F25" s="365">
        <v>1.0325700000000069</v>
      </c>
      <c r="G25" s="366">
        <v>1.0409744110046941</v>
      </c>
      <c r="H25" s="366">
        <v>3.075291740728062</v>
      </c>
      <c r="I25" s="365">
        <v>-1.7983999999999725</v>
      </c>
      <c r="J25" s="366">
        <v>-1.7627292349290253</v>
      </c>
      <c r="K25" s="367">
        <v>-1.195799376184624</v>
      </c>
      <c r="L25" s="2"/>
    </row>
    <row r="26" spans="1:12" ht="12.75" customHeight="1" x14ac:dyDescent="0.2">
      <c r="A26" s="196" t="s">
        <v>214</v>
      </c>
      <c r="B26" s="153"/>
      <c r="C26" s="588">
        <v>787.51271000000077</v>
      </c>
      <c r="D26" s="589">
        <v>75.408868665657991</v>
      </c>
      <c r="E26" s="589">
        <v>49.447298011549933</v>
      </c>
      <c r="F26" s="588">
        <v>23.730280000001699</v>
      </c>
      <c r="G26" s="589">
        <v>3.1069423788658934</v>
      </c>
      <c r="H26" s="589">
        <v>0.86682649913008447</v>
      </c>
      <c r="I26" s="588">
        <v>12.279400000000123</v>
      </c>
      <c r="J26" s="589">
        <v>1.5839618656221199</v>
      </c>
      <c r="K26" s="590">
        <v>-2.6049649515501301</v>
      </c>
      <c r="L26" s="2"/>
    </row>
    <row r="27" spans="1:12" ht="12.75" customHeight="1" x14ac:dyDescent="0.2">
      <c r="A27" s="342"/>
      <c r="B27" s="339"/>
      <c r="C27" s="79"/>
      <c r="D27" s="338"/>
      <c r="E27" s="10"/>
      <c r="F27" s="340"/>
      <c r="G27" s="340"/>
      <c r="H27" s="340"/>
      <c r="I27" s="340"/>
      <c r="J27" s="340"/>
      <c r="K27" s="343"/>
      <c r="L27" s="2"/>
    </row>
    <row r="28" spans="1:12" ht="12.75" customHeight="1" x14ac:dyDescent="0.2">
      <c r="A28" s="1456" t="s">
        <v>18</v>
      </c>
      <c r="B28" s="1457"/>
      <c r="C28" s="1458"/>
      <c r="D28" s="1458"/>
      <c r="E28" s="1458"/>
      <c r="F28" s="1458"/>
      <c r="G28" s="1458"/>
      <c r="H28" s="1458"/>
      <c r="I28" s="1458"/>
      <c r="J28" s="1458"/>
      <c r="K28" s="1459"/>
    </row>
    <row r="29" spans="1:12" ht="12.75" customHeight="1" x14ac:dyDescent="0.2">
      <c r="A29" s="192" t="s">
        <v>0</v>
      </c>
      <c r="B29" s="145"/>
      <c r="C29" s="356">
        <v>1500.4616800000033</v>
      </c>
      <c r="D29" s="357">
        <v>51.817326140971709</v>
      </c>
      <c r="E29" s="357">
        <v>100</v>
      </c>
      <c r="F29" s="356">
        <v>36.348070000002963</v>
      </c>
      <c r="G29" s="357">
        <v>2.4825990108788729</v>
      </c>
      <c r="H29" s="357">
        <v>1.0326921082188463</v>
      </c>
      <c r="I29" s="356">
        <v>65.163710000000492</v>
      </c>
      <c r="J29" s="357">
        <v>4.5400823635248617</v>
      </c>
      <c r="K29" s="358">
        <v>1.3952221328848537</v>
      </c>
      <c r="L29" s="2"/>
    </row>
    <row r="30" spans="1:12" ht="12.75" customHeight="1" x14ac:dyDescent="0.2">
      <c r="A30" s="193" t="s">
        <v>240</v>
      </c>
      <c r="B30" s="145"/>
      <c r="C30" s="359">
        <v>44.806710000000017</v>
      </c>
      <c r="D30" s="360">
        <v>10.038031497179603</v>
      </c>
      <c r="E30" s="360">
        <v>2.9861948890290835</v>
      </c>
      <c r="F30" s="359">
        <v>-2.0654099999999787</v>
      </c>
      <c r="G30" s="360">
        <v>-4.4064787340533744</v>
      </c>
      <c r="H30" s="360">
        <v>-0.42270505489304355</v>
      </c>
      <c r="I30" s="359">
        <v>-10.55307999999998</v>
      </c>
      <c r="J30" s="360">
        <v>-19.062716820276922</v>
      </c>
      <c r="K30" s="361">
        <v>-1.6240983815211241</v>
      </c>
      <c r="L30" s="2"/>
    </row>
    <row r="31" spans="1:12" ht="12.75" customHeight="1" x14ac:dyDescent="0.2">
      <c r="A31" s="194" t="s">
        <v>211</v>
      </c>
      <c r="B31" s="146"/>
      <c r="C31" s="362">
        <v>252.19099999999995</v>
      </c>
      <c r="D31" s="363">
        <v>41.339091441547076</v>
      </c>
      <c r="E31" s="363">
        <v>16.807560190407489</v>
      </c>
      <c r="F31" s="362">
        <v>0.90791999999996165</v>
      </c>
      <c r="G31" s="363">
        <v>0.36131362286707153</v>
      </c>
      <c r="H31" s="363">
        <v>0.58292790156287566</v>
      </c>
      <c r="I31" s="362">
        <v>12.572159999999883</v>
      </c>
      <c r="J31" s="363">
        <v>5.2467326859607031</v>
      </c>
      <c r="K31" s="364">
        <v>1.6734747716441873</v>
      </c>
      <c r="L31" s="2"/>
    </row>
    <row r="32" spans="1:12" ht="12.75" customHeight="1" x14ac:dyDescent="0.2">
      <c r="A32" s="193" t="s">
        <v>215</v>
      </c>
      <c r="B32" s="145"/>
      <c r="C32" s="359">
        <v>273.38097999999991</v>
      </c>
      <c r="D32" s="360">
        <v>51.248489948354639</v>
      </c>
      <c r="E32" s="360">
        <v>18.219790857971084</v>
      </c>
      <c r="F32" s="359">
        <v>15.767199999999946</v>
      </c>
      <c r="G32" s="360">
        <v>6.1204800457490851</v>
      </c>
      <c r="H32" s="360">
        <v>2.6379257659443169</v>
      </c>
      <c r="I32" s="359">
        <v>15.901460000000213</v>
      </c>
      <c r="J32" s="360">
        <v>6.1758154590315497</v>
      </c>
      <c r="K32" s="361">
        <v>3.6260777133152544</v>
      </c>
      <c r="L32" s="2"/>
    </row>
    <row r="33" spans="1:12" ht="12.75" customHeight="1" x14ac:dyDescent="0.2">
      <c r="A33" s="753" t="s">
        <v>216</v>
      </c>
      <c r="B33" s="152"/>
      <c r="C33" s="365">
        <v>90.964449999999985</v>
      </c>
      <c r="D33" s="366">
        <v>53.49328902593227</v>
      </c>
      <c r="E33" s="366">
        <v>6.0624307313199619</v>
      </c>
      <c r="F33" s="365">
        <v>-11.307010000000048</v>
      </c>
      <c r="G33" s="366">
        <v>-11.055880105749976</v>
      </c>
      <c r="H33" s="366">
        <v>-5.4090874526175199</v>
      </c>
      <c r="I33" s="365">
        <v>-13.839250000000021</v>
      </c>
      <c r="J33" s="366">
        <v>-13.204925016960297</v>
      </c>
      <c r="K33" s="367">
        <v>-5.6508910423249645</v>
      </c>
      <c r="L33" s="2"/>
    </row>
    <row r="34" spans="1:12" ht="12.75" customHeight="1" thickBot="1" x14ac:dyDescent="0.25">
      <c r="A34" s="834" t="s">
        <v>214</v>
      </c>
      <c r="B34" s="835"/>
      <c r="C34" s="836">
        <v>839.11854000000073</v>
      </c>
      <c r="D34" s="837">
        <v>73.881596804624266</v>
      </c>
      <c r="E34" s="837">
        <v>55.92402333127221</v>
      </c>
      <c r="F34" s="836">
        <v>33.045370000001526</v>
      </c>
      <c r="G34" s="837">
        <v>4.0995496723953178</v>
      </c>
      <c r="H34" s="837">
        <v>1.5733425476021381</v>
      </c>
      <c r="I34" s="836">
        <v>61.08242000000007</v>
      </c>
      <c r="J34" s="837">
        <v>7.8508463077523984</v>
      </c>
      <c r="K34" s="838">
        <v>-0.22402039945512797</v>
      </c>
      <c r="L34" s="2"/>
    </row>
    <row r="35" spans="1:12" ht="19.5" customHeight="1" thickTop="1" thickBot="1" x14ac:dyDescent="0.3">
      <c r="A35" s="327"/>
      <c r="B35" s="327"/>
      <c r="C35" s="328"/>
      <c r="D35" s="328"/>
      <c r="E35" s="328"/>
      <c r="F35" s="329"/>
      <c r="G35" s="329"/>
      <c r="H35" s="330"/>
      <c r="I35" s="1466"/>
      <c r="J35" s="1466"/>
      <c r="K35" s="1466"/>
    </row>
    <row r="36" spans="1:12" ht="23.25" customHeight="1" thickTop="1" x14ac:dyDescent="0.2">
      <c r="A36" s="1446" t="s">
        <v>33</v>
      </c>
      <c r="B36" s="1447"/>
      <c r="C36" s="1447"/>
      <c r="D36" s="1447"/>
      <c r="E36" s="1447"/>
      <c r="F36" s="1447"/>
      <c r="G36" s="1447"/>
      <c r="H36" s="1447"/>
      <c r="I36" s="1447"/>
      <c r="J36" s="1447"/>
      <c r="K36" s="1448"/>
    </row>
    <row r="37" spans="1:12" ht="17.25" customHeight="1" x14ac:dyDescent="0.2">
      <c r="A37" s="1491" t="s">
        <v>179</v>
      </c>
      <c r="B37" s="150"/>
      <c r="C37" s="1450" t="s">
        <v>25</v>
      </c>
      <c r="D37" s="1452" t="s">
        <v>78</v>
      </c>
      <c r="E37" s="1454" t="s">
        <v>59</v>
      </c>
      <c r="F37" s="1454" t="s">
        <v>72</v>
      </c>
      <c r="G37" s="1454"/>
      <c r="H37" s="1454"/>
      <c r="I37" s="1454" t="s">
        <v>54</v>
      </c>
      <c r="J37" s="1454"/>
      <c r="K37" s="1494"/>
    </row>
    <row r="38" spans="1:12" ht="25.5" customHeight="1" x14ac:dyDescent="0.2">
      <c r="A38" s="1492"/>
      <c r="B38" s="341"/>
      <c r="C38" s="1428"/>
      <c r="D38" s="1430"/>
      <c r="E38" s="1374"/>
      <c r="F38" s="269" t="s">
        <v>62</v>
      </c>
      <c r="G38" s="269" t="s">
        <v>49</v>
      </c>
      <c r="H38" s="269" t="s">
        <v>16</v>
      </c>
      <c r="I38" s="269" t="s">
        <v>62</v>
      </c>
      <c r="J38" s="269" t="s">
        <v>49</v>
      </c>
      <c r="K38" s="283" t="s">
        <v>16</v>
      </c>
    </row>
    <row r="39" spans="1:12" ht="12.75" customHeight="1" x14ac:dyDescent="0.2">
      <c r="A39" s="342"/>
      <c r="B39" s="339"/>
      <c r="C39" s="79"/>
      <c r="D39" s="338"/>
      <c r="E39" s="10"/>
      <c r="F39" s="340"/>
      <c r="G39" s="340"/>
      <c r="H39" s="340"/>
      <c r="I39" s="340"/>
      <c r="J39" s="340"/>
      <c r="K39" s="343"/>
    </row>
    <row r="40" spans="1:12" ht="12.75" customHeight="1" x14ac:dyDescent="0.2">
      <c r="A40" s="1456" t="s">
        <v>1</v>
      </c>
      <c r="B40" s="1457"/>
      <c r="C40" s="1458"/>
      <c r="D40" s="1458"/>
      <c r="E40" s="1458"/>
      <c r="F40" s="1458"/>
      <c r="G40" s="1458"/>
      <c r="H40" s="1458"/>
      <c r="I40" s="1458"/>
      <c r="J40" s="1458"/>
      <c r="K40" s="1459"/>
      <c r="L40" s="2"/>
    </row>
    <row r="41" spans="1:12" ht="12.75" customHeight="1" x14ac:dyDescent="0.2">
      <c r="A41" s="192" t="s">
        <v>0</v>
      </c>
      <c r="B41" s="145"/>
      <c r="C41" s="356">
        <v>19804.909599999937</v>
      </c>
      <c r="D41" s="357">
        <v>50.505820292179926</v>
      </c>
      <c r="E41" s="357">
        <v>100</v>
      </c>
      <c r="F41" s="356">
        <v>333.77794000007998</v>
      </c>
      <c r="G41" s="357">
        <v>1.7142195216406975</v>
      </c>
      <c r="H41" s="357">
        <v>0.7262678092168855</v>
      </c>
      <c r="I41" s="356">
        <v>460.84329999994225</v>
      </c>
      <c r="J41" s="357">
        <v>2.3823496717437451</v>
      </c>
      <c r="K41" s="358">
        <v>0.69539187835166416</v>
      </c>
      <c r="L41" s="2"/>
    </row>
    <row r="42" spans="1:12" ht="12.75" customHeight="1" x14ac:dyDescent="0.2">
      <c r="A42" s="193" t="s">
        <v>240</v>
      </c>
      <c r="B42" s="145"/>
      <c r="C42" s="359">
        <v>1066.2980699999996</v>
      </c>
      <c r="D42" s="360">
        <v>14.039805225375376</v>
      </c>
      <c r="E42" s="360">
        <v>5.3840087712392437</v>
      </c>
      <c r="F42" s="359">
        <v>-27.37050000000113</v>
      </c>
      <c r="G42" s="360">
        <v>-2.5026320359559309</v>
      </c>
      <c r="H42" s="360">
        <v>-7.8925462684050984E-2</v>
      </c>
      <c r="I42" s="359">
        <v>-88.208220000002257</v>
      </c>
      <c r="J42" s="360">
        <v>-7.6403412232602133</v>
      </c>
      <c r="K42" s="361">
        <v>-0.31020936482470418</v>
      </c>
      <c r="L42" s="2"/>
    </row>
    <row r="43" spans="1:12" ht="12.75" customHeight="1" x14ac:dyDescent="0.2">
      <c r="A43" s="194" t="s">
        <v>211</v>
      </c>
      <c r="B43" s="146"/>
      <c r="C43" s="362">
        <v>5368.4779899999266</v>
      </c>
      <c r="D43" s="363">
        <v>47.219056128844777</v>
      </c>
      <c r="E43" s="363">
        <v>27.106803809899461</v>
      </c>
      <c r="F43" s="362">
        <v>129.06845999991219</v>
      </c>
      <c r="G43" s="363">
        <v>2.4634161399464385</v>
      </c>
      <c r="H43" s="363">
        <v>0.50052216943112882</v>
      </c>
      <c r="I43" s="362">
        <v>29.815789999941444</v>
      </c>
      <c r="J43" s="363">
        <v>0.55848804219044845</v>
      </c>
      <c r="K43" s="364">
        <v>-0.17779409089150278</v>
      </c>
      <c r="L43" s="2"/>
    </row>
    <row r="44" spans="1:12" ht="12.75" customHeight="1" x14ac:dyDescent="0.2">
      <c r="A44" s="193" t="s">
        <v>215</v>
      </c>
      <c r="B44" s="145"/>
      <c r="C44" s="359">
        <v>2780.490229999994</v>
      </c>
      <c r="D44" s="360">
        <v>51.502078350011857</v>
      </c>
      <c r="E44" s="360">
        <v>14.039398745854426</v>
      </c>
      <c r="F44" s="359">
        <v>101.00056000001723</v>
      </c>
      <c r="G44" s="360">
        <v>3.7693953863990117</v>
      </c>
      <c r="H44" s="360">
        <v>1.3301862008710259</v>
      </c>
      <c r="I44" s="359">
        <v>122.80034999998543</v>
      </c>
      <c r="J44" s="360">
        <v>4.6205673176580344</v>
      </c>
      <c r="K44" s="361">
        <v>1.1940743397573499</v>
      </c>
      <c r="L44" s="2"/>
    </row>
    <row r="45" spans="1:12" ht="12.75" customHeight="1" x14ac:dyDescent="0.2">
      <c r="A45" s="753" t="s">
        <v>216</v>
      </c>
      <c r="B45" s="152"/>
      <c r="C45" s="365">
        <v>1949.2679200000052</v>
      </c>
      <c r="D45" s="366">
        <v>63.715523044149649</v>
      </c>
      <c r="E45" s="366">
        <v>9.8423469703694657</v>
      </c>
      <c r="F45" s="365">
        <v>-20.011600000000271</v>
      </c>
      <c r="G45" s="366">
        <v>-1.0161889054734199</v>
      </c>
      <c r="H45" s="366">
        <v>0.37763997960915674</v>
      </c>
      <c r="I45" s="365">
        <v>13.374360000006845</v>
      </c>
      <c r="J45" s="366">
        <v>0.69086236332161033</v>
      </c>
      <c r="K45" s="367">
        <v>-0.83626864048680716</v>
      </c>
      <c r="L45" s="2"/>
    </row>
    <row r="46" spans="1:12" ht="12.75" customHeight="1" x14ac:dyDescent="0.2">
      <c r="A46" s="196" t="s">
        <v>214</v>
      </c>
      <c r="B46" s="153"/>
      <c r="C46" s="588">
        <v>8640.3753899999756</v>
      </c>
      <c r="D46" s="589">
        <v>73.280178936043725</v>
      </c>
      <c r="E46" s="589">
        <v>43.627441702637228</v>
      </c>
      <c r="F46" s="588">
        <v>151.09101999999075</v>
      </c>
      <c r="G46" s="589">
        <v>1.7797851198615346</v>
      </c>
      <c r="H46" s="589">
        <v>0.7461708129006297</v>
      </c>
      <c r="I46" s="588">
        <v>383.06101999990824</v>
      </c>
      <c r="J46" s="589">
        <v>4.6390509412069907</v>
      </c>
      <c r="K46" s="590">
        <v>-0.15420798208607778</v>
      </c>
      <c r="L46" s="2"/>
    </row>
    <row r="47" spans="1:12" ht="12.75" customHeight="1" x14ac:dyDescent="0.2">
      <c r="A47" s="342"/>
      <c r="B47" s="339"/>
      <c r="C47" s="79"/>
      <c r="D47" s="338"/>
      <c r="E47" s="10"/>
      <c r="F47" s="340"/>
      <c r="G47" s="340"/>
      <c r="H47" s="340"/>
      <c r="I47" s="340"/>
      <c r="J47" s="340"/>
      <c r="K47" s="343"/>
      <c r="L47" s="2"/>
    </row>
    <row r="48" spans="1:12" ht="12.75" customHeight="1" x14ac:dyDescent="0.2">
      <c r="A48" s="1469" t="s">
        <v>17</v>
      </c>
      <c r="B48" s="1470"/>
      <c r="C48" s="1471"/>
      <c r="D48" s="1471"/>
      <c r="E48" s="1471"/>
      <c r="F48" s="1471"/>
      <c r="G48" s="1471"/>
      <c r="H48" s="1471"/>
      <c r="I48" s="1471" t="s">
        <v>17</v>
      </c>
      <c r="J48" s="1471"/>
      <c r="K48" s="1472"/>
      <c r="L48" s="2"/>
    </row>
    <row r="49" spans="1:14" ht="12.75" customHeight="1" x14ac:dyDescent="0.2">
      <c r="A49" s="192" t="s">
        <v>0</v>
      </c>
      <c r="B49" s="145"/>
      <c r="C49" s="356">
        <v>10750.197470000139</v>
      </c>
      <c r="D49" s="357">
        <v>56.378218328386623</v>
      </c>
      <c r="E49" s="357">
        <v>100</v>
      </c>
      <c r="F49" s="356">
        <v>151.08362000018133</v>
      </c>
      <c r="G49" s="357">
        <v>1.4254363349458872</v>
      </c>
      <c r="H49" s="357">
        <v>0.64683386997955949</v>
      </c>
      <c r="I49" s="356">
        <v>221.85145000013108</v>
      </c>
      <c r="J49" s="357">
        <v>2.1071823587360679</v>
      </c>
      <c r="K49" s="358">
        <v>0.62565843467911009</v>
      </c>
      <c r="L49" s="2"/>
    </row>
    <row r="50" spans="1:14" ht="12.75" customHeight="1" x14ac:dyDescent="0.2">
      <c r="A50" s="193" t="s">
        <v>240</v>
      </c>
      <c r="B50" s="145"/>
      <c r="C50" s="359">
        <v>675.45634000000007</v>
      </c>
      <c r="D50" s="360">
        <v>20.639785859884995</v>
      </c>
      <c r="E50" s="360">
        <v>6.2831993727087445</v>
      </c>
      <c r="F50" s="359">
        <v>-11.235469999998827</v>
      </c>
      <c r="G50" s="360">
        <v>-1.6361735841874749</v>
      </c>
      <c r="H50" s="360">
        <v>2.9670919711808352E-2</v>
      </c>
      <c r="I50" s="359">
        <v>-41.600240000000326</v>
      </c>
      <c r="J50" s="360">
        <v>-5.8015282420252392</v>
      </c>
      <c r="K50" s="361">
        <v>0.13308179209378679</v>
      </c>
      <c r="L50" s="2"/>
    </row>
    <row r="51" spans="1:14" ht="12.75" customHeight="1" x14ac:dyDescent="0.2">
      <c r="A51" s="194" t="s">
        <v>211</v>
      </c>
      <c r="B51" s="146"/>
      <c r="C51" s="362">
        <v>3343.0772399999937</v>
      </c>
      <c r="D51" s="363">
        <v>55.266433684547835</v>
      </c>
      <c r="E51" s="363">
        <v>31.097821684943899</v>
      </c>
      <c r="F51" s="362">
        <v>55.960759999999027</v>
      </c>
      <c r="G51" s="363">
        <v>1.7024270463332996</v>
      </c>
      <c r="H51" s="363">
        <v>0.24066430733775945</v>
      </c>
      <c r="I51" s="362">
        <v>24.642249999973956</v>
      </c>
      <c r="J51" s="363">
        <v>0.74258649255545039</v>
      </c>
      <c r="K51" s="364">
        <v>-0.32319683321328085</v>
      </c>
      <c r="L51" s="2"/>
    </row>
    <row r="52" spans="1:14" ht="12.75" customHeight="1" x14ac:dyDescent="0.2">
      <c r="A52" s="193" t="s">
        <v>215</v>
      </c>
      <c r="B52" s="145"/>
      <c r="C52" s="359">
        <v>1527.6806799999952</v>
      </c>
      <c r="D52" s="360">
        <v>57.190156271523385</v>
      </c>
      <c r="E52" s="360">
        <v>14.210722028718003</v>
      </c>
      <c r="F52" s="359">
        <v>54.915979999994306</v>
      </c>
      <c r="G52" s="360">
        <v>3.7287680781590073</v>
      </c>
      <c r="H52" s="360">
        <v>1.5731478866428006</v>
      </c>
      <c r="I52" s="359">
        <v>86.323099999998476</v>
      </c>
      <c r="J52" s="360">
        <v>5.9890134965674982</v>
      </c>
      <c r="K52" s="361">
        <v>1.9395211244715895</v>
      </c>
      <c r="L52" s="2"/>
    </row>
    <row r="53" spans="1:14" ht="12.75" customHeight="1" x14ac:dyDescent="0.2">
      <c r="A53" s="753" t="s">
        <v>216</v>
      </c>
      <c r="B53" s="152"/>
      <c r="C53" s="365">
        <v>1033.8677899999996</v>
      </c>
      <c r="D53" s="366">
        <v>69.860619970794119</v>
      </c>
      <c r="E53" s="366">
        <v>9.6171981294775808</v>
      </c>
      <c r="F53" s="365">
        <v>-6.077719999999772</v>
      </c>
      <c r="G53" s="366">
        <v>-0.58442677443741986</v>
      </c>
      <c r="H53" s="366">
        <v>0.34480786444646583</v>
      </c>
      <c r="I53" s="365">
        <v>-4.0814099999995506</v>
      </c>
      <c r="J53" s="366">
        <v>-0.39321866619286894</v>
      </c>
      <c r="K53" s="367">
        <v>-1.2559862214166913</v>
      </c>
      <c r="L53" s="2"/>
    </row>
    <row r="54" spans="1:14" ht="12.75" customHeight="1" x14ac:dyDescent="0.2">
      <c r="A54" s="196" t="s">
        <v>214</v>
      </c>
      <c r="B54" s="153"/>
      <c r="C54" s="588">
        <v>4170.1154199999819</v>
      </c>
      <c r="D54" s="589">
        <v>74.529510146297881</v>
      </c>
      <c r="E54" s="589">
        <v>38.791058784150202</v>
      </c>
      <c r="F54" s="588">
        <v>57.520069999981388</v>
      </c>
      <c r="G54" s="589">
        <v>1.3986318882547337</v>
      </c>
      <c r="H54" s="589">
        <v>0.67602170849190202</v>
      </c>
      <c r="I54" s="588">
        <v>156.56774999997651</v>
      </c>
      <c r="J54" s="589">
        <v>3.9009814476671281</v>
      </c>
      <c r="K54" s="590">
        <v>-0.49598812588708086</v>
      </c>
      <c r="L54" s="2"/>
    </row>
    <row r="55" spans="1:14" ht="12.75" customHeight="1" x14ac:dyDescent="0.2">
      <c r="A55" s="342"/>
      <c r="B55" s="339"/>
      <c r="C55" s="79"/>
      <c r="D55" s="338"/>
      <c r="E55" s="10"/>
      <c r="F55" s="340"/>
      <c r="G55" s="340"/>
      <c r="H55" s="340"/>
      <c r="I55" s="340"/>
      <c r="J55" s="340"/>
      <c r="K55" s="343"/>
      <c r="L55" s="2"/>
    </row>
    <row r="56" spans="1:14" ht="12.75" customHeight="1" x14ac:dyDescent="0.2">
      <c r="A56" s="1456" t="s">
        <v>18</v>
      </c>
      <c r="B56" s="1457"/>
      <c r="C56" s="1458"/>
      <c r="D56" s="1458"/>
      <c r="E56" s="1458"/>
      <c r="F56" s="1458"/>
      <c r="G56" s="1458"/>
      <c r="H56" s="1458"/>
      <c r="I56" s="1458"/>
      <c r="J56" s="1458" t="s">
        <v>18</v>
      </c>
      <c r="K56" s="1459"/>
      <c r="L56" s="2"/>
    </row>
    <row r="57" spans="1:14" ht="12.75" customHeight="1" x14ac:dyDescent="0.2">
      <c r="A57" s="192" t="s">
        <v>0</v>
      </c>
      <c r="B57" s="145"/>
      <c r="C57" s="356">
        <v>9054.7121300000254</v>
      </c>
      <c r="D57" s="357">
        <v>44.947409972598329</v>
      </c>
      <c r="E57" s="357">
        <v>100</v>
      </c>
      <c r="F57" s="356">
        <v>182.69431999999142</v>
      </c>
      <c r="G57" s="357">
        <v>2.0592194911293884</v>
      </c>
      <c r="H57" s="357">
        <v>0.80034018048133504</v>
      </c>
      <c r="I57" s="356">
        <v>238.99184999996942</v>
      </c>
      <c r="J57" s="357">
        <v>2.7109736063445959</v>
      </c>
      <c r="K57" s="358">
        <v>0.7612501362779156</v>
      </c>
      <c r="L57" s="2"/>
    </row>
    <row r="58" spans="1:14" ht="12.75" customHeight="1" x14ac:dyDescent="0.2">
      <c r="A58" s="193" t="s">
        <v>240</v>
      </c>
      <c r="B58" s="145"/>
      <c r="C58" s="359">
        <v>390.84173000000015</v>
      </c>
      <c r="D58" s="360">
        <v>9.042600263851936</v>
      </c>
      <c r="E58" s="360">
        <v>4.3164456736848145</v>
      </c>
      <c r="F58" s="359">
        <v>-16.135029999999801</v>
      </c>
      <c r="G58" s="360">
        <v>-3.9646072173752143</v>
      </c>
      <c r="H58" s="360">
        <v>-0.17668875449492738</v>
      </c>
      <c r="I58" s="359">
        <v>-46.607980000000055</v>
      </c>
      <c r="J58" s="360">
        <v>-10.654477288372195</v>
      </c>
      <c r="K58" s="361">
        <v>-0.57455712212253474</v>
      </c>
      <c r="L58" s="2"/>
    </row>
    <row r="59" spans="1:14" ht="12.75" customHeight="1" x14ac:dyDescent="0.2">
      <c r="A59" s="194" t="s">
        <v>211</v>
      </c>
      <c r="B59" s="146"/>
      <c r="C59" s="362">
        <v>2025.4007500000102</v>
      </c>
      <c r="D59" s="363">
        <v>38.069406099064807</v>
      </c>
      <c r="E59" s="363">
        <v>22.368472027834692</v>
      </c>
      <c r="F59" s="362">
        <v>73.107700000011619</v>
      </c>
      <c r="G59" s="363">
        <v>3.7447093303954375</v>
      </c>
      <c r="H59" s="363">
        <v>0.81947590882713683</v>
      </c>
      <c r="I59" s="362">
        <v>5.1735400000177378</v>
      </c>
      <c r="J59" s="363">
        <v>0.25608703686442064</v>
      </c>
      <c r="K59" s="364">
        <v>-8.9650625837805364E-2</v>
      </c>
      <c r="L59" s="2"/>
    </row>
    <row r="60" spans="1:14" ht="12.75" customHeight="1" x14ac:dyDescent="0.2">
      <c r="A60" s="193" t="s">
        <v>215</v>
      </c>
      <c r="B60" s="145"/>
      <c r="C60" s="359">
        <v>1252.809550000002</v>
      </c>
      <c r="D60" s="360">
        <v>45.931475673500337</v>
      </c>
      <c r="E60" s="360">
        <v>13.83599535814286</v>
      </c>
      <c r="F60" s="359">
        <v>46.08457999999905</v>
      </c>
      <c r="G60" s="360">
        <v>3.8189795641668822</v>
      </c>
      <c r="H60" s="360">
        <v>1.1146590701946053</v>
      </c>
      <c r="I60" s="359">
        <v>36.477249999999685</v>
      </c>
      <c r="J60" s="360">
        <v>2.9989543153626368</v>
      </c>
      <c r="K60" s="361">
        <v>0.44538133220624587</v>
      </c>
      <c r="L60" s="2"/>
    </row>
    <row r="61" spans="1:14" ht="12.75" customHeight="1" x14ac:dyDescent="0.2">
      <c r="A61" s="753" t="s">
        <v>216</v>
      </c>
      <c r="B61" s="152"/>
      <c r="C61" s="365">
        <v>915.40013000000238</v>
      </c>
      <c r="D61" s="366">
        <v>57.957661813761078</v>
      </c>
      <c r="E61" s="366">
        <v>10.109654695339275</v>
      </c>
      <c r="F61" s="365">
        <v>-13.933879999999021</v>
      </c>
      <c r="G61" s="366">
        <v>-1.4993403717140408</v>
      </c>
      <c r="H61" s="366">
        <v>0.34888314980871371</v>
      </c>
      <c r="I61" s="365">
        <v>17.455770000002872</v>
      </c>
      <c r="J61" s="366">
        <v>1.943970114139687</v>
      </c>
      <c r="K61" s="367">
        <v>-0.37033630980602794</v>
      </c>
      <c r="L61" s="2"/>
    </row>
    <row r="62" spans="1:14" ht="12.75" customHeight="1" thickBot="1" x14ac:dyDescent="0.25">
      <c r="A62" s="834" t="s">
        <v>214</v>
      </c>
      <c r="B62" s="835"/>
      <c r="C62" s="836">
        <v>4470.2599699999982</v>
      </c>
      <c r="D62" s="837">
        <v>72.151910463568854</v>
      </c>
      <c r="E62" s="837">
        <v>49.369432244998229</v>
      </c>
      <c r="F62" s="836">
        <v>93.570950000014818</v>
      </c>
      <c r="G62" s="837">
        <v>2.1379391949582738</v>
      </c>
      <c r="H62" s="837">
        <v>0.81550679667792281</v>
      </c>
      <c r="I62" s="836">
        <v>226.49326999998721</v>
      </c>
      <c r="J62" s="837">
        <v>5.3370810888352231</v>
      </c>
      <c r="K62" s="838">
        <v>0.16144507653726237</v>
      </c>
      <c r="L62" s="2"/>
    </row>
    <row r="63" spans="1:14" ht="13.5" thickTop="1" x14ac:dyDescent="0.2">
      <c r="A63" s="408"/>
      <c r="B63" s="93"/>
      <c r="C63" s="94"/>
      <c r="D63" s="94"/>
      <c r="E63" s="94"/>
      <c r="F63" s="94"/>
      <c r="G63" s="94"/>
      <c r="H63" s="94"/>
      <c r="I63" s="94"/>
      <c r="J63" s="94"/>
      <c r="K63" s="94"/>
    </row>
    <row r="64" spans="1:14" s="1112" customFormat="1" x14ac:dyDescent="0.2">
      <c r="A64" s="64" t="s">
        <v>400</v>
      </c>
      <c r="B64" s="64"/>
      <c r="C64" s="64"/>
      <c r="D64" s="64"/>
      <c r="E64" s="64"/>
      <c r="F64" s="64"/>
      <c r="K64" s="1138" t="s">
        <v>471</v>
      </c>
      <c r="N64" s="1127"/>
    </row>
    <row r="65" spans="1:14" s="1112" customFormat="1" x14ac:dyDescent="0.2">
      <c r="A65" s="64"/>
      <c r="B65" s="64"/>
      <c r="C65" s="64"/>
      <c r="D65" s="64"/>
      <c r="E65" s="64"/>
      <c r="F65" s="64"/>
      <c r="N65" s="1127"/>
    </row>
    <row r="66" spans="1:14" s="1112" customFormat="1" x14ac:dyDescent="0.2">
      <c r="A66" s="64"/>
      <c r="B66" s="64"/>
      <c r="C66" s="1134" t="s">
        <v>401</v>
      </c>
      <c r="D66" s="1134"/>
      <c r="E66" s="1134"/>
      <c r="F66" s="1135"/>
      <c r="M66" s="1127"/>
    </row>
    <row r="67" spans="1:14" s="49" customFormat="1" x14ac:dyDescent="0.2">
      <c r="A67" s="68"/>
      <c r="B67" s="68"/>
      <c r="C67" s="757"/>
      <c r="D67" s="758"/>
      <c r="E67" s="759"/>
      <c r="F67" s="758"/>
      <c r="G67" s="91"/>
      <c r="M67" s="86"/>
    </row>
    <row r="68" spans="1:14" s="49" customFormat="1" x14ac:dyDescent="0.2">
      <c r="A68" s="68"/>
      <c r="B68" s="68"/>
      <c r="C68" s="757"/>
      <c r="D68" s="758"/>
      <c r="E68" s="759"/>
      <c r="F68" s="758"/>
      <c r="G68" s="91"/>
      <c r="M68" s="86"/>
    </row>
    <row r="69" spans="1:14" s="49" customFormat="1" x14ac:dyDescent="0.2">
      <c r="A69" s="68"/>
      <c r="B69" s="68"/>
      <c r="C69" s="757"/>
      <c r="D69" s="758"/>
      <c r="E69" s="759"/>
      <c r="F69" s="758"/>
      <c r="G69" s="91"/>
      <c r="L69" s="1299"/>
      <c r="M69" s="1299"/>
    </row>
    <row r="70" spans="1:14" s="49" customFormat="1" x14ac:dyDescent="0.2">
      <c r="A70" s="68"/>
      <c r="B70" s="68"/>
      <c r="D70" s="758"/>
      <c r="E70" s="759"/>
      <c r="F70" s="758"/>
      <c r="G70" s="91"/>
      <c r="L70" s="1045"/>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workbookViewId="0"/>
  </sheetViews>
  <sheetFormatPr baseColWidth="10" defaultColWidth="14.7109375" defaultRowHeight="12.75" x14ac:dyDescent="0.2"/>
  <cols>
    <col min="1" max="1" width="14.85546875" style="19" customWidth="1"/>
    <col min="2" max="2" width="1.7109375" style="19" customWidth="1"/>
    <col min="3" max="8" width="11.28515625" style="19" customWidth="1"/>
    <col min="9" max="9" width="9.28515625" style="19" customWidth="1"/>
    <col min="10" max="16384" width="14.7109375" style="19"/>
  </cols>
  <sheetData>
    <row r="5" spans="1:9" x14ac:dyDescent="0.2">
      <c r="I5" s="1044" t="s">
        <v>399</v>
      </c>
    </row>
    <row r="6" spans="1:9" ht="17.100000000000001" customHeight="1" x14ac:dyDescent="0.2">
      <c r="A6" s="1309" t="s">
        <v>461</v>
      </c>
      <c r="B6" s="1309"/>
      <c r="C6" s="1309"/>
      <c r="D6" s="1309"/>
      <c r="E6" s="1309"/>
      <c r="F6" s="1309"/>
      <c r="G6" s="1309"/>
      <c r="H6" s="1309"/>
    </row>
    <row r="7" spans="1:9" ht="20.25" customHeight="1" thickBot="1" x14ac:dyDescent="0.25">
      <c r="A7" s="34"/>
      <c r="B7" s="34"/>
      <c r="C7" s="23"/>
      <c r="D7" s="23"/>
      <c r="E7" s="23"/>
      <c r="F7" s="23"/>
      <c r="G7" s="23"/>
      <c r="H7" s="23"/>
    </row>
    <row r="8" spans="1:9" s="81" customFormat="1" ht="15" customHeight="1" thickTop="1" x14ac:dyDescent="0.2">
      <c r="A8" s="1301" t="s">
        <v>57</v>
      </c>
      <c r="B8" s="368"/>
      <c r="C8" s="1427" t="s">
        <v>25</v>
      </c>
      <c r="D8" s="1431" t="s">
        <v>59</v>
      </c>
      <c r="E8" s="1431" t="s">
        <v>56</v>
      </c>
      <c r="F8" s="1431"/>
      <c r="G8" s="1431" t="s">
        <v>52</v>
      </c>
      <c r="H8" s="1432"/>
    </row>
    <row r="9" spans="1:9" ht="24.75" customHeight="1" x14ac:dyDescent="0.2">
      <c r="A9" s="1467"/>
      <c r="B9" s="341"/>
      <c r="C9" s="1428"/>
      <c r="D9" s="1374"/>
      <c r="E9" s="269" t="s">
        <v>62</v>
      </c>
      <c r="F9" s="269" t="s">
        <v>49</v>
      </c>
      <c r="G9" s="269" t="s">
        <v>62</v>
      </c>
      <c r="H9" s="283" t="s">
        <v>49</v>
      </c>
    </row>
    <row r="10" spans="1:9" ht="5.25" customHeight="1" x14ac:dyDescent="0.2">
      <c r="A10" s="380"/>
      <c r="B10" s="297"/>
      <c r="C10" s="344"/>
      <c r="D10" s="345"/>
      <c r="E10" s="340"/>
      <c r="F10" s="340"/>
      <c r="G10" s="340"/>
      <c r="H10" s="343"/>
    </row>
    <row r="11" spans="1:9" ht="12.75" customHeight="1" x14ac:dyDescent="0.2">
      <c r="A11" s="1495" t="s">
        <v>43</v>
      </c>
      <c r="B11" s="1496"/>
      <c r="C11" s="1496"/>
      <c r="D11" s="1496"/>
      <c r="E11" s="1496"/>
      <c r="F11" s="1496"/>
      <c r="G11" s="1496"/>
      <c r="H11" s="1497"/>
    </row>
    <row r="12" spans="1:9" ht="12.75" customHeight="1" x14ac:dyDescent="0.2">
      <c r="A12" s="346" t="s">
        <v>33</v>
      </c>
      <c r="B12" s="201"/>
      <c r="C12" s="792">
        <v>2764.5496099999928</v>
      </c>
      <c r="D12" s="794">
        <v>100</v>
      </c>
      <c r="E12" s="795">
        <v>56.04649999999674</v>
      </c>
      <c r="F12" s="794">
        <v>2.0692795143217251</v>
      </c>
      <c r="G12" s="792">
        <v>41.716909999977815</v>
      </c>
      <c r="H12" s="871">
        <v>1.5321143307841714</v>
      </c>
    </row>
    <row r="13" spans="1:9" ht="12.75" customHeight="1" x14ac:dyDescent="0.2">
      <c r="A13" s="161" t="s">
        <v>2</v>
      </c>
      <c r="B13" s="119"/>
      <c r="C13" s="775">
        <v>293.43554999999975</v>
      </c>
      <c r="D13" s="797">
        <v>10.614226235571172</v>
      </c>
      <c r="E13" s="798">
        <v>5.6056399999998234</v>
      </c>
      <c r="F13" s="797">
        <v>1.9475529836353089</v>
      </c>
      <c r="G13" s="775">
        <v>13.80088999999964</v>
      </c>
      <c r="H13" s="843">
        <v>4.9353288322698035</v>
      </c>
    </row>
    <row r="14" spans="1:9" ht="12.75" customHeight="1" x14ac:dyDescent="0.2">
      <c r="A14" s="163" t="s">
        <v>3</v>
      </c>
      <c r="B14" s="119"/>
      <c r="C14" s="771">
        <v>116.61356000000004</v>
      </c>
      <c r="D14" s="799">
        <v>4.2181757049388002</v>
      </c>
      <c r="E14" s="800">
        <v>5.5154400000000692</v>
      </c>
      <c r="F14" s="799">
        <v>4.9644764465861986</v>
      </c>
      <c r="G14" s="771">
        <v>-2.7947999999999382</v>
      </c>
      <c r="H14" s="844">
        <v>-2.3405396406080268</v>
      </c>
    </row>
    <row r="15" spans="1:9" ht="12.75" customHeight="1" x14ac:dyDescent="0.2">
      <c r="A15" s="161" t="s">
        <v>4</v>
      </c>
      <c r="B15" s="119"/>
      <c r="C15" s="775">
        <v>53.943019999999997</v>
      </c>
      <c r="D15" s="797">
        <v>1.9512408026564638</v>
      </c>
      <c r="E15" s="798">
        <v>-4.8560000000001935E-2</v>
      </c>
      <c r="F15" s="797">
        <v>-8.9939949895894752E-2</v>
      </c>
      <c r="G15" s="775">
        <v>-4.746660000000027</v>
      </c>
      <c r="H15" s="843">
        <v>-8.0877251332773064</v>
      </c>
    </row>
    <row r="16" spans="1:9" ht="12.75" customHeight="1" x14ac:dyDescent="0.2">
      <c r="A16" s="163" t="s">
        <v>51</v>
      </c>
      <c r="B16" s="119"/>
      <c r="C16" s="771">
        <v>35.470550000000003</v>
      </c>
      <c r="D16" s="799">
        <v>1.2830498635906229</v>
      </c>
      <c r="E16" s="800">
        <v>-1.1763600000000096</v>
      </c>
      <c r="F16" s="799">
        <v>-3.209984143274315</v>
      </c>
      <c r="G16" s="771">
        <v>-7.1033299999999997</v>
      </c>
      <c r="H16" s="844">
        <v>-16.684713725880748</v>
      </c>
    </row>
    <row r="17" spans="1:8" ht="12.75" customHeight="1" x14ac:dyDescent="0.2">
      <c r="A17" s="161" t="s">
        <v>5</v>
      </c>
      <c r="B17" s="119"/>
      <c r="C17" s="775">
        <v>42.643029999999996</v>
      </c>
      <c r="D17" s="797">
        <v>1.5424946561186907</v>
      </c>
      <c r="E17" s="798">
        <v>1.7950299999999828</v>
      </c>
      <c r="F17" s="797">
        <v>4.3944134351742612</v>
      </c>
      <c r="G17" s="775">
        <v>3.7952099999999902</v>
      </c>
      <c r="H17" s="843">
        <v>9.7694285033239687</v>
      </c>
    </row>
    <row r="18" spans="1:8" ht="12.75" customHeight="1" x14ac:dyDescent="0.2">
      <c r="A18" s="163" t="s">
        <v>6</v>
      </c>
      <c r="B18" s="119"/>
      <c r="C18" s="771">
        <v>36.917909999999999</v>
      </c>
      <c r="D18" s="799">
        <v>1.3354041420150204</v>
      </c>
      <c r="E18" s="800">
        <v>0.431280000000001</v>
      </c>
      <c r="F18" s="799">
        <v>1.1820220173800677</v>
      </c>
      <c r="G18" s="771">
        <v>-1.7768400000000284</v>
      </c>
      <c r="H18" s="844">
        <v>-4.5919407671584054</v>
      </c>
    </row>
    <row r="19" spans="1:8" ht="12.75" customHeight="1" x14ac:dyDescent="0.2">
      <c r="A19" s="161" t="s">
        <v>19</v>
      </c>
      <c r="B19" s="119"/>
      <c r="C19" s="775">
        <v>176.44951999999986</v>
      </c>
      <c r="D19" s="797">
        <v>6.3825774499304542</v>
      </c>
      <c r="E19" s="798">
        <v>3.9780499999996266</v>
      </c>
      <c r="F19" s="797">
        <v>2.3064974166449796</v>
      </c>
      <c r="G19" s="775">
        <v>-10.981610000000074</v>
      </c>
      <c r="H19" s="843">
        <v>-5.8590107203643695</v>
      </c>
    </row>
    <row r="20" spans="1:8" ht="12.75" customHeight="1" x14ac:dyDescent="0.2">
      <c r="A20" s="165" t="s">
        <v>21</v>
      </c>
      <c r="B20" s="143"/>
      <c r="C20" s="779">
        <v>138.3661000000001</v>
      </c>
      <c r="D20" s="801">
        <v>5.0050141802302637</v>
      </c>
      <c r="E20" s="802">
        <v>5.4809100000003639</v>
      </c>
      <c r="F20" s="801">
        <v>4.1245454064522731</v>
      </c>
      <c r="G20" s="779">
        <v>5.3038300000000902</v>
      </c>
      <c r="H20" s="845">
        <v>3.9859758893336852</v>
      </c>
    </row>
    <row r="21" spans="1:8" ht="12.75" customHeight="1" x14ac:dyDescent="0.2">
      <c r="A21" s="167" t="s">
        <v>7</v>
      </c>
      <c r="B21" s="158"/>
      <c r="C21" s="767">
        <v>633.9347399999989</v>
      </c>
      <c r="D21" s="803">
        <v>22.930850569905328</v>
      </c>
      <c r="E21" s="804">
        <v>13.060039999997343</v>
      </c>
      <c r="F21" s="803">
        <v>2.1034904466226938</v>
      </c>
      <c r="G21" s="767">
        <v>2.3890300000009574</v>
      </c>
      <c r="H21" s="846">
        <v>0.37828299079111238</v>
      </c>
    </row>
    <row r="22" spans="1:8" ht="12.75" customHeight="1" x14ac:dyDescent="0.2">
      <c r="A22" s="163" t="s">
        <v>8</v>
      </c>
      <c r="B22" s="119"/>
      <c r="C22" s="771">
        <v>363.23883999999998</v>
      </c>
      <c r="D22" s="799">
        <v>13.139168806596347</v>
      </c>
      <c r="E22" s="800">
        <v>13.9065300000006</v>
      </c>
      <c r="F22" s="799">
        <v>3.9808885699695589</v>
      </c>
      <c r="G22" s="771">
        <v>12.142110000000173</v>
      </c>
      <c r="H22" s="844">
        <v>3.458337535641582</v>
      </c>
    </row>
    <row r="23" spans="1:8" ht="12.75" customHeight="1" x14ac:dyDescent="0.2">
      <c r="A23" s="161" t="s">
        <v>9</v>
      </c>
      <c r="B23" s="119"/>
      <c r="C23" s="775">
        <v>42.995889999999996</v>
      </c>
      <c r="D23" s="797">
        <v>1.5552583988536242</v>
      </c>
      <c r="E23" s="798">
        <v>4.6927099999999768</v>
      </c>
      <c r="F23" s="797">
        <v>12.251489301932567</v>
      </c>
      <c r="G23" s="775">
        <v>11.214789999999983</v>
      </c>
      <c r="H23" s="843">
        <v>35.287608043774377</v>
      </c>
    </row>
    <row r="24" spans="1:8" ht="12.75" customHeight="1" x14ac:dyDescent="0.2">
      <c r="A24" s="163" t="s">
        <v>10</v>
      </c>
      <c r="B24" s="119"/>
      <c r="C24" s="771">
        <v>177.42098000000018</v>
      </c>
      <c r="D24" s="799">
        <v>6.4177173510733505</v>
      </c>
      <c r="E24" s="800">
        <v>5.8073300000000643</v>
      </c>
      <c r="F24" s="799">
        <v>3.3839557634256132</v>
      </c>
      <c r="G24" s="771">
        <v>8.0377900000002001</v>
      </c>
      <c r="H24" s="844">
        <v>4.7453292147822932</v>
      </c>
    </row>
    <row r="25" spans="1:8" ht="12.75" customHeight="1" x14ac:dyDescent="0.2">
      <c r="A25" s="169" t="s">
        <v>11</v>
      </c>
      <c r="B25" s="111"/>
      <c r="C25" s="783">
        <v>266.85321999999985</v>
      </c>
      <c r="D25" s="805">
        <v>9.6526833533654894</v>
      </c>
      <c r="E25" s="806">
        <v>-7.7861900000000333</v>
      </c>
      <c r="F25" s="805">
        <v>-2.8350592509647603</v>
      </c>
      <c r="G25" s="783">
        <v>14.469849999999923</v>
      </c>
      <c r="H25" s="848">
        <v>5.7332818719394734</v>
      </c>
    </row>
    <row r="26" spans="1:8" ht="12.75" customHeight="1" x14ac:dyDescent="0.2">
      <c r="A26" s="165" t="s">
        <v>12</v>
      </c>
      <c r="B26" s="143"/>
      <c r="C26" s="779">
        <v>85.328600000000037</v>
      </c>
      <c r="D26" s="801">
        <v>3.0865280800658255</v>
      </c>
      <c r="E26" s="802">
        <v>1.7949299999999937</v>
      </c>
      <c r="F26" s="801">
        <v>2.1487503182848218</v>
      </c>
      <c r="G26" s="779">
        <v>12.524130000000042</v>
      </c>
      <c r="H26" s="845">
        <v>17.202419027293299</v>
      </c>
    </row>
    <row r="27" spans="1:8" ht="12.75" customHeight="1" x14ac:dyDescent="0.2">
      <c r="A27" s="167" t="s">
        <v>13</v>
      </c>
      <c r="B27" s="158"/>
      <c r="C27" s="767">
        <v>75.124929999999907</v>
      </c>
      <c r="D27" s="803">
        <v>2.7174383027259221</v>
      </c>
      <c r="E27" s="804">
        <v>0.47708999999990453</v>
      </c>
      <c r="F27" s="803">
        <v>0.63912097121618594</v>
      </c>
      <c r="G27" s="767">
        <v>-0.34322000000003072</v>
      </c>
      <c r="H27" s="846">
        <v>-0.45478788071528325</v>
      </c>
    </row>
    <row r="28" spans="1:8" ht="12.75" customHeight="1" x14ac:dyDescent="0.2">
      <c r="A28" s="163" t="s">
        <v>14</v>
      </c>
      <c r="B28" s="119"/>
      <c r="C28" s="771">
        <v>189.35657999999998</v>
      </c>
      <c r="D28" s="799">
        <v>6.849454946116901</v>
      </c>
      <c r="E28" s="800">
        <v>1.8567300000000273</v>
      </c>
      <c r="F28" s="799">
        <v>0.9902567922054486</v>
      </c>
      <c r="G28" s="771">
        <v>-13.141069999999615</v>
      </c>
      <c r="H28" s="844">
        <v>-6.4894925941114092</v>
      </c>
    </row>
    <row r="29" spans="1:8" ht="12.75" customHeight="1" x14ac:dyDescent="0.2">
      <c r="A29" s="161" t="s">
        <v>36</v>
      </c>
      <c r="B29" s="119"/>
      <c r="C29" s="775">
        <v>34.597409999999947</v>
      </c>
      <c r="D29" s="797">
        <v>1.2514664187921749</v>
      </c>
      <c r="E29" s="798">
        <v>0.98420999999993342</v>
      </c>
      <c r="F29" s="797">
        <v>2.928046124736511</v>
      </c>
      <c r="G29" s="775">
        <v>-1.3785200000000657</v>
      </c>
      <c r="H29" s="843">
        <v>-3.8317841957110357</v>
      </c>
    </row>
    <row r="30" spans="1:8" ht="5.25" customHeight="1" x14ac:dyDescent="0.2">
      <c r="A30" s="287"/>
      <c r="B30" s="29"/>
      <c r="C30" s="275"/>
      <c r="D30" s="276"/>
      <c r="E30" s="275"/>
      <c r="F30" s="349"/>
      <c r="G30" s="275"/>
      <c r="H30" s="1271"/>
    </row>
    <row r="31" spans="1:8" ht="12.75" customHeight="1" x14ac:dyDescent="0.2">
      <c r="A31" s="1495" t="s">
        <v>61</v>
      </c>
      <c r="B31" s="1496"/>
      <c r="C31" s="1496"/>
      <c r="D31" s="1496"/>
      <c r="E31" s="1496"/>
      <c r="F31" s="1496"/>
      <c r="G31" s="1496"/>
      <c r="H31" s="1497"/>
    </row>
    <row r="32" spans="1:8" ht="12.75" customHeight="1" x14ac:dyDescent="0.2">
      <c r="A32" s="346" t="s">
        <v>33</v>
      </c>
      <c r="B32" s="201"/>
      <c r="C32" s="792">
        <v>1276.3671299999985</v>
      </c>
      <c r="D32" s="794">
        <v>100</v>
      </c>
      <c r="E32" s="795">
        <v>-5.0251900000043861</v>
      </c>
      <c r="F32" s="794">
        <v>-0.3921663897598805</v>
      </c>
      <c r="G32" s="792">
        <v>61.149569999998448</v>
      </c>
      <c r="H32" s="871">
        <v>5.0319853837528852</v>
      </c>
    </row>
    <row r="33" spans="1:8" ht="12.75" customHeight="1" x14ac:dyDescent="0.2">
      <c r="A33" s="161" t="s">
        <v>2</v>
      </c>
      <c r="B33" s="119"/>
      <c r="C33" s="775">
        <v>213.27376000000015</v>
      </c>
      <c r="D33" s="797">
        <v>16.709436884354769</v>
      </c>
      <c r="E33" s="798">
        <v>8.3023000000000593</v>
      </c>
      <c r="F33" s="797">
        <v>4.0504663429728485</v>
      </c>
      <c r="G33" s="775">
        <v>21.356230000000267</v>
      </c>
      <c r="H33" s="843">
        <v>11.127816203136982</v>
      </c>
    </row>
    <row r="34" spans="1:8" ht="12.75" customHeight="1" x14ac:dyDescent="0.2">
      <c r="A34" s="163" t="s">
        <v>3</v>
      </c>
      <c r="B34" s="119"/>
      <c r="C34" s="771">
        <v>37.038090000000004</v>
      </c>
      <c r="D34" s="799">
        <v>2.9018367152717297</v>
      </c>
      <c r="E34" s="800">
        <v>2.3142099999999957</v>
      </c>
      <c r="F34" s="799">
        <v>6.6646066050222359</v>
      </c>
      <c r="G34" s="771">
        <v>4.3245799999999903</v>
      </c>
      <c r="H34" s="844">
        <v>13.219553633957313</v>
      </c>
    </row>
    <row r="35" spans="1:8" ht="12.75" customHeight="1" x14ac:dyDescent="0.2">
      <c r="A35" s="161" t="s">
        <v>4</v>
      </c>
      <c r="B35" s="119"/>
      <c r="C35" s="775">
        <v>25.754200000000004</v>
      </c>
      <c r="D35" s="797">
        <v>2.0177736792704803</v>
      </c>
      <c r="E35" s="798">
        <v>1.1497100000000096</v>
      </c>
      <c r="F35" s="797">
        <v>4.6727650115893882</v>
      </c>
      <c r="G35" s="775">
        <v>2.3018200000000064</v>
      </c>
      <c r="H35" s="843">
        <v>9.8148674036494654</v>
      </c>
    </row>
    <row r="36" spans="1:8" ht="12.75" customHeight="1" x14ac:dyDescent="0.2">
      <c r="A36" s="163" t="s">
        <v>51</v>
      </c>
      <c r="B36" s="119"/>
      <c r="C36" s="771">
        <v>64.906949999999995</v>
      </c>
      <c r="D36" s="799">
        <v>5.0852884310801763</v>
      </c>
      <c r="E36" s="800">
        <v>2.8526299999999978</v>
      </c>
      <c r="F36" s="799">
        <v>4.5969885738817187</v>
      </c>
      <c r="G36" s="771">
        <v>16.06711</v>
      </c>
      <c r="H36" s="844">
        <v>32.897548394916939</v>
      </c>
    </row>
    <row r="37" spans="1:8" ht="12.75" customHeight="1" x14ac:dyDescent="0.2">
      <c r="A37" s="161" t="s">
        <v>5</v>
      </c>
      <c r="B37" s="119"/>
      <c r="C37" s="775">
        <v>49.754729999999995</v>
      </c>
      <c r="D37" s="797">
        <v>3.8981519368960917</v>
      </c>
      <c r="E37" s="798">
        <v>1.8558299999999548</v>
      </c>
      <c r="F37" s="797">
        <v>3.8744731089857036</v>
      </c>
      <c r="G37" s="775">
        <v>-0.51366999999999052</v>
      </c>
      <c r="H37" s="843">
        <v>-1.021854684055969</v>
      </c>
    </row>
    <row r="38" spans="1:8" ht="12.75" customHeight="1" x14ac:dyDescent="0.2">
      <c r="A38" s="163" t="s">
        <v>6</v>
      </c>
      <c r="B38" s="119"/>
      <c r="C38" s="771">
        <v>17.805199999999999</v>
      </c>
      <c r="D38" s="799">
        <v>1.3949904836549669</v>
      </c>
      <c r="E38" s="800">
        <v>-1.0375300000000003</v>
      </c>
      <c r="F38" s="799">
        <v>-5.5062615661318732</v>
      </c>
      <c r="G38" s="771">
        <v>1.5490300000000019</v>
      </c>
      <c r="H38" s="844">
        <v>9.528874267432009</v>
      </c>
    </row>
    <row r="39" spans="1:8" ht="12.75" customHeight="1" x14ac:dyDescent="0.2">
      <c r="A39" s="161" t="s">
        <v>19</v>
      </c>
      <c r="B39" s="119"/>
      <c r="C39" s="775">
        <v>64.037879999999944</v>
      </c>
      <c r="D39" s="797">
        <v>5.0171990875383967</v>
      </c>
      <c r="E39" s="798">
        <v>1.5507999999999242</v>
      </c>
      <c r="F39" s="797">
        <v>2.4817930362563327</v>
      </c>
      <c r="G39" s="775">
        <v>-1.75193000000003</v>
      </c>
      <c r="H39" s="843">
        <v>-2.6629199871530722</v>
      </c>
    </row>
    <row r="40" spans="1:8" ht="12.75" customHeight="1" x14ac:dyDescent="0.2">
      <c r="A40" s="165" t="s">
        <v>21</v>
      </c>
      <c r="B40" s="143"/>
      <c r="C40" s="779">
        <v>68.730049999999991</v>
      </c>
      <c r="D40" s="801">
        <v>5.3848182379939598</v>
      </c>
      <c r="E40" s="802">
        <v>0.75853999999998223</v>
      </c>
      <c r="F40" s="801">
        <v>1.1159675575840262</v>
      </c>
      <c r="G40" s="779">
        <v>-0.93684999999995</v>
      </c>
      <c r="H40" s="845">
        <v>-1.3447562615818283</v>
      </c>
    </row>
    <row r="41" spans="1:8" ht="12.75" customHeight="1" x14ac:dyDescent="0.2">
      <c r="A41" s="167" t="s">
        <v>7</v>
      </c>
      <c r="B41" s="158"/>
      <c r="C41" s="767">
        <v>182.04121000000001</v>
      </c>
      <c r="D41" s="803">
        <v>14.262448924080347</v>
      </c>
      <c r="E41" s="804">
        <v>-17.875519999999767</v>
      </c>
      <c r="F41" s="803">
        <v>-8.9414827863579927</v>
      </c>
      <c r="G41" s="767">
        <v>-29.299979999999863</v>
      </c>
      <c r="H41" s="846">
        <v>-13.863828437797613</v>
      </c>
    </row>
    <row r="42" spans="1:8" ht="12.75" customHeight="1" x14ac:dyDescent="0.2">
      <c r="A42" s="163" t="s">
        <v>8</v>
      </c>
      <c r="B42" s="119"/>
      <c r="C42" s="771">
        <v>137.02623000000014</v>
      </c>
      <c r="D42" s="799">
        <v>10.735643905214035</v>
      </c>
      <c r="E42" s="800">
        <v>-5.4862799999997378</v>
      </c>
      <c r="F42" s="799">
        <v>-3.8496830909789899</v>
      </c>
      <c r="G42" s="771">
        <v>9.4760400000000544</v>
      </c>
      <c r="H42" s="844">
        <v>7.4292637274786095</v>
      </c>
    </row>
    <row r="43" spans="1:8" ht="12.75" customHeight="1" x14ac:dyDescent="0.2">
      <c r="A43" s="161" t="s">
        <v>9</v>
      </c>
      <c r="B43" s="119"/>
      <c r="C43" s="775">
        <v>24.263510000000011</v>
      </c>
      <c r="D43" s="797">
        <v>1.9009820473831884</v>
      </c>
      <c r="E43" s="798">
        <v>-0.11603999999997328</v>
      </c>
      <c r="F43" s="797">
        <v>-0.47597269022592026</v>
      </c>
      <c r="G43" s="775">
        <v>2.5898200000000315</v>
      </c>
      <c r="H43" s="843">
        <v>11.949142024270136</v>
      </c>
    </row>
    <row r="44" spans="1:8" ht="12.75" customHeight="1" x14ac:dyDescent="0.2">
      <c r="A44" s="163" t="s">
        <v>10</v>
      </c>
      <c r="B44" s="119"/>
      <c r="C44" s="771">
        <v>67.143050000000031</v>
      </c>
      <c r="D44" s="799">
        <v>5.2604809714897716</v>
      </c>
      <c r="E44" s="800">
        <v>2.0852100000000462</v>
      </c>
      <c r="F44" s="799">
        <v>3.2051632823961675</v>
      </c>
      <c r="G44" s="771">
        <v>-1.6075400000000144</v>
      </c>
      <c r="H44" s="844">
        <v>-2.3382199338216783</v>
      </c>
    </row>
    <row r="45" spans="1:8" ht="12.75" customHeight="1" x14ac:dyDescent="0.2">
      <c r="A45" s="169" t="s">
        <v>11</v>
      </c>
      <c r="B45" s="111"/>
      <c r="C45" s="783">
        <v>196.40816999999998</v>
      </c>
      <c r="D45" s="805">
        <v>15.388062367290845</v>
      </c>
      <c r="E45" s="806">
        <v>-7.7185700000000281</v>
      </c>
      <c r="F45" s="805">
        <v>-3.7812635424442811</v>
      </c>
      <c r="G45" s="783">
        <v>24.387530000000027</v>
      </c>
      <c r="H45" s="848">
        <v>14.177095260196701</v>
      </c>
    </row>
    <row r="46" spans="1:8" ht="12.75" customHeight="1" x14ac:dyDescent="0.2">
      <c r="A46" s="165" t="s">
        <v>12</v>
      </c>
      <c r="B46" s="143"/>
      <c r="C46" s="779">
        <v>45.139110000000009</v>
      </c>
      <c r="D46" s="801">
        <v>3.5365302771468321</v>
      </c>
      <c r="E46" s="802">
        <v>3.8343800000000172</v>
      </c>
      <c r="F46" s="801">
        <v>9.2831498959078473</v>
      </c>
      <c r="G46" s="779">
        <v>8.9712900000000104</v>
      </c>
      <c r="H46" s="845">
        <v>24.804619133804611</v>
      </c>
    </row>
    <row r="47" spans="1:8" ht="12.75" customHeight="1" x14ac:dyDescent="0.2">
      <c r="A47" s="167" t="s">
        <v>13</v>
      </c>
      <c r="B47" s="158"/>
      <c r="C47" s="767">
        <v>17.728390000000008</v>
      </c>
      <c r="D47" s="803">
        <v>1.388972622634056</v>
      </c>
      <c r="E47" s="804">
        <v>1.1960700000000095</v>
      </c>
      <c r="F47" s="803">
        <v>7.2347377742507382</v>
      </c>
      <c r="G47" s="767">
        <v>-1.204349999999998</v>
      </c>
      <c r="H47" s="846">
        <v>-6.3612028686814357</v>
      </c>
    </row>
    <row r="48" spans="1:8" ht="12.75" customHeight="1" x14ac:dyDescent="0.2">
      <c r="A48" s="163" t="s">
        <v>14</v>
      </c>
      <c r="B48" s="119"/>
      <c r="C48" s="771">
        <v>54.506049999999988</v>
      </c>
      <c r="D48" s="799">
        <v>4.2704053339261447</v>
      </c>
      <c r="E48" s="800">
        <v>1.1381299999999825</v>
      </c>
      <c r="F48" s="799">
        <v>2.1326107519273423</v>
      </c>
      <c r="G48" s="771">
        <v>4.1634900000000101</v>
      </c>
      <c r="H48" s="844">
        <v>8.2703183946148382</v>
      </c>
    </row>
    <row r="49" spans="1:8" ht="12.75" customHeight="1" x14ac:dyDescent="0.2">
      <c r="A49" s="161" t="s">
        <v>36</v>
      </c>
      <c r="B49" s="119"/>
      <c r="C49" s="775">
        <v>8.646469999999999</v>
      </c>
      <c r="D49" s="797">
        <v>0.67742813151260084</v>
      </c>
      <c r="E49" s="798">
        <v>5.5400000000002336E-2</v>
      </c>
      <c r="F49" s="797">
        <v>0.64485564661913308</v>
      </c>
      <c r="G49" s="775">
        <v>1.878059999999997</v>
      </c>
      <c r="H49" s="843">
        <v>27.747432558015788</v>
      </c>
    </row>
    <row r="50" spans="1:8" ht="5.25" customHeight="1" x14ac:dyDescent="0.2">
      <c r="A50" s="287"/>
      <c r="B50" s="29"/>
      <c r="C50" s="275"/>
      <c r="D50" s="276"/>
      <c r="E50" s="275"/>
      <c r="F50" s="349"/>
      <c r="G50" s="275"/>
      <c r="H50" s="1271"/>
    </row>
    <row r="51" spans="1:8" ht="12.75" customHeight="1" x14ac:dyDescent="0.2">
      <c r="A51" s="1495" t="s">
        <v>44</v>
      </c>
      <c r="B51" s="1496"/>
      <c r="C51" s="1496"/>
      <c r="D51" s="1496"/>
      <c r="E51" s="1496"/>
      <c r="F51" s="1496"/>
      <c r="G51" s="1496"/>
      <c r="H51" s="1497"/>
    </row>
    <row r="52" spans="1:8" ht="12.75" customHeight="1" x14ac:dyDescent="0.2">
      <c r="A52" s="346" t="s">
        <v>33</v>
      </c>
      <c r="B52" s="201"/>
      <c r="C52" s="792">
        <v>14954.730070000051</v>
      </c>
      <c r="D52" s="794">
        <v>100</v>
      </c>
      <c r="E52" s="795">
        <v>313.17502999998942</v>
      </c>
      <c r="F52" s="794">
        <v>2.1389465063267497</v>
      </c>
      <c r="G52" s="792">
        <v>371.16788000013003</v>
      </c>
      <c r="H52" s="871">
        <v>2.5451112366404085</v>
      </c>
    </row>
    <row r="53" spans="1:8" ht="12.75" customHeight="1" x14ac:dyDescent="0.2">
      <c r="A53" s="161" t="s">
        <v>2</v>
      </c>
      <c r="B53" s="119"/>
      <c r="C53" s="775">
        <v>2376.8622600000003</v>
      </c>
      <c r="D53" s="797">
        <v>15.893715559387509</v>
      </c>
      <c r="E53" s="798">
        <v>54.435480000001007</v>
      </c>
      <c r="F53" s="797">
        <v>2.3439051111872309</v>
      </c>
      <c r="G53" s="775">
        <v>61.033819999988737</v>
      </c>
      <c r="H53" s="843">
        <v>2.6355069721826387</v>
      </c>
    </row>
    <row r="54" spans="1:8" ht="12.75" customHeight="1" x14ac:dyDescent="0.2">
      <c r="A54" s="163" t="s">
        <v>3</v>
      </c>
      <c r="B54" s="119"/>
      <c r="C54" s="771">
        <v>398.68895000000111</v>
      </c>
      <c r="D54" s="799">
        <v>2.6659722250673816</v>
      </c>
      <c r="E54" s="800">
        <v>1.950030000001675</v>
      </c>
      <c r="F54" s="799">
        <v>0.49151467166409529</v>
      </c>
      <c r="G54" s="771">
        <v>13.46599000000117</v>
      </c>
      <c r="H54" s="844">
        <v>3.4956353588065396</v>
      </c>
    </row>
    <row r="55" spans="1:8" ht="12.75" customHeight="1" x14ac:dyDescent="0.2">
      <c r="A55" s="161" t="s">
        <v>4</v>
      </c>
      <c r="B55" s="119"/>
      <c r="C55" s="775">
        <v>290.87372000000022</v>
      </c>
      <c r="D55" s="797">
        <v>1.9450282194227477</v>
      </c>
      <c r="E55" s="798">
        <v>1.7192199999998365</v>
      </c>
      <c r="F55" s="797">
        <v>0.59456795588511824</v>
      </c>
      <c r="G55" s="775">
        <v>-4.5276999999998679</v>
      </c>
      <c r="H55" s="843">
        <v>-1.5327279063180761</v>
      </c>
    </row>
    <row r="56" spans="1:8" ht="12.75" customHeight="1" x14ac:dyDescent="0.2">
      <c r="A56" s="163" t="s">
        <v>51</v>
      </c>
      <c r="B56" s="119"/>
      <c r="C56" s="771">
        <v>470.45609999999948</v>
      </c>
      <c r="D56" s="799">
        <v>3.1458682155939299</v>
      </c>
      <c r="E56" s="800">
        <v>60.347090000000037</v>
      </c>
      <c r="F56" s="799">
        <v>14.714890072763854</v>
      </c>
      <c r="G56" s="771">
        <v>-2.6883600000009551</v>
      </c>
      <c r="H56" s="844">
        <v>-0.56819010413879789</v>
      </c>
    </row>
    <row r="57" spans="1:8" ht="12.75" customHeight="1" x14ac:dyDescent="0.2">
      <c r="A57" s="161" t="s">
        <v>5</v>
      </c>
      <c r="B57" s="119"/>
      <c r="C57" s="775">
        <v>784.94448000000295</v>
      </c>
      <c r="D57" s="797">
        <v>5.2488040661773061</v>
      </c>
      <c r="E57" s="798">
        <v>5.6280700000036177</v>
      </c>
      <c r="F57" s="797">
        <v>0.72218035290744398</v>
      </c>
      <c r="G57" s="775">
        <v>12.360829999999851</v>
      </c>
      <c r="H57" s="843">
        <v>1.5999341948279389</v>
      </c>
    </row>
    <row r="58" spans="1:8" ht="12.75" customHeight="1" x14ac:dyDescent="0.2">
      <c r="A58" s="163" t="s">
        <v>6</v>
      </c>
      <c r="B58" s="119"/>
      <c r="C58" s="771">
        <v>181.93001999999993</v>
      </c>
      <c r="D58" s="799">
        <v>1.2165383069331408</v>
      </c>
      <c r="E58" s="800">
        <v>5.9183999999998491</v>
      </c>
      <c r="F58" s="799">
        <v>3.362505270958728</v>
      </c>
      <c r="G58" s="771">
        <v>3.1854499999998893</v>
      </c>
      <c r="H58" s="844">
        <v>1.7821240667617981</v>
      </c>
    </row>
    <row r="59" spans="1:8" ht="12.75" customHeight="1" x14ac:dyDescent="0.2">
      <c r="A59" s="161" t="s">
        <v>19</v>
      </c>
      <c r="B59" s="119"/>
      <c r="C59" s="775">
        <v>684.03644999999915</v>
      </c>
      <c r="D59" s="797">
        <v>4.5740474538702047</v>
      </c>
      <c r="E59" s="798">
        <v>13.025769999999625</v>
      </c>
      <c r="F59" s="797">
        <v>1.9412164944974699</v>
      </c>
      <c r="G59" s="775">
        <v>13.87706000000162</v>
      </c>
      <c r="H59" s="843">
        <v>2.070710372349132</v>
      </c>
    </row>
    <row r="60" spans="1:8" ht="12.75" customHeight="1" x14ac:dyDescent="0.2">
      <c r="A60" s="165" t="s">
        <v>21</v>
      </c>
      <c r="B60" s="143"/>
      <c r="C60" s="779">
        <v>560.08460999999977</v>
      </c>
      <c r="D60" s="801">
        <v>3.7452003973215007</v>
      </c>
      <c r="E60" s="802">
        <v>-13.216879999999833</v>
      </c>
      <c r="F60" s="801">
        <v>-2.3053978108446644</v>
      </c>
      <c r="G60" s="779">
        <v>22.657019999999989</v>
      </c>
      <c r="H60" s="845">
        <v>4.2158274754744163</v>
      </c>
    </row>
    <row r="61" spans="1:8" ht="12.75" customHeight="1" x14ac:dyDescent="0.2">
      <c r="A61" s="167" t="s">
        <v>7</v>
      </c>
      <c r="B61" s="158"/>
      <c r="C61" s="767">
        <v>2562.5662900000038</v>
      </c>
      <c r="D61" s="803">
        <v>17.135490095810169</v>
      </c>
      <c r="E61" s="804">
        <v>42.266599999998107</v>
      </c>
      <c r="F61" s="803">
        <v>1.677046589645774</v>
      </c>
      <c r="G61" s="767">
        <v>107.31489999999076</v>
      </c>
      <c r="H61" s="846">
        <v>4.3708314528228485</v>
      </c>
    </row>
    <row r="62" spans="1:8" ht="12.75" customHeight="1" x14ac:dyDescent="0.2">
      <c r="A62" s="163" t="s">
        <v>8</v>
      </c>
      <c r="B62" s="119"/>
      <c r="C62" s="771">
        <v>1519.6256300000009</v>
      </c>
      <c r="D62" s="799">
        <v>10.161504907724462</v>
      </c>
      <c r="E62" s="800">
        <v>28.20099999999411</v>
      </c>
      <c r="F62" s="799">
        <v>1.8908766445672809</v>
      </c>
      <c r="G62" s="771">
        <v>6.4335499999974672</v>
      </c>
      <c r="H62" s="844">
        <v>0.42516413382215512</v>
      </c>
    </row>
    <row r="63" spans="1:8" ht="12.75" customHeight="1" x14ac:dyDescent="0.2">
      <c r="A63" s="161" t="s">
        <v>9</v>
      </c>
      <c r="B63" s="119"/>
      <c r="C63" s="775">
        <v>274.86762000000004</v>
      </c>
      <c r="D63" s="797">
        <v>1.8379978689912864</v>
      </c>
      <c r="E63" s="798">
        <v>-0.15363000000030524</v>
      </c>
      <c r="F63" s="797">
        <v>-5.5861138003083413E-2</v>
      </c>
      <c r="G63" s="775">
        <v>2.3781399999995187</v>
      </c>
      <c r="H63" s="843">
        <v>0.87274561939033912</v>
      </c>
    </row>
    <row r="64" spans="1:8" ht="12.75" customHeight="1" x14ac:dyDescent="0.2">
      <c r="A64" s="163" t="s">
        <v>10</v>
      </c>
      <c r="B64" s="119"/>
      <c r="C64" s="771">
        <v>787.05789999999854</v>
      </c>
      <c r="D64" s="799">
        <v>5.2629361835080974</v>
      </c>
      <c r="E64" s="800">
        <v>7.0766999999962081</v>
      </c>
      <c r="F64" s="799">
        <v>0.90729109881061076</v>
      </c>
      <c r="G64" s="771">
        <v>13.604899999999816</v>
      </c>
      <c r="H64" s="844">
        <v>1.7589821230249076</v>
      </c>
    </row>
    <row r="65" spans="1:8" ht="12.75" customHeight="1" x14ac:dyDescent="0.2">
      <c r="A65" s="169" t="s">
        <v>11</v>
      </c>
      <c r="B65" s="111"/>
      <c r="C65" s="783">
        <v>2624.13978000001</v>
      </c>
      <c r="D65" s="805">
        <v>17.547222636028504</v>
      </c>
      <c r="E65" s="806">
        <v>77.266700000021501</v>
      </c>
      <c r="F65" s="805">
        <v>3.0337868269439578</v>
      </c>
      <c r="G65" s="783">
        <v>67.557490000020152</v>
      </c>
      <c r="H65" s="848">
        <v>2.6424922938827216</v>
      </c>
    </row>
    <row r="66" spans="1:8" ht="12.75" customHeight="1" x14ac:dyDescent="0.2">
      <c r="A66" s="165" t="s">
        <v>12</v>
      </c>
      <c r="B66" s="143"/>
      <c r="C66" s="779">
        <v>414.1835699999998</v>
      </c>
      <c r="D66" s="801">
        <v>2.7695823867183877</v>
      </c>
      <c r="E66" s="802">
        <v>16.984760000000051</v>
      </c>
      <c r="F66" s="801">
        <v>4.2761356712020522</v>
      </c>
      <c r="G66" s="779">
        <v>13.623109999999826</v>
      </c>
      <c r="H66" s="845">
        <v>3.4010121717954456</v>
      </c>
    </row>
    <row r="67" spans="1:8" ht="12.75" customHeight="1" x14ac:dyDescent="0.2">
      <c r="A67" s="167" t="s">
        <v>13</v>
      </c>
      <c r="B67" s="158"/>
      <c r="C67" s="767">
        <v>188.39790000000025</v>
      </c>
      <c r="D67" s="803">
        <v>1.2597880344088324</v>
      </c>
      <c r="E67" s="804">
        <v>5.8063000000004763</v>
      </c>
      <c r="F67" s="803">
        <v>3.1799381789745436</v>
      </c>
      <c r="G67" s="767">
        <v>12.955710000000039</v>
      </c>
      <c r="H67" s="846">
        <v>7.3846034411677284</v>
      </c>
    </row>
    <row r="68" spans="1:8" ht="12.75" customHeight="1" x14ac:dyDescent="0.2">
      <c r="A68" s="163" t="s">
        <v>14</v>
      </c>
      <c r="B68" s="119"/>
      <c r="C68" s="771">
        <v>690.25272000000132</v>
      </c>
      <c r="D68" s="799">
        <v>4.6156147036360311</v>
      </c>
      <c r="E68" s="800">
        <v>3.9597500000014634</v>
      </c>
      <c r="F68" s="799">
        <v>0.57697662268075756</v>
      </c>
      <c r="G68" s="771">
        <v>23.228260000000205</v>
      </c>
      <c r="H68" s="844">
        <v>3.4823700468195975</v>
      </c>
    </row>
    <row r="69" spans="1:8" ht="12.75" customHeight="1" thickBot="1" x14ac:dyDescent="0.25">
      <c r="A69" s="172" t="s">
        <v>36</v>
      </c>
      <c r="B69" s="173"/>
      <c r="C69" s="807">
        <v>92.609579999999966</v>
      </c>
      <c r="D69" s="809">
        <v>0.61926614232763377</v>
      </c>
      <c r="E69" s="810">
        <v>3.3340499999998343</v>
      </c>
      <c r="F69" s="809">
        <v>3.7345619790773901</v>
      </c>
      <c r="G69" s="807">
        <v>4.4649900000000287</v>
      </c>
      <c r="H69" s="852">
        <v>5.0655292627715802</v>
      </c>
    </row>
    <row r="70" spans="1:8" s="1" customFormat="1" ht="13.5" thickTop="1" x14ac:dyDescent="0.2">
      <c r="A70" s="2"/>
      <c r="B70" s="2"/>
      <c r="C70" s="2"/>
      <c r="D70" s="2"/>
      <c r="E70" s="2"/>
      <c r="F70" s="2"/>
      <c r="G70" s="2"/>
      <c r="H70" s="2"/>
    </row>
    <row r="71" spans="1:8" s="1112" customFormat="1" x14ac:dyDescent="0.2">
      <c r="A71" s="64" t="s">
        <v>400</v>
      </c>
      <c r="B71" s="64"/>
      <c r="C71" s="64"/>
      <c r="D71" s="64"/>
      <c r="E71" s="64"/>
      <c r="H71" s="1272" t="s">
        <v>471</v>
      </c>
    </row>
    <row r="72" spans="1:8" s="1112" customFormat="1" x14ac:dyDescent="0.2">
      <c r="A72" s="64"/>
      <c r="B72" s="64"/>
      <c r="C72" s="1134"/>
      <c r="D72" s="917"/>
      <c r="E72" s="1136"/>
      <c r="F72" s="1137"/>
    </row>
    <row r="73" spans="1:8" s="1112" customFormat="1" x14ac:dyDescent="0.2">
      <c r="A73" s="64"/>
      <c r="B73" s="64"/>
      <c r="C73" s="1134" t="s">
        <v>401</v>
      </c>
      <c r="D73" s="917"/>
      <c r="E73" s="1136"/>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T71"/>
  <sheetViews>
    <sheetView showGridLines="0" workbookViewId="0"/>
  </sheetViews>
  <sheetFormatPr baseColWidth="10" defaultRowHeight="12.75" x14ac:dyDescent="0.2"/>
  <cols>
    <col min="1" max="1" width="11.85546875" style="1" customWidth="1"/>
    <col min="2" max="2" width="1.42578125" style="1" customWidth="1"/>
    <col min="3" max="3" width="9.5703125" style="1" customWidth="1"/>
    <col min="4" max="7" width="10.140625" style="1" customWidth="1"/>
    <col min="8" max="8" width="10.140625" style="19" customWidth="1"/>
    <col min="9" max="9" width="11" style="1" customWidth="1"/>
    <col min="10" max="16384" width="11.42578125" style="1"/>
  </cols>
  <sheetData>
    <row r="5" spans="1:20" x14ac:dyDescent="0.2">
      <c r="I5" s="1044" t="s">
        <v>399</v>
      </c>
    </row>
    <row r="6" spans="1:20" s="87" customFormat="1" ht="31.5" customHeight="1" x14ac:dyDescent="0.2">
      <c r="A6" s="1385" t="s">
        <v>449</v>
      </c>
      <c r="B6" s="1385"/>
      <c r="C6" s="1385"/>
      <c r="D6" s="1385"/>
      <c r="E6" s="1385"/>
      <c r="F6" s="1385"/>
      <c r="G6" s="1385"/>
      <c r="H6" s="1385"/>
    </row>
    <row r="7" spans="1:20" ht="20.25" customHeight="1" thickBot="1" x14ac:dyDescent="0.3">
      <c r="C7" s="26"/>
      <c r="D7" s="26"/>
      <c r="E7" s="26"/>
      <c r="F7" s="26"/>
      <c r="G7" s="26"/>
      <c r="H7" s="33"/>
    </row>
    <row r="8" spans="1:20" ht="12.75" customHeight="1" thickTop="1" x14ac:dyDescent="0.2">
      <c r="A8" s="1500" t="s">
        <v>32</v>
      </c>
      <c r="B8" s="368"/>
      <c r="C8" s="1501" t="s">
        <v>25</v>
      </c>
      <c r="D8" s="1503" t="s">
        <v>59</v>
      </c>
      <c r="E8" s="1479" t="s">
        <v>53</v>
      </c>
      <c r="F8" s="1505"/>
      <c r="G8" s="1479" t="s">
        <v>54</v>
      </c>
      <c r="H8" s="1506"/>
    </row>
    <row r="9" spans="1:20" ht="21.75" customHeight="1" x14ac:dyDescent="0.2">
      <c r="A9" s="1468"/>
      <c r="B9" s="341"/>
      <c r="C9" s="1502"/>
      <c r="D9" s="1504"/>
      <c r="E9" s="269" t="s">
        <v>50</v>
      </c>
      <c r="F9" s="269" t="s">
        <v>49</v>
      </c>
      <c r="G9" s="269" t="s">
        <v>50</v>
      </c>
      <c r="H9" s="283" t="s">
        <v>49</v>
      </c>
    </row>
    <row r="10" spans="1:20" ht="9" customHeight="1" x14ac:dyDescent="0.2">
      <c r="A10" s="342"/>
      <c r="B10" s="339"/>
      <c r="C10" s="79"/>
      <c r="D10" s="10"/>
      <c r="E10" s="340"/>
      <c r="F10" s="340"/>
      <c r="G10" s="340"/>
      <c r="H10" s="343"/>
    </row>
    <row r="11" spans="1:20" ht="12.2" customHeight="1" x14ac:dyDescent="0.2">
      <c r="A11" s="1507" t="s">
        <v>1</v>
      </c>
      <c r="B11" s="1508"/>
      <c r="C11" s="1508"/>
      <c r="D11" s="1508"/>
      <c r="E11" s="1508"/>
      <c r="F11" s="1508"/>
      <c r="G11" s="1508"/>
      <c r="H11" s="1509"/>
    </row>
    <row r="12" spans="1:20" x14ac:dyDescent="0.2">
      <c r="A12" s="192" t="s">
        <v>28</v>
      </c>
      <c r="B12" s="145"/>
      <c r="C12" s="356">
        <v>5.6909299999999998</v>
      </c>
      <c r="D12" s="357">
        <v>0.18398837849024968</v>
      </c>
      <c r="E12" s="356">
        <v>-0.68461999999999978</v>
      </c>
      <c r="F12" s="357">
        <v>-10.738210821027202</v>
      </c>
      <c r="G12" s="356">
        <v>-0.71453999999999951</v>
      </c>
      <c r="H12" s="358">
        <v>-11.155153329888355</v>
      </c>
    </row>
    <row r="13" spans="1:20" x14ac:dyDescent="0.2">
      <c r="A13" s="193" t="s">
        <v>29</v>
      </c>
      <c r="B13" s="145"/>
      <c r="C13" s="359">
        <v>266.85321999999985</v>
      </c>
      <c r="D13" s="360">
        <v>8.6273932806591951</v>
      </c>
      <c r="E13" s="359">
        <v>-7.7861900000000333</v>
      </c>
      <c r="F13" s="360">
        <v>-2.8350592509647603</v>
      </c>
      <c r="G13" s="359">
        <v>14.469849999999923</v>
      </c>
      <c r="H13" s="361">
        <v>5.7332818719394734</v>
      </c>
      <c r="J13" s="755"/>
      <c r="K13" s="755"/>
      <c r="L13" s="755"/>
      <c r="M13" s="755"/>
      <c r="N13" s="755"/>
      <c r="O13" s="755"/>
      <c r="P13" s="755"/>
      <c r="Q13" s="755"/>
      <c r="R13" s="755"/>
      <c r="S13" s="755"/>
      <c r="T13" s="755"/>
    </row>
    <row r="14" spans="1:20" x14ac:dyDescent="0.2">
      <c r="A14" s="194" t="s">
        <v>30</v>
      </c>
      <c r="B14" s="146"/>
      <c r="C14" s="362">
        <v>196.40816999999998</v>
      </c>
      <c r="D14" s="363">
        <v>6.3498972436029435</v>
      </c>
      <c r="E14" s="362">
        <v>-7.7185700000000281</v>
      </c>
      <c r="F14" s="363">
        <v>-3.7812635424442811</v>
      </c>
      <c r="G14" s="362">
        <v>24.387530000000027</v>
      </c>
      <c r="H14" s="364">
        <v>14.177095260196701</v>
      </c>
      <c r="J14" s="755"/>
      <c r="K14" s="755"/>
      <c r="L14" s="755"/>
      <c r="M14" s="755"/>
      <c r="N14" s="755"/>
      <c r="O14" s="755"/>
      <c r="P14" s="755"/>
      <c r="Q14" s="755"/>
      <c r="R14" s="755"/>
      <c r="S14" s="755"/>
      <c r="T14" s="755"/>
    </row>
    <row r="15" spans="1:20" x14ac:dyDescent="0.2">
      <c r="A15" s="193" t="s">
        <v>31</v>
      </c>
      <c r="B15" s="145"/>
      <c r="C15" s="359">
        <v>2624.13978000001</v>
      </c>
      <c r="D15" s="360">
        <v>84.83872109724814</v>
      </c>
      <c r="E15" s="359">
        <v>77.266700000021501</v>
      </c>
      <c r="F15" s="360">
        <v>3.0337868269439578</v>
      </c>
      <c r="G15" s="359">
        <v>67.557490000020152</v>
      </c>
      <c r="H15" s="361">
        <v>2.6424922938827216</v>
      </c>
      <c r="J15" s="755"/>
      <c r="K15" s="755"/>
      <c r="L15" s="755"/>
      <c r="M15" s="755"/>
      <c r="N15" s="755"/>
      <c r="O15" s="755"/>
      <c r="P15" s="755"/>
      <c r="Q15" s="755"/>
      <c r="R15" s="755"/>
      <c r="S15" s="755"/>
      <c r="T15" s="755"/>
    </row>
    <row r="16" spans="1:20" x14ac:dyDescent="0.2">
      <c r="A16" s="195" t="s">
        <v>0</v>
      </c>
      <c r="B16" s="152"/>
      <c r="C16" s="365">
        <v>3093.0920999999935</v>
      </c>
      <c r="D16" s="366">
        <v>100</v>
      </c>
      <c r="E16" s="365">
        <v>61.07732000001306</v>
      </c>
      <c r="F16" s="366">
        <v>2.014413663247824</v>
      </c>
      <c r="G16" s="365">
        <v>105.7003300000074</v>
      </c>
      <c r="H16" s="367">
        <v>3.5382145409072976</v>
      </c>
      <c r="J16" s="755"/>
      <c r="K16" s="755"/>
      <c r="L16" s="755"/>
      <c r="M16" s="755"/>
      <c r="N16" s="755"/>
      <c r="O16" s="755"/>
      <c r="P16" s="755"/>
      <c r="Q16" s="755"/>
      <c r="R16" s="755"/>
      <c r="S16" s="755"/>
      <c r="T16" s="755"/>
    </row>
    <row r="17" spans="1:8" ht="9" customHeight="1" x14ac:dyDescent="0.2">
      <c r="A17" s="369"/>
      <c r="B17" s="351"/>
      <c r="C17" s="352"/>
      <c r="D17" s="353"/>
      <c r="E17" s="352"/>
      <c r="F17" s="353"/>
      <c r="G17" s="352"/>
      <c r="H17" s="1273"/>
    </row>
    <row r="18" spans="1:8" ht="12.2" customHeight="1" x14ac:dyDescent="0.2">
      <c r="A18" s="1510" t="s">
        <v>17</v>
      </c>
      <c r="B18" s="1511"/>
      <c r="C18" s="1511"/>
      <c r="D18" s="1511"/>
      <c r="E18" s="1511"/>
      <c r="F18" s="1511"/>
      <c r="G18" s="1511"/>
      <c r="H18" s="1512"/>
    </row>
    <row r="19" spans="1:8" x14ac:dyDescent="0.2">
      <c r="A19" s="192" t="s">
        <v>28</v>
      </c>
      <c r="B19" s="145"/>
      <c r="C19" s="356">
        <v>5.0853299999999999</v>
      </c>
      <c r="D19" s="357">
        <v>0.31930383447027155</v>
      </c>
      <c r="E19" s="356">
        <v>-0.55674000000000046</v>
      </c>
      <c r="F19" s="357">
        <v>-9.8676549564255733</v>
      </c>
      <c r="G19" s="356">
        <v>0.31482999999999972</v>
      </c>
      <c r="H19" s="358">
        <v>6.5995178702442034</v>
      </c>
    </row>
    <row r="20" spans="1:8" x14ac:dyDescent="0.2">
      <c r="A20" s="193" t="s">
        <v>29</v>
      </c>
      <c r="B20" s="145"/>
      <c r="C20" s="359">
        <v>175.27532999999994</v>
      </c>
      <c r="D20" s="360">
        <v>11.005398854556578</v>
      </c>
      <c r="E20" s="359">
        <v>-3.9467600000000971</v>
      </c>
      <c r="F20" s="360">
        <v>-2.20216157506036</v>
      </c>
      <c r="G20" s="359">
        <v>-4.0244699999999227</v>
      </c>
      <c r="H20" s="361">
        <v>-2.2445479582241172</v>
      </c>
    </row>
    <row r="21" spans="1:8" x14ac:dyDescent="0.2">
      <c r="A21" s="194" t="s">
        <v>30</v>
      </c>
      <c r="B21" s="146"/>
      <c r="C21" s="362">
        <v>167.41992999999994</v>
      </c>
      <c r="D21" s="363">
        <v>10.512164523392666</v>
      </c>
      <c r="E21" s="362">
        <v>-9.9530800000000568</v>
      </c>
      <c r="F21" s="363">
        <v>-5.6113836034017002</v>
      </c>
      <c r="G21" s="362">
        <v>14.08517999999998</v>
      </c>
      <c r="H21" s="364">
        <v>9.1859020867741883</v>
      </c>
    </row>
    <row r="22" spans="1:8" x14ac:dyDescent="0.2">
      <c r="A22" s="193" t="s">
        <v>31</v>
      </c>
      <c r="B22" s="145"/>
      <c r="C22" s="359">
        <v>1244.8498300000012</v>
      </c>
      <c r="D22" s="360">
        <v>78.163132787580366</v>
      </c>
      <c r="E22" s="359">
        <v>39.185830000000578</v>
      </c>
      <c r="F22" s="360">
        <v>3.2501451482337163</v>
      </c>
      <c r="G22" s="359">
        <v>30.161079999997582</v>
      </c>
      <c r="H22" s="361">
        <v>2.4830295003553373</v>
      </c>
    </row>
    <row r="23" spans="1:8" x14ac:dyDescent="0.2">
      <c r="A23" s="195" t="s">
        <v>0</v>
      </c>
      <c r="B23" s="152"/>
      <c r="C23" s="356">
        <v>1592.6304200000029</v>
      </c>
      <c r="D23" s="357">
        <v>100</v>
      </c>
      <c r="E23" s="356">
        <v>24.729250000002139</v>
      </c>
      <c r="F23" s="357">
        <v>1.5772199468415553</v>
      </c>
      <c r="G23" s="356">
        <v>40.536619999999857</v>
      </c>
      <c r="H23" s="358">
        <v>2.6117377699723932</v>
      </c>
    </row>
    <row r="24" spans="1:8" ht="9" customHeight="1" x14ac:dyDescent="0.2">
      <c r="A24" s="369"/>
      <c r="B24" s="351"/>
      <c r="C24" s="352"/>
      <c r="D24" s="353"/>
      <c r="E24" s="352"/>
      <c r="F24" s="353"/>
      <c r="G24" s="352"/>
      <c r="H24" s="1273"/>
    </row>
    <row r="25" spans="1:8" ht="12.2" customHeight="1" x14ac:dyDescent="0.2">
      <c r="A25" s="1510" t="s">
        <v>18</v>
      </c>
      <c r="B25" s="1511"/>
      <c r="C25" s="1511"/>
      <c r="D25" s="1511"/>
      <c r="E25" s="1511"/>
      <c r="F25" s="1511"/>
      <c r="G25" s="1511"/>
      <c r="H25" s="1512"/>
    </row>
    <row r="26" spans="1:8" x14ac:dyDescent="0.2">
      <c r="A26" s="192" t="s">
        <v>28</v>
      </c>
      <c r="B26" s="145"/>
      <c r="C26" s="356" t="s">
        <v>203</v>
      </c>
      <c r="D26" s="357" t="s">
        <v>203</v>
      </c>
      <c r="E26" s="356" t="s">
        <v>203</v>
      </c>
      <c r="F26" s="357" t="s">
        <v>203</v>
      </c>
      <c r="G26" s="356" t="s">
        <v>203</v>
      </c>
      <c r="H26" s="358" t="s">
        <v>203</v>
      </c>
    </row>
    <row r="27" spans="1:8" x14ac:dyDescent="0.2">
      <c r="A27" s="193" t="s">
        <v>29</v>
      </c>
      <c r="B27" s="145"/>
      <c r="C27" s="359">
        <v>91.577889999999954</v>
      </c>
      <c r="D27" s="360">
        <v>6.1033141479494333</v>
      </c>
      <c r="E27" s="359">
        <v>-3.839429999999993</v>
      </c>
      <c r="F27" s="360">
        <v>-4.023829216750161</v>
      </c>
      <c r="G27" s="359">
        <v>18.494319999999945</v>
      </c>
      <c r="H27" s="361">
        <v>25.305715087536012</v>
      </c>
    </row>
    <row r="28" spans="1:8" x14ac:dyDescent="0.2">
      <c r="A28" s="194" t="s">
        <v>30</v>
      </c>
      <c r="B28" s="146"/>
      <c r="C28" s="362">
        <v>28.988240000000001</v>
      </c>
      <c r="D28" s="363">
        <v>1.9319547034350077</v>
      </c>
      <c r="E28" s="362">
        <v>2.2345100000000002</v>
      </c>
      <c r="F28" s="363">
        <v>8.3521437945288373</v>
      </c>
      <c r="G28" s="362">
        <v>10.302349999999997</v>
      </c>
      <c r="H28" s="364">
        <v>55.134382146100592</v>
      </c>
    </row>
    <row r="29" spans="1:8" x14ac:dyDescent="0.2">
      <c r="A29" s="193" t="s">
        <v>31</v>
      </c>
      <c r="B29" s="145"/>
      <c r="C29" s="359">
        <v>1379.2899500000017</v>
      </c>
      <c r="D29" s="360">
        <v>91.924370237832306</v>
      </c>
      <c r="E29" s="359">
        <v>38.080870000001141</v>
      </c>
      <c r="F29" s="360">
        <v>2.8392940793393024</v>
      </c>
      <c r="G29" s="359">
        <v>37.396409999998696</v>
      </c>
      <c r="H29" s="361">
        <v>2.7868388128613102</v>
      </c>
    </row>
    <row r="30" spans="1:8" ht="13.5" thickBot="1" x14ac:dyDescent="0.25">
      <c r="A30" s="199" t="s">
        <v>0</v>
      </c>
      <c r="B30" s="200"/>
      <c r="C30" s="1274">
        <v>1500.4616800000033</v>
      </c>
      <c r="D30" s="1275">
        <v>100</v>
      </c>
      <c r="E30" s="1274">
        <v>36.348070000002963</v>
      </c>
      <c r="F30" s="1275">
        <v>2.4825990108788729</v>
      </c>
      <c r="G30" s="1274">
        <v>65.163710000000492</v>
      </c>
      <c r="H30" s="1276">
        <v>4.5400823635248617</v>
      </c>
    </row>
    <row r="31" spans="1:8" ht="35.25" customHeight="1" thickTop="1" thickBot="1" x14ac:dyDescent="0.25">
      <c r="A31" s="455"/>
      <c r="B31" s="455"/>
      <c r="C31" s="455"/>
      <c r="D31" s="455"/>
      <c r="E31" s="455"/>
      <c r="F31" s="455"/>
      <c r="G31" s="455"/>
      <c r="H31" s="456"/>
    </row>
    <row r="32" spans="1:8" ht="12.75" customHeight="1" thickTop="1" x14ac:dyDescent="0.2">
      <c r="A32" s="1301" t="s">
        <v>33</v>
      </c>
      <c r="B32" s="368"/>
      <c r="C32" s="1514" t="s">
        <v>25</v>
      </c>
      <c r="D32" s="1498" t="s">
        <v>59</v>
      </c>
      <c r="E32" s="1498" t="s">
        <v>53</v>
      </c>
      <c r="F32" s="1498"/>
      <c r="G32" s="1498" t="s">
        <v>54</v>
      </c>
      <c r="H32" s="1499"/>
    </row>
    <row r="33" spans="1:8" ht="24" customHeight="1" x14ac:dyDescent="0.2">
      <c r="A33" s="1467"/>
      <c r="B33" s="341"/>
      <c r="C33" s="1515"/>
      <c r="D33" s="1513"/>
      <c r="E33" s="269" t="s">
        <v>50</v>
      </c>
      <c r="F33" s="269" t="s">
        <v>49</v>
      </c>
      <c r="G33" s="269" t="s">
        <v>50</v>
      </c>
      <c r="H33" s="283" t="s">
        <v>49</v>
      </c>
    </row>
    <row r="34" spans="1:8" ht="9" customHeight="1" x14ac:dyDescent="0.2">
      <c r="A34" s="342"/>
      <c r="B34" s="339"/>
      <c r="C34" s="79"/>
      <c r="D34" s="10"/>
      <c r="E34" s="340"/>
      <c r="F34" s="340"/>
      <c r="G34" s="340"/>
      <c r="H34" s="343"/>
    </row>
    <row r="35" spans="1:8" ht="12.2" customHeight="1" x14ac:dyDescent="0.2">
      <c r="A35" s="1456" t="s">
        <v>1</v>
      </c>
      <c r="B35" s="1457"/>
      <c r="C35" s="1458"/>
      <c r="D35" s="1458"/>
      <c r="E35" s="1458"/>
      <c r="F35" s="1458"/>
      <c r="G35" s="1458"/>
      <c r="H35" s="1459" t="s">
        <v>1</v>
      </c>
    </row>
    <row r="36" spans="1:8" x14ac:dyDescent="0.2">
      <c r="A36" s="192" t="s">
        <v>28</v>
      </c>
      <c r="B36" s="145"/>
      <c r="C36" s="356">
        <v>809.26278999999863</v>
      </c>
      <c r="D36" s="357">
        <v>4.0861726023733089</v>
      </c>
      <c r="E36" s="356">
        <v>-30.418400000002066</v>
      </c>
      <c r="F36" s="357">
        <v>-3.6226130062532476</v>
      </c>
      <c r="G36" s="356">
        <v>-13.191060000003063</v>
      </c>
      <c r="H36" s="358">
        <v>-1.6038662838046214</v>
      </c>
    </row>
    <row r="37" spans="1:8" x14ac:dyDescent="0.2">
      <c r="A37" s="193" t="s">
        <v>29</v>
      </c>
      <c r="B37" s="145"/>
      <c r="C37" s="359">
        <v>2764.5496099999928</v>
      </c>
      <c r="D37" s="360">
        <v>13.958910521863737</v>
      </c>
      <c r="E37" s="359">
        <v>56.04649999999674</v>
      </c>
      <c r="F37" s="360">
        <v>2.0692795143217251</v>
      </c>
      <c r="G37" s="359">
        <v>41.716909999977815</v>
      </c>
      <c r="H37" s="361">
        <v>1.5321143307841714</v>
      </c>
    </row>
    <row r="38" spans="1:8" x14ac:dyDescent="0.2">
      <c r="A38" s="194" t="s">
        <v>30</v>
      </c>
      <c r="B38" s="146"/>
      <c r="C38" s="362">
        <v>1276.3671299999985</v>
      </c>
      <c r="D38" s="363">
        <v>6.4447006110040643</v>
      </c>
      <c r="E38" s="362">
        <v>-5.0251900000043861</v>
      </c>
      <c r="F38" s="363">
        <v>-0.3921663897598805</v>
      </c>
      <c r="G38" s="362">
        <v>61.149569999998448</v>
      </c>
      <c r="H38" s="364">
        <v>5.0319853837528852</v>
      </c>
    </row>
    <row r="39" spans="1:8" x14ac:dyDescent="0.2">
      <c r="A39" s="193" t="s">
        <v>31</v>
      </c>
      <c r="B39" s="145"/>
      <c r="C39" s="359">
        <v>14954.730070000051</v>
      </c>
      <c r="D39" s="360">
        <v>75.510216264759407</v>
      </c>
      <c r="E39" s="359">
        <v>313.17502999998942</v>
      </c>
      <c r="F39" s="360">
        <v>2.1389465063267497</v>
      </c>
      <c r="G39" s="359">
        <v>371.16788000013003</v>
      </c>
      <c r="H39" s="361">
        <v>2.5451112366404085</v>
      </c>
    </row>
    <row r="40" spans="1:8" x14ac:dyDescent="0.2">
      <c r="A40" s="195" t="s">
        <v>0</v>
      </c>
      <c r="B40" s="152"/>
      <c r="C40" s="365">
        <v>19804.909599999937</v>
      </c>
      <c r="D40" s="366">
        <v>100</v>
      </c>
      <c r="E40" s="365">
        <v>333.77794000007998</v>
      </c>
      <c r="F40" s="366">
        <v>1.7142195216406975</v>
      </c>
      <c r="G40" s="365">
        <v>460.84329999994225</v>
      </c>
      <c r="H40" s="367">
        <v>2.3823496717437451</v>
      </c>
    </row>
    <row r="41" spans="1:8" ht="9" customHeight="1" x14ac:dyDescent="0.2">
      <c r="A41" s="369"/>
      <c r="B41" s="351"/>
      <c r="C41" s="352"/>
      <c r="D41" s="353"/>
      <c r="E41" s="352"/>
      <c r="F41" s="353"/>
      <c r="G41" s="352"/>
      <c r="H41" s="1273"/>
    </row>
    <row r="42" spans="1:8" ht="12.75" customHeight="1" x14ac:dyDescent="0.2">
      <c r="A42" s="1469" t="s">
        <v>17</v>
      </c>
      <c r="B42" s="1470"/>
      <c r="C42" s="1471"/>
      <c r="D42" s="1471"/>
      <c r="E42" s="1471"/>
      <c r="F42" s="1471"/>
      <c r="G42" s="1471"/>
      <c r="H42" s="1472" t="s">
        <v>17</v>
      </c>
    </row>
    <row r="43" spans="1:8" x14ac:dyDescent="0.2">
      <c r="A43" s="192" t="s">
        <v>28</v>
      </c>
      <c r="B43" s="145"/>
      <c r="C43" s="356">
        <v>618.79910999999868</v>
      </c>
      <c r="D43" s="357">
        <v>5.7561650539614755</v>
      </c>
      <c r="E43" s="356">
        <v>-15.757410000000732</v>
      </c>
      <c r="F43" s="357">
        <v>-2.4832161522823446</v>
      </c>
      <c r="G43" s="356">
        <v>-5.5376400000014883</v>
      </c>
      <c r="H43" s="358">
        <v>-0.88696364582118337</v>
      </c>
    </row>
    <row r="44" spans="1:8" ht="15.75" customHeight="1" x14ac:dyDescent="0.2">
      <c r="A44" s="193" t="s">
        <v>29</v>
      </c>
      <c r="B44" s="145"/>
      <c r="C44" s="359">
        <v>2030.2925899999914</v>
      </c>
      <c r="D44" s="360">
        <v>18.886095773271087</v>
      </c>
      <c r="E44" s="359">
        <v>46.570919999994885</v>
      </c>
      <c r="F44" s="360">
        <v>2.3476539428031238</v>
      </c>
      <c r="G44" s="359">
        <v>15.029009999989057</v>
      </c>
      <c r="H44" s="361">
        <v>0.74575902373966585</v>
      </c>
    </row>
    <row r="45" spans="1:8" x14ac:dyDescent="0.2">
      <c r="A45" s="194" t="s">
        <v>30</v>
      </c>
      <c r="B45" s="146"/>
      <c r="C45" s="362">
        <v>1158.0501900000002</v>
      </c>
      <c r="D45" s="363">
        <v>10.772362026201785</v>
      </c>
      <c r="E45" s="362">
        <v>-10.958840000001828</v>
      </c>
      <c r="F45" s="363">
        <v>-0.93744699303150891</v>
      </c>
      <c r="G45" s="362">
        <v>49.269389999997657</v>
      </c>
      <c r="H45" s="364">
        <v>4.4435644989521412</v>
      </c>
    </row>
    <row r="46" spans="1:8" x14ac:dyDescent="0.2">
      <c r="A46" s="193" t="s">
        <v>31</v>
      </c>
      <c r="B46" s="145"/>
      <c r="C46" s="359">
        <v>6943.0555799999256</v>
      </c>
      <c r="D46" s="360">
        <v>64.585377146563573</v>
      </c>
      <c r="E46" s="359">
        <v>131.22894999990785</v>
      </c>
      <c r="F46" s="360">
        <v>1.9264869340913851</v>
      </c>
      <c r="G46" s="359">
        <v>163.09068999990905</v>
      </c>
      <c r="H46" s="361">
        <v>2.4054798608243035</v>
      </c>
    </row>
    <row r="47" spans="1:8" x14ac:dyDescent="0.2">
      <c r="A47" s="195" t="s">
        <v>0</v>
      </c>
      <c r="B47" s="152"/>
      <c r="C47" s="365">
        <v>10750.197470000139</v>
      </c>
      <c r="D47" s="366">
        <v>100</v>
      </c>
      <c r="E47" s="365">
        <v>151.08362000018133</v>
      </c>
      <c r="F47" s="366">
        <v>1.4254363349458872</v>
      </c>
      <c r="G47" s="365">
        <v>221.85145000013108</v>
      </c>
      <c r="H47" s="367">
        <v>2.1071823587360679</v>
      </c>
    </row>
    <row r="48" spans="1:8" ht="9" customHeight="1" x14ac:dyDescent="0.2">
      <c r="A48" s="369"/>
      <c r="B48" s="351"/>
      <c r="C48" s="352"/>
      <c r="D48" s="353"/>
      <c r="E48" s="352"/>
      <c r="F48" s="353"/>
      <c r="G48" s="352"/>
      <c r="H48" s="1273"/>
    </row>
    <row r="49" spans="1:8" x14ac:dyDescent="0.2">
      <c r="A49" s="1456" t="s">
        <v>18</v>
      </c>
      <c r="B49" s="1457"/>
      <c r="C49" s="1458"/>
      <c r="D49" s="1458"/>
      <c r="E49" s="1458"/>
      <c r="F49" s="1458"/>
      <c r="G49" s="1458"/>
      <c r="H49" s="1459" t="s">
        <v>18</v>
      </c>
    </row>
    <row r="50" spans="1:8" ht="12.75" customHeight="1" x14ac:dyDescent="0.2">
      <c r="A50" s="192" t="s">
        <v>28</v>
      </c>
      <c r="B50" s="145"/>
      <c r="C50" s="356">
        <v>190.46368000000007</v>
      </c>
      <c r="D50" s="357">
        <v>2.1034758175133672</v>
      </c>
      <c r="E50" s="356">
        <v>-14.660990000000112</v>
      </c>
      <c r="F50" s="357">
        <v>-7.14735580074308</v>
      </c>
      <c r="G50" s="356">
        <v>-7.6534199999998123</v>
      </c>
      <c r="H50" s="358">
        <v>-3.86307895683907</v>
      </c>
    </row>
    <row r="51" spans="1:8" ht="12.75" customHeight="1" x14ac:dyDescent="0.2">
      <c r="A51" s="193" t="s">
        <v>29</v>
      </c>
      <c r="B51" s="145"/>
      <c r="C51" s="359">
        <v>734.25702000000024</v>
      </c>
      <c r="D51" s="360">
        <v>8.1091150050730345</v>
      </c>
      <c r="E51" s="359">
        <v>9.4755799999979899</v>
      </c>
      <c r="F51" s="360">
        <v>1.3073706743922637</v>
      </c>
      <c r="G51" s="359">
        <v>26.687900000001605</v>
      </c>
      <c r="H51" s="361">
        <v>3.7717728552090648</v>
      </c>
    </row>
    <row r="52" spans="1:8" ht="12.75" customHeight="1" x14ac:dyDescent="0.2">
      <c r="A52" s="194" t="s">
        <v>30</v>
      </c>
      <c r="B52" s="146"/>
      <c r="C52" s="362">
        <v>118.31693999999999</v>
      </c>
      <c r="D52" s="363">
        <v>1.3066891393266156</v>
      </c>
      <c r="E52" s="362">
        <v>5.9336499999999717</v>
      </c>
      <c r="F52" s="363">
        <v>5.2798329716098991</v>
      </c>
      <c r="G52" s="362">
        <v>11.880179999999939</v>
      </c>
      <c r="H52" s="364">
        <v>11.161726456160384</v>
      </c>
    </row>
    <row r="53" spans="1:8" ht="12.75" customHeight="1" x14ac:dyDescent="0.2">
      <c r="A53" s="193" t="s">
        <v>31</v>
      </c>
      <c r="B53" s="145"/>
      <c r="C53" s="359">
        <v>8011.6744899999921</v>
      </c>
      <c r="D53" s="360">
        <v>88.480720038086631</v>
      </c>
      <c r="E53" s="359">
        <v>181.9460799999797</v>
      </c>
      <c r="F53" s="360">
        <v>2.3237853278231322</v>
      </c>
      <c r="G53" s="359">
        <v>208.07718999994904</v>
      </c>
      <c r="H53" s="361">
        <v>2.6664265466382777</v>
      </c>
    </row>
    <row r="54" spans="1:8" ht="12.75" customHeight="1" thickBot="1" x14ac:dyDescent="0.25">
      <c r="A54" s="199" t="s">
        <v>0</v>
      </c>
      <c r="B54" s="200"/>
      <c r="C54" s="370">
        <v>9054.7121300000254</v>
      </c>
      <c r="D54" s="371">
        <v>100</v>
      </c>
      <c r="E54" s="370">
        <v>182.69431999999142</v>
      </c>
      <c r="F54" s="371">
        <v>2.0592194911293884</v>
      </c>
      <c r="G54" s="370">
        <v>238.99184999996942</v>
      </c>
      <c r="H54" s="1277">
        <v>2.7109736063445959</v>
      </c>
    </row>
    <row r="55" spans="1:8" ht="13.5" thickTop="1" x14ac:dyDescent="0.2">
      <c r="A55" s="2"/>
      <c r="B55" s="2"/>
      <c r="C55" s="2"/>
      <c r="D55" s="2"/>
      <c r="E55" s="2"/>
      <c r="F55" s="2"/>
      <c r="G55" s="2"/>
      <c r="H55" s="23"/>
    </row>
    <row r="56" spans="1:8" s="1112" customFormat="1" x14ac:dyDescent="0.2">
      <c r="A56" s="64" t="s">
        <v>400</v>
      </c>
      <c r="B56" s="64"/>
      <c r="C56" s="64"/>
      <c r="D56" s="64"/>
      <c r="E56" s="64"/>
    </row>
    <row r="57" spans="1:8" s="1112" customFormat="1" x14ac:dyDescent="0.2">
      <c r="A57" s="64"/>
      <c r="B57" s="64"/>
      <c r="C57" s="64"/>
      <c r="D57" s="64"/>
      <c r="E57" s="64"/>
    </row>
    <row r="58" spans="1:8" s="1112" customFormat="1" x14ac:dyDescent="0.2">
      <c r="A58" s="64"/>
      <c r="B58" s="64"/>
      <c r="C58" s="1134" t="s">
        <v>401</v>
      </c>
      <c r="D58" s="64"/>
      <c r="E58" s="64"/>
    </row>
    <row r="59" spans="1:8" s="49" customFormat="1" x14ac:dyDescent="0.2">
      <c r="A59" s="68"/>
      <c r="B59" s="68"/>
      <c r="C59" s="68"/>
      <c r="D59" s="68"/>
      <c r="E59" s="68"/>
    </row>
    <row r="60" spans="1:8" s="49" customFormat="1" x14ac:dyDescent="0.2">
      <c r="A60" s="68"/>
      <c r="B60" s="68"/>
      <c r="C60" s="68"/>
      <c r="D60" s="68"/>
      <c r="E60" s="68"/>
    </row>
    <row r="61" spans="1:8" s="49" customFormat="1" x14ac:dyDescent="0.2">
      <c r="A61" s="68"/>
      <c r="B61" s="68"/>
      <c r="C61" s="68"/>
      <c r="D61" s="68"/>
      <c r="E61" s="68"/>
    </row>
    <row r="62" spans="1:8" s="49" customFormat="1" x14ac:dyDescent="0.2">
      <c r="A62" s="68"/>
      <c r="B62" s="68"/>
      <c r="C62" s="68"/>
      <c r="D62" s="68"/>
      <c r="E62" s="68"/>
    </row>
    <row r="63" spans="1:8" s="49" customFormat="1" x14ac:dyDescent="0.2">
      <c r="A63" s="68"/>
      <c r="B63" s="68"/>
      <c r="C63" s="68"/>
      <c r="D63" s="68"/>
      <c r="E63" s="68"/>
    </row>
    <row r="64" spans="1:8" s="49" customFormat="1" x14ac:dyDescent="0.2">
      <c r="A64" s="68"/>
      <c r="B64" s="68"/>
      <c r="C64" s="68"/>
      <c r="D64" s="68"/>
      <c r="E64" s="68"/>
    </row>
    <row r="65" spans="1:8" s="49" customFormat="1" x14ac:dyDescent="0.2">
      <c r="A65" s="68"/>
      <c r="B65" s="68"/>
      <c r="C65" s="757"/>
      <c r="D65" s="759"/>
      <c r="E65" s="758"/>
      <c r="F65" s="91"/>
    </row>
    <row r="66" spans="1:8" s="49" customFormat="1" x14ac:dyDescent="0.2">
      <c r="A66" s="68"/>
      <c r="B66" s="68"/>
      <c r="D66" s="759"/>
      <c r="E66" s="758"/>
    </row>
    <row r="71" spans="1:8" x14ac:dyDescent="0.2">
      <c r="H71" s="1231"/>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5"/>
  <sheetViews>
    <sheetView showGridLines="0" zoomScaleNormal="100" workbookViewId="0">
      <selection activeCell="F31" sqref="F31"/>
    </sheetView>
  </sheetViews>
  <sheetFormatPr baseColWidth="10" defaultRowHeight="12" x14ac:dyDescent="0.2"/>
  <cols>
    <col min="1" max="1" width="4.140625" style="27" customWidth="1"/>
    <col min="2" max="2" width="7.140625" style="1107" customWidth="1"/>
    <col min="3" max="3" width="73.140625" style="11" customWidth="1"/>
    <col min="4" max="4" width="11.5703125" style="27" customWidth="1"/>
    <col min="5" max="16384" width="11.42578125" style="27"/>
  </cols>
  <sheetData>
    <row r="1" spans="1:4" ht="12.75" x14ac:dyDescent="0.2">
      <c r="A1" s="1115" t="s">
        <v>414</v>
      </c>
    </row>
    <row r="6" spans="1:4" ht="18.75" customHeight="1" thickBot="1" x14ac:dyDescent="0.25">
      <c r="A6" s="1141" t="s">
        <v>71</v>
      </c>
      <c r="B6" s="1142"/>
      <c r="C6" s="1143" t="s">
        <v>497</v>
      </c>
      <c r="D6" s="1144">
        <f ca="1">TODAY()</f>
        <v>43671</v>
      </c>
    </row>
    <row r="7" spans="1:4" ht="18.75" customHeight="1" x14ac:dyDescent="0.2">
      <c r="A7" s="1145"/>
      <c r="B7" s="1146"/>
      <c r="C7" s="1147"/>
      <c r="D7" s="1148"/>
    </row>
    <row r="8" spans="1:4" x14ac:dyDescent="0.2">
      <c r="A8" s="1125"/>
      <c r="B8" s="1149"/>
      <c r="C8" s="1150" t="s">
        <v>406</v>
      </c>
      <c r="D8" s="1125"/>
    </row>
    <row r="9" spans="1:4" s="28" customFormat="1" ht="19.5" customHeight="1" x14ac:dyDescent="0.2">
      <c r="A9" s="1151" t="s">
        <v>298</v>
      </c>
      <c r="B9" s="1288" t="s">
        <v>120</v>
      </c>
      <c r="C9" s="1289"/>
      <c r="D9" s="1289"/>
    </row>
    <row r="10" spans="1:4" s="28" customFormat="1" ht="3" customHeight="1" thickBot="1" x14ac:dyDescent="0.25">
      <c r="A10" s="1290"/>
      <c r="B10" s="1290"/>
      <c r="C10" s="1290"/>
      <c r="D10" s="1290"/>
    </row>
    <row r="11" spans="1:4" ht="12.75" thickTop="1" x14ac:dyDescent="0.2">
      <c r="A11" s="1152"/>
      <c r="B11" s="1149" t="s">
        <v>302</v>
      </c>
      <c r="C11" s="1150" t="s">
        <v>255</v>
      </c>
      <c r="D11" s="1153"/>
    </row>
    <row r="12" spans="1:4" x14ac:dyDescent="0.2">
      <c r="A12" s="1152"/>
      <c r="B12" s="1149" t="s">
        <v>303</v>
      </c>
      <c r="C12" s="1150" t="s">
        <v>256</v>
      </c>
      <c r="D12" s="1153"/>
    </row>
    <row r="13" spans="1:4" x14ac:dyDescent="0.2">
      <c r="A13" s="1152"/>
      <c r="B13" s="1149" t="s">
        <v>304</v>
      </c>
      <c r="C13" s="1150" t="s">
        <v>257</v>
      </c>
      <c r="D13" s="1153"/>
    </row>
    <row r="14" spans="1:4" ht="19.5" customHeight="1" x14ac:dyDescent="0.2">
      <c r="A14" s="1151" t="s">
        <v>299</v>
      </c>
      <c r="B14" s="1288" t="s">
        <v>107</v>
      </c>
      <c r="C14" s="1289"/>
      <c r="D14" s="1289"/>
    </row>
    <row r="15" spans="1:4" ht="3" customHeight="1" thickBot="1" x14ac:dyDescent="0.25">
      <c r="A15" s="1290"/>
      <c r="B15" s="1290"/>
      <c r="C15" s="1290"/>
      <c r="D15" s="1290"/>
    </row>
    <row r="16" spans="1:4" ht="12.75" thickTop="1" x14ac:dyDescent="0.2">
      <c r="A16" s="1152"/>
      <c r="B16" s="1149" t="s">
        <v>305</v>
      </c>
      <c r="C16" s="1150" t="s">
        <v>460</v>
      </c>
      <c r="D16" s="1153"/>
    </row>
    <row r="17" spans="1:6" x14ac:dyDescent="0.2">
      <c r="A17" s="1152"/>
      <c r="B17" s="1149" t="s">
        <v>306</v>
      </c>
      <c r="C17" s="1150" t="s">
        <v>258</v>
      </c>
      <c r="D17" s="1153"/>
    </row>
    <row r="18" spans="1:6" x14ac:dyDescent="0.2">
      <c r="A18" s="1152"/>
      <c r="B18" s="1149" t="s">
        <v>307</v>
      </c>
      <c r="C18" s="1150" t="s">
        <v>260</v>
      </c>
      <c r="D18" s="1153"/>
    </row>
    <row r="19" spans="1:6" s="28" customFormat="1" ht="19.5" customHeight="1" x14ac:dyDescent="0.2">
      <c r="A19" s="1151" t="s">
        <v>300</v>
      </c>
      <c r="B19" s="1288" t="s">
        <v>259</v>
      </c>
      <c r="C19" s="1289"/>
      <c r="D19" s="1289"/>
    </row>
    <row r="20" spans="1:6" s="28" customFormat="1" ht="3" customHeight="1" thickBot="1" x14ac:dyDescent="0.25">
      <c r="A20" s="1290"/>
      <c r="B20" s="1290"/>
      <c r="C20" s="1290"/>
      <c r="D20" s="1290"/>
    </row>
    <row r="21" spans="1:6" ht="12.75" thickTop="1" x14ac:dyDescent="0.2">
      <c r="A21" s="64"/>
      <c r="B21" s="1149" t="s">
        <v>308</v>
      </c>
      <c r="C21" s="1150" t="s">
        <v>261</v>
      </c>
      <c r="D21" s="64"/>
    </row>
    <row r="22" spans="1:6" x14ac:dyDescent="0.2">
      <c r="A22" s="64"/>
      <c r="B22" s="1149" t="s">
        <v>309</v>
      </c>
      <c r="C22" s="1150" t="s">
        <v>262</v>
      </c>
      <c r="D22" s="64"/>
    </row>
    <row r="23" spans="1:6" x14ac:dyDescent="0.2">
      <c r="A23" s="64"/>
      <c r="B23" s="1149" t="s">
        <v>310</v>
      </c>
      <c r="C23" s="1150" t="s">
        <v>458</v>
      </c>
      <c r="D23" s="64"/>
    </row>
    <row r="24" spans="1:6" s="28" customFormat="1" ht="19.5" customHeight="1" x14ac:dyDescent="0.2">
      <c r="A24" s="1151" t="s">
        <v>301</v>
      </c>
      <c r="B24" s="1288" t="s">
        <v>118</v>
      </c>
      <c r="C24" s="1289"/>
      <c r="D24" s="1289"/>
    </row>
    <row r="25" spans="1:6" s="28" customFormat="1" ht="3" customHeight="1" thickBot="1" x14ac:dyDescent="0.25">
      <c r="A25" s="1290"/>
      <c r="B25" s="1290"/>
      <c r="C25" s="1290"/>
      <c r="D25" s="1290"/>
    </row>
    <row r="26" spans="1:6" ht="14.25" customHeight="1" thickTop="1" x14ac:dyDescent="0.2">
      <c r="A26" s="1154"/>
      <c r="B26" s="1155" t="s">
        <v>355</v>
      </c>
      <c r="C26" s="1156" t="s">
        <v>67</v>
      </c>
      <c r="D26" s="1157"/>
    </row>
    <row r="27" spans="1:6" x14ac:dyDescent="0.2">
      <c r="A27" s="1138"/>
      <c r="B27" s="1149" t="s">
        <v>311</v>
      </c>
      <c r="C27" s="1150" t="s">
        <v>263</v>
      </c>
      <c r="D27" s="64"/>
    </row>
    <row r="28" spans="1:6" x14ac:dyDescent="0.2">
      <c r="A28" s="1138"/>
      <c r="B28" s="1149" t="s">
        <v>312</v>
      </c>
      <c r="C28" s="1150" t="s">
        <v>264</v>
      </c>
      <c r="D28" s="64"/>
    </row>
    <row r="29" spans="1:6" x14ac:dyDescent="0.2">
      <c r="A29" s="1138"/>
      <c r="B29" s="1149" t="s">
        <v>313</v>
      </c>
      <c r="C29" s="1150" t="s">
        <v>265</v>
      </c>
      <c r="D29" s="64"/>
    </row>
    <row r="30" spans="1:6" x14ac:dyDescent="0.2">
      <c r="A30" s="1138"/>
      <c r="B30" s="1149" t="s">
        <v>314</v>
      </c>
      <c r="C30" s="1150" t="s">
        <v>266</v>
      </c>
      <c r="D30" s="64"/>
    </row>
    <row r="31" spans="1:6" x14ac:dyDescent="0.2">
      <c r="A31" s="1138"/>
      <c r="B31" s="1149" t="s">
        <v>315</v>
      </c>
      <c r="C31" s="1150" t="s">
        <v>267</v>
      </c>
      <c r="D31" s="64"/>
    </row>
    <row r="32" spans="1:6" x14ac:dyDescent="0.2">
      <c r="A32" s="1138"/>
      <c r="B32" s="1149" t="s">
        <v>316</v>
      </c>
      <c r="C32" s="1150" t="s">
        <v>268</v>
      </c>
      <c r="D32" s="64"/>
      <c r="F32" s="27" t="s">
        <v>203</v>
      </c>
    </row>
    <row r="33" spans="1:4" ht="14.25" customHeight="1" x14ac:dyDescent="0.2">
      <c r="A33" s="1125"/>
      <c r="B33" s="1158" t="s">
        <v>327</v>
      </c>
      <c r="C33" s="1159" t="s">
        <v>68</v>
      </c>
      <c r="D33" s="64"/>
    </row>
    <row r="34" spans="1:4" x14ac:dyDescent="0.2">
      <c r="A34" s="1138"/>
      <c r="B34" s="1149" t="s">
        <v>317</v>
      </c>
      <c r="C34" s="1150" t="s">
        <v>269</v>
      </c>
      <c r="D34" s="64"/>
    </row>
    <row r="35" spans="1:4" x14ac:dyDescent="0.2">
      <c r="A35" s="1138"/>
      <c r="B35" s="1149" t="s">
        <v>318</v>
      </c>
      <c r="C35" s="1150" t="s">
        <v>270</v>
      </c>
      <c r="D35" s="64"/>
    </row>
    <row r="36" spans="1:4" x14ac:dyDescent="0.2">
      <c r="A36" s="1138"/>
      <c r="B36" s="1149" t="s">
        <v>319</v>
      </c>
      <c r="C36" s="1150" t="s">
        <v>271</v>
      </c>
      <c r="D36" s="64"/>
    </row>
    <row r="37" spans="1:4" x14ac:dyDescent="0.2">
      <c r="A37" s="1138"/>
      <c r="B37" s="1149" t="s">
        <v>320</v>
      </c>
      <c r="C37" s="1150" t="s">
        <v>272</v>
      </c>
      <c r="D37" s="64"/>
    </row>
    <row r="38" spans="1:4" x14ac:dyDescent="0.2">
      <c r="A38" s="1138"/>
      <c r="B38" s="1149" t="s">
        <v>321</v>
      </c>
      <c r="C38" s="1150" t="s">
        <v>273</v>
      </c>
      <c r="D38" s="64"/>
    </row>
    <row r="39" spans="1:4" x14ac:dyDescent="0.2">
      <c r="A39" s="1138"/>
      <c r="B39" s="1149" t="s">
        <v>322</v>
      </c>
      <c r="C39" s="1150" t="s">
        <v>274</v>
      </c>
      <c r="D39" s="64"/>
    </row>
    <row r="40" spans="1:4" x14ac:dyDescent="0.2">
      <c r="A40" s="1138"/>
      <c r="B40" s="1149" t="s">
        <v>323</v>
      </c>
      <c r="C40" s="1150" t="s">
        <v>462</v>
      </c>
      <c r="D40" s="64"/>
    </row>
    <row r="41" spans="1:4" x14ac:dyDescent="0.2">
      <c r="A41" s="1138"/>
      <c r="B41" s="1149" t="s">
        <v>324</v>
      </c>
      <c r="C41" s="1150" t="s">
        <v>450</v>
      </c>
      <c r="D41" s="64"/>
    </row>
    <row r="42" spans="1:4" x14ac:dyDescent="0.2">
      <c r="A42" s="1138"/>
      <c r="B42" s="1149" t="s">
        <v>325</v>
      </c>
      <c r="C42" s="1150" t="s">
        <v>275</v>
      </c>
      <c r="D42" s="64"/>
    </row>
    <row r="43" spans="1:4" x14ac:dyDescent="0.2">
      <c r="A43" s="1138"/>
      <c r="B43" s="1149" t="s">
        <v>326</v>
      </c>
      <c r="C43" s="1150" t="s">
        <v>276</v>
      </c>
      <c r="D43" s="64"/>
    </row>
    <row r="44" spans="1:4" x14ac:dyDescent="0.2">
      <c r="A44" s="1138"/>
      <c r="B44" s="1149" t="s">
        <v>328</v>
      </c>
      <c r="C44" s="1150" t="s">
        <v>277</v>
      </c>
      <c r="D44" s="64"/>
    </row>
    <row r="45" spans="1:4" x14ac:dyDescent="0.2">
      <c r="A45" s="1138"/>
      <c r="B45" s="1149" t="s">
        <v>329</v>
      </c>
      <c r="C45" s="1150" t="s">
        <v>278</v>
      </c>
      <c r="D45" s="64"/>
    </row>
    <row r="46" spans="1:4" ht="14.25" customHeight="1" x14ac:dyDescent="0.2">
      <c r="A46" s="1125"/>
      <c r="B46" s="1158" t="s">
        <v>330</v>
      </c>
      <c r="C46" s="1159" t="s">
        <v>69</v>
      </c>
      <c r="D46" s="64"/>
    </row>
    <row r="47" spans="1:4" x14ac:dyDescent="0.2">
      <c r="A47" s="1138"/>
      <c r="B47" s="1149" t="s">
        <v>405</v>
      </c>
      <c r="C47" s="1150" t="s">
        <v>279</v>
      </c>
      <c r="D47" s="64"/>
    </row>
    <row r="48" spans="1:4" x14ac:dyDescent="0.2">
      <c r="A48" s="1138"/>
      <c r="B48" s="1149" t="s">
        <v>331</v>
      </c>
      <c r="C48" s="1150" t="s">
        <v>280</v>
      </c>
      <c r="D48" s="64"/>
    </row>
    <row r="49" spans="1:4" x14ac:dyDescent="0.2">
      <c r="A49" s="1138"/>
      <c r="B49" s="1149" t="s">
        <v>332</v>
      </c>
      <c r="C49" s="1150" t="s">
        <v>281</v>
      </c>
      <c r="D49" s="64"/>
    </row>
    <row r="50" spans="1:4" x14ac:dyDescent="0.2">
      <c r="A50" s="1138"/>
      <c r="B50" s="1149" t="s">
        <v>333</v>
      </c>
      <c r="C50" s="1150" t="s">
        <v>282</v>
      </c>
      <c r="D50" s="64"/>
    </row>
    <row r="51" spans="1:4" x14ac:dyDescent="0.2">
      <c r="A51" s="1138"/>
      <c r="B51" s="1149" t="s">
        <v>334</v>
      </c>
      <c r="C51" s="1150" t="s">
        <v>283</v>
      </c>
      <c r="D51" s="64"/>
    </row>
    <row r="52" spans="1:4" x14ac:dyDescent="0.2">
      <c r="A52" s="1138"/>
      <c r="B52" s="1149" t="s">
        <v>335</v>
      </c>
      <c r="C52" s="1150" t="s">
        <v>284</v>
      </c>
      <c r="D52" s="64"/>
    </row>
    <row r="53" spans="1:4" ht="14.25" customHeight="1" x14ac:dyDescent="0.2">
      <c r="A53" s="1125"/>
      <c r="B53" s="1158" t="s">
        <v>336</v>
      </c>
      <c r="C53" s="1159" t="s">
        <v>70</v>
      </c>
      <c r="D53" s="64"/>
    </row>
    <row r="54" spans="1:4" x14ac:dyDescent="0.2">
      <c r="A54" s="1138"/>
      <c r="B54" s="1149" t="s">
        <v>337</v>
      </c>
      <c r="C54" s="1150" t="s">
        <v>285</v>
      </c>
      <c r="D54" s="64"/>
    </row>
    <row r="55" spans="1:4" x14ac:dyDescent="0.2">
      <c r="A55" s="1138"/>
      <c r="B55" s="1149" t="s">
        <v>338</v>
      </c>
      <c r="C55" s="1150" t="s">
        <v>286</v>
      </c>
      <c r="D55" s="64"/>
    </row>
    <row r="56" spans="1:4" x14ac:dyDescent="0.2">
      <c r="A56" s="1138"/>
      <c r="B56" s="1149" t="s">
        <v>339</v>
      </c>
      <c r="C56" s="1150" t="s">
        <v>287</v>
      </c>
      <c r="D56" s="64"/>
    </row>
    <row r="57" spans="1:4" x14ac:dyDescent="0.2">
      <c r="A57" s="1138"/>
      <c r="B57" s="1149" t="s">
        <v>340</v>
      </c>
      <c r="C57" s="1150" t="s">
        <v>288</v>
      </c>
      <c r="D57" s="64"/>
    </row>
    <row r="58" spans="1:4" x14ac:dyDescent="0.2">
      <c r="A58" s="1138"/>
      <c r="B58" s="1149" t="s">
        <v>341</v>
      </c>
      <c r="C58" s="1150" t="s">
        <v>289</v>
      </c>
      <c r="D58" s="64"/>
    </row>
    <row r="59" spans="1:4" x14ac:dyDescent="0.2">
      <c r="A59" s="1138"/>
      <c r="B59" s="1149" t="s">
        <v>342</v>
      </c>
      <c r="C59" s="1150" t="s">
        <v>290</v>
      </c>
      <c r="D59" s="64"/>
    </row>
    <row r="60" spans="1:4" x14ac:dyDescent="0.2">
      <c r="A60" s="1138"/>
      <c r="B60" s="1149" t="s">
        <v>343</v>
      </c>
      <c r="C60" s="1150" t="s">
        <v>455</v>
      </c>
      <c r="D60" s="64"/>
    </row>
    <row r="61" spans="1:4" x14ac:dyDescent="0.2">
      <c r="A61" s="1138"/>
      <c r="B61" s="1149" t="s">
        <v>344</v>
      </c>
      <c r="C61" s="1150" t="s">
        <v>457</v>
      </c>
      <c r="D61" s="64"/>
    </row>
    <row r="62" spans="1:4" ht="14.25" customHeight="1" x14ac:dyDescent="0.2">
      <c r="A62" s="1125"/>
      <c r="B62" s="1158" t="s">
        <v>345</v>
      </c>
      <c r="C62" s="1159" t="s">
        <v>119</v>
      </c>
      <c r="D62" s="64"/>
    </row>
    <row r="63" spans="1:4" x14ac:dyDescent="0.2">
      <c r="A63" s="64"/>
      <c r="B63" s="1149" t="s">
        <v>346</v>
      </c>
      <c r="C63" s="1150" t="s">
        <v>291</v>
      </c>
      <c r="D63" s="64"/>
    </row>
    <row r="64" spans="1:4" x14ac:dyDescent="0.2">
      <c r="A64" s="64"/>
      <c r="B64" s="1149" t="s">
        <v>347</v>
      </c>
      <c r="C64" s="1150" t="s">
        <v>292</v>
      </c>
      <c r="D64" s="64"/>
    </row>
    <row r="65" spans="1:4" x14ac:dyDescent="0.2">
      <c r="A65" s="64"/>
      <c r="B65" s="1149" t="s">
        <v>348</v>
      </c>
      <c r="C65" s="1150" t="s">
        <v>293</v>
      </c>
      <c r="D65" s="64"/>
    </row>
    <row r="66" spans="1:4" x14ac:dyDescent="0.2">
      <c r="A66" s="64"/>
      <c r="B66" s="1149" t="s">
        <v>349</v>
      </c>
      <c r="C66" s="1150" t="s">
        <v>294</v>
      </c>
      <c r="D66" s="64"/>
    </row>
    <row r="67" spans="1:4" x14ac:dyDescent="0.2">
      <c r="A67" s="64"/>
      <c r="B67" s="1149" t="s">
        <v>350</v>
      </c>
      <c r="C67" s="1150" t="s">
        <v>452</v>
      </c>
      <c r="D67" s="64"/>
    </row>
    <row r="68" spans="1:4" x14ac:dyDescent="0.2">
      <c r="A68" s="64"/>
      <c r="B68" s="1149" t="s">
        <v>351</v>
      </c>
      <c r="C68" s="1150" t="s">
        <v>295</v>
      </c>
      <c r="D68" s="64"/>
    </row>
    <row r="69" spans="1:4" x14ac:dyDescent="0.2">
      <c r="A69" s="64"/>
      <c r="B69" s="1149" t="s">
        <v>352</v>
      </c>
      <c r="C69" s="1150" t="s">
        <v>296</v>
      </c>
      <c r="D69" s="64"/>
    </row>
    <row r="70" spans="1:4" ht="14.25" customHeight="1" x14ac:dyDescent="0.2">
      <c r="A70" s="1125"/>
      <c r="B70" s="1158" t="s">
        <v>353</v>
      </c>
      <c r="C70" s="1159" t="s">
        <v>254</v>
      </c>
      <c r="D70" s="1138"/>
    </row>
    <row r="71" spans="1:4" x14ac:dyDescent="0.2">
      <c r="A71" s="64"/>
      <c r="B71" s="1149" t="s">
        <v>354</v>
      </c>
      <c r="C71" s="1150" t="s">
        <v>297</v>
      </c>
      <c r="D71" s="64"/>
    </row>
    <row r="72" spans="1:4" ht="19.5" customHeight="1" x14ac:dyDescent="0.2">
      <c r="A72" s="1151" t="s">
        <v>380</v>
      </c>
      <c r="B72" s="1288"/>
      <c r="C72" s="1289"/>
      <c r="D72" s="1289"/>
    </row>
    <row r="73" spans="1:4" ht="12.75" x14ac:dyDescent="0.2">
      <c r="A73" s="64"/>
      <c r="B73" s="1149"/>
      <c r="C73" s="1160" t="s">
        <v>133</v>
      </c>
      <c r="D73" s="64"/>
    </row>
    <row r="74" spans="1:4" x14ac:dyDescent="0.2">
      <c r="A74" s="64"/>
      <c r="B74" s="1161"/>
      <c r="C74" s="64"/>
      <c r="D74" s="64"/>
    </row>
    <row r="75" spans="1:4" s="1125" customFormat="1" ht="12.75" customHeight="1" x14ac:dyDescent="0.2">
      <c r="A75" s="1122"/>
      <c r="B75" s="1123"/>
      <c r="C75" s="1124"/>
      <c r="D75" s="1124" t="s">
        <v>471</v>
      </c>
    </row>
  </sheetData>
  <mergeCells count="9">
    <mergeCell ref="B72:D72"/>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7:C47" location="D.3.1!A1" display="D.3.1"/>
    <hyperlink ref="B48:C48" location="D.3.2!A1" display="D.3.2"/>
    <hyperlink ref="B49:C49" location="D.3.3!A1" display="D.3.3"/>
    <hyperlink ref="B50:C50" location="D.3.4!A1" display="D.3.4"/>
    <hyperlink ref="B51:C51" location="D.3.5!A1" display="D.3.5"/>
    <hyperlink ref="B52:C52" location="D.3.6!A1" display="D.3.6"/>
    <hyperlink ref="B54:C54" location="D.4.1!A1" display="D.4.1"/>
    <hyperlink ref="B55:C55" location="D.4.2!A1" display="D.4.2"/>
    <hyperlink ref="B56:C56" location="D.4.3!A1" display="D.4.3"/>
    <hyperlink ref="B57:C57" location="D.4.4!A1" display="D.4.4"/>
    <hyperlink ref="B58:C58" location="D.4.5!A1" display="D.4.5"/>
    <hyperlink ref="B59:C59" location="D.4.6!A1" display="D.4.6"/>
    <hyperlink ref="B60:C60" location="D.4.7!A1" display="D.4.7"/>
    <hyperlink ref="B61:C61" location="D.4.8!A1" display="D.4.8"/>
    <hyperlink ref="B63:C63" location="D.5.1!A1" display="D.5.1"/>
    <hyperlink ref="B64:C64" location="D.5.2!A1" display="D.5.2"/>
    <hyperlink ref="B65:C65" location="D.5.3!A1" display="D.5.3"/>
    <hyperlink ref="B66:C66" location="D.5.4!A1" display="D.5.4"/>
    <hyperlink ref="B68:C68" location="D.5.6!A1" display="D.5.6"/>
    <hyperlink ref="B69:C69" location="D.5.7!A1" display="D.5.7"/>
    <hyperlink ref="B71:C71" location="D.6.1!A1" display="D.6.1"/>
    <hyperlink ref="C8" location="INDICE!A1" display="INDICE"/>
    <hyperlink ref="C73" location="'Notas Metodológicas'!A1" display="NOTAS METODOLÓGICAS"/>
    <hyperlink ref="A1" location="'Informe 1'!A1" display="'Informe 1'!A1"/>
    <hyperlink ref="B67:C67" location="D.5.5!A1" display="D.5.5"/>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workbookViewId="0"/>
  </sheetViews>
  <sheetFormatPr baseColWidth="10" defaultRowHeight="12.75" x14ac:dyDescent="0.2"/>
  <cols>
    <col min="1" max="1" width="14.7109375" style="19" customWidth="1"/>
    <col min="2" max="2" width="1.7109375" style="19" customWidth="1"/>
    <col min="3" max="3" width="9.85546875" style="19" customWidth="1"/>
    <col min="4" max="4" width="8.5703125" style="19" customWidth="1"/>
    <col min="5" max="5" width="8.5703125" style="89" customWidth="1"/>
    <col min="6" max="6" width="8.5703125" style="19" customWidth="1"/>
    <col min="7" max="7" width="8.5703125" style="89" customWidth="1"/>
    <col min="8" max="8" width="1.7109375" style="89" customWidth="1"/>
    <col min="9" max="9" width="9.85546875" style="19" customWidth="1"/>
    <col min="10" max="10" width="8.5703125" style="19" customWidth="1"/>
    <col min="11" max="11" width="8.5703125" style="89" customWidth="1"/>
    <col min="12" max="12" width="8.5703125" style="19" customWidth="1"/>
    <col min="13" max="13" width="8.5703125" style="89" customWidth="1"/>
    <col min="14" max="14" width="11.42578125" style="23"/>
    <col min="15" max="16384" width="11.42578125" style="19"/>
  </cols>
  <sheetData>
    <row r="5" spans="1:14" x14ac:dyDescent="0.2">
      <c r="N5" s="1044" t="s">
        <v>399</v>
      </c>
    </row>
    <row r="6" spans="1:14" ht="17.100000000000001" customHeight="1" x14ac:dyDescent="0.25">
      <c r="A6" s="1300" t="s">
        <v>368</v>
      </c>
      <c r="B6" s="1300"/>
      <c r="C6" s="1300"/>
      <c r="D6" s="1300"/>
      <c r="E6" s="1300"/>
      <c r="F6" s="1300"/>
      <c r="G6" s="1300"/>
      <c r="H6" s="1300"/>
      <c r="I6" s="1300"/>
      <c r="J6" s="1300"/>
      <c r="K6" s="1300"/>
      <c r="L6" s="1300"/>
      <c r="M6" s="1300"/>
    </row>
    <row r="7" spans="1:14" s="35" customFormat="1" ht="20.25" customHeight="1" thickBot="1" x14ac:dyDescent="0.25">
      <c r="D7" s="36"/>
      <c r="E7" s="88"/>
      <c r="F7" s="1516"/>
      <c r="G7" s="1516"/>
      <c r="H7" s="236"/>
      <c r="J7" s="36"/>
      <c r="K7" s="88"/>
      <c r="L7" s="372"/>
      <c r="M7" s="373"/>
      <c r="N7" s="37"/>
    </row>
    <row r="8" spans="1:14" s="81" customFormat="1" ht="21" customHeight="1" thickTop="1" x14ac:dyDescent="0.2">
      <c r="A8" s="1517" t="s">
        <v>15</v>
      </c>
      <c r="B8" s="378"/>
      <c r="C8" s="1431" t="s">
        <v>42</v>
      </c>
      <c r="D8" s="1431" t="s">
        <v>74</v>
      </c>
      <c r="E8" s="1431"/>
      <c r="F8" s="1431" t="s">
        <v>48</v>
      </c>
      <c r="G8" s="1431"/>
      <c r="H8" s="419"/>
      <c r="I8" s="1431" t="s">
        <v>55</v>
      </c>
      <c r="J8" s="1431" t="s">
        <v>75</v>
      </c>
      <c r="K8" s="1431"/>
      <c r="L8" s="1431" t="s">
        <v>48</v>
      </c>
      <c r="M8" s="1432"/>
      <c r="N8" s="80"/>
    </row>
    <row r="9" spans="1:14" ht="24.75" customHeight="1" x14ac:dyDescent="0.2">
      <c r="A9" s="1518"/>
      <c r="B9" s="375"/>
      <c r="C9" s="1374"/>
      <c r="D9" s="724" t="s">
        <v>50</v>
      </c>
      <c r="E9" s="725" t="s">
        <v>49</v>
      </c>
      <c r="F9" s="724" t="s">
        <v>50</v>
      </c>
      <c r="G9" s="725" t="s">
        <v>49</v>
      </c>
      <c r="H9" s="726"/>
      <c r="I9" s="1374"/>
      <c r="J9" s="724" t="s">
        <v>50</v>
      </c>
      <c r="K9" s="725" t="s">
        <v>49</v>
      </c>
      <c r="L9" s="724" t="s">
        <v>50</v>
      </c>
      <c r="M9" s="727" t="s">
        <v>49</v>
      </c>
    </row>
    <row r="10" spans="1:14" ht="9" customHeight="1" x14ac:dyDescent="0.2">
      <c r="A10" s="380"/>
      <c r="B10" s="297"/>
      <c r="C10" s="345"/>
      <c r="D10" s="340"/>
      <c r="E10" s="374"/>
      <c r="F10" s="340"/>
      <c r="G10" s="374"/>
      <c r="H10" s="374"/>
      <c r="I10" s="345"/>
      <c r="J10" s="340"/>
      <c r="K10" s="374"/>
      <c r="L10" s="340"/>
      <c r="M10" s="381"/>
    </row>
    <row r="11" spans="1:14" ht="12.75" customHeight="1" x14ac:dyDescent="0.2">
      <c r="A11" s="1413" t="s">
        <v>1</v>
      </c>
      <c r="B11" s="1414"/>
      <c r="C11" s="1414"/>
      <c r="D11" s="1414"/>
      <c r="E11" s="1414"/>
      <c r="F11" s="1414"/>
      <c r="G11" s="1414"/>
      <c r="H11" s="1414"/>
      <c r="I11" s="1414"/>
      <c r="J11" s="1414"/>
      <c r="K11" s="1414"/>
      <c r="L11" s="1414"/>
      <c r="M11" s="1415"/>
    </row>
    <row r="12" spans="1:14" ht="12.75" customHeight="1" x14ac:dyDescent="0.2">
      <c r="A12" s="309" t="s">
        <v>33</v>
      </c>
      <c r="B12" s="310"/>
      <c r="C12" s="787">
        <v>2951.5185599999936</v>
      </c>
      <c r="D12" s="787">
        <v>50.801970000013625</v>
      </c>
      <c r="E12" s="789">
        <v>1.7513593080809724</v>
      </c>
      <c r="F12" s="787">
        <v>51.773609999969722</v>
      </c>
      <c r="G12" s="789">
        <v>1.7854539241449252</v>
      </c>
      <c r="H12" s="840"/>
      <c r="I12" s="787">
        <v>16853.391040000053</v>
      </c>
      <c r="J12" s="787">
        <v>282.97597000011228</v>
      </c>
      <c r="K12" s="789">
        <v>1.7077180553698303</v>
      </c>
      <c r="L12" s="787">
        <v>409.06969000014942</v>
      </c>
      <c r="M12" s="841">
        <v>2.4876045736004291</v>
      </c>
    </row>
    <row r="13" spans="1:14" ht="12.75" customHeight="1" x14ac:dyDescent="0.2">
      <c r="A13" s="311" t="s">
        <v>2</v>
      </c>
      <c r="B13" s="312"/>
      <c r="C13" s="775">
        <v>490.59111000000064</v>
      </c>
      <c r="D13" s="775">
        <v>3.4122000000006665</v>
      </c>
      <c r="E13" s="797">
        <v>0.70039977715797808</v>
      </c>
      <c r="F13" s="775">
        <v>-10.726669999999103</v>
      </c>
      <c r="G13" s="797">
        <v>-2.1396947062198968</v>
      </c>
      <c r="H13" s="842"/>
      <c r="I13" s="775">
        <v>2645.2809499999989</v>
      </c>
      <c r="J13" s="775">
        <v>26.280280000004495</v>
      </c>
      <c r="K13" s="797">
        <v>1.0034468605158682</v>
      </c>
      <c r="L13" s="775">
        <v>114.1715099999933</v>
      </c>
      <c r="M13" s="843">
        <v>4.5107298876809159</v>
      </c>
    </row>
    <row r="14" spans="1:14" ht="12.75" customHeight="1" x14ac:dyDescent="0.2">
      <c r="A14" s="313" t="s">
        <v>3</v>
      </c>
      <c r="B14" s="312"/>
      <c r="C14" s="771">
        <v>81.945389999999918</v>
      </c>
      <c r="D14" s="771">
        <v>2.4559999999965498E-2</v>
      </c>
      <c r="E14" s="799">
        <v>2.9980164995844782E-2</v>
      </c>
      <c r="F14" s="771">
        <v>-10.725390000000004</v>
      </c>
      <c r="G14" s="799">
        <v>-11.573648133748323</v>
      </c>
      <c r="H14" s="842"/>
      <c r="I14" s="771">
        <v>504.76221000000163</v>
      </c>
      <c r="J14" s="771">
        <v>9.4638700000026574</v>
      </c>
      <c r="K14" s="799">
        <v>1.9107413119944388</v>
      </c>
      <c r="L14" s="771">
        <v>20.316220000001636</v>
      </c>
      <c r="M14" s="844">
        <v>4.1937017581674345</v>
      </c>
    </row>
    <row r="15" spans="1:14" ht="12.75" customHeight="1" x14ac:dyDescent="0.2">
      <c r="A15" s="311" t="s">
        <v>4</v>
      </c>
      <c r="B15" s="312"/>
      <c r="C15" s="775">
        <v>53.866509999999984</v>
      </c>
      <c r="D15" s="775">
        <v>-3.1785600000000471</v>
      </c>
      <c r="E15" s="797">
        <v>-5.5720152503977038</v>
      </c>
      <c r="F15" s="775">
        <v>-5.7967600000000559</v>
      </c>
      <c r="G15" s="797">
        <v>-9.7157933180666287</v>
      </c>
      <c r="H15" s="842"/>
      <c r="I15" s="775">
        <v>330.82705000000129</v>
      </c>
      <c r="J15" s="775">
        <v>2.5021700000009446</v>
      </c>
      <c r="K15" s="797">
        <v>0.76210185472418113</v>
      </c>
      <c r="L15" s="775">
        <v>-4.1860199999991892</v>
      </c>
      <c r="M15" s="843">
        <v>-1.2495094594366671</v>
      </c>
    </row>
    <row r="16" spans="1:14" ht="12.75" customHeight="1" x14ac:dyDescent="0.2">
      <c r="A16" s="313" t="s">
        <v>51</v>
      </c>
      <c r="B16" s="312"/>
      <c r="C16" s="771">
        <v>65.955210000000022</v>
      </c>
      <c r="D16" s="771">
        <v>-1.9610200000000191</v>
      </c>
      <c r="E16" s="799">
        <v>-2.8874099754948381</v>
      </c>
      <c r="F16" s="771">
        <v>-2.0734399999999766</v>
      </c>
      <c r="G16" s="799">
        <v>-3.0478923218378973</v>
      </c>
      <c r="H16" s="842"/>
      <c r="I16" s="771">
        <v>512.77981999999997</v>
      </c>
      <c r="J16" s="771">
        <v>64.60689000000059</v>
      </c>
      <c r="K16" s="799">
        <v>14.415616311319981</v>
      </c>
      <c r="L16" s="771">
        <v>6.6531199999999444</v>
      </c>
      <c r="M16" s="844">
        <v>1.3145167010552781</v>
      </c>
    </row>
    <row r="17" spans="1:13" ht="12.75" customHeight="1" x14ac:dyDescent="0.2">
      <c r="A17" s="311" t="s">
        <v>5</v>
      </c>
      <c r="B17" s="312"/>
      <c r="C17" s="775">
        <v>112.53365000000008</v>
      </c>
      <c r="D17" s="775">
        <v>-10.097039999999964</v>
      </c>
      <c r="E17" s="797">
        <v>-8.233697453712411</v>
      </c>
      <c r="F17" s="775">
        <v>-2.7217499999999717</v>
      </c>
      <c r="G17" s="797">
        <v>-2.3614945590401581</v>
      </c>
      <c r="H17" s="842"/>
      <c r="I17" s="775">
        <v>787.11846000000298</v>
      </c>
      <c r="J17" s="775">
        <v>17.281390000003285</v>
      </c>
      <c r="K17" s="797">
        <v>2.2448113598898649</v>
      </c>
      <c r="L17" s="775">
        <v>15.806029999999282</v>
      </c>
      <c r="M17" s="843">
        <v>2.0492383352358532</v>
      </c>
    </row>
    <row r="18" spans="1:13" ht="12.75" customHeight="1" x14ac:dyDescent="0.2">
      <c r="A18" s="313" t="s">
        <v>6</v>
      </c>
      <c r="B18" s="312"/>
      <c r="C18" s="771">
        <v>37.097599999999986</v>
      </c>
      <c r="D18" s="771">
        <v>2.1632100000000065</v>
      </c>
      <c r="E18" s="799">
        <v>6.1922077357011469</v>
      </c>
      <c r="F18" s="771">
        <v>-1.4561800000000318</v>
      </c>
      <c r="G18" s="799">
        <v>-3.7770096732409408</v>
      </c>
      <c r="H18" s="842"/>
      <c r="I18" s="771">
        <v>207.43135999999996</v>
      </c>
      <c r="J18" s="771">
        <v>5.0213299999998071</v>
      </c>
      <c r="K18" s="799">
        <v>2.480771333317723</v>
      </c>
      <c r="L18" s="771">
        <v>6.1166699999998286</v>
      </c>
      <c r="M18" s="844">
        <v>3.0383624761808612</v>
      </c>
    </row>
    <row r="19" spans="1:13" ht="12.75" customHeight="1" x14ac:dyDescent="0.2">
      <c r="A19" s="311" t="s">
        <v>19</v>
      </c>
      <c r="B19" s="312"/>
      <c r="C19" s="775">
        <v>153.41400000000007</v>
      </c>
      <c r="D19" s="775">
        <v>3.5872599999999579</v>
      </c>
      <c r="E19" s="797">
        <v>2.3942722106881287</v>
      </c>
      <c r="F19" s="775">
        <v>3.0397100000000989</v>
      </c>
      <c r="G19" s="797">
        <v>2.0214293281119398</v>
      </c>
      <c r="H19" s="842"/>
      <c r="I19" s="775">
        <v>836.19691000000159</v>
      </c>
      <c r="J19" s="775">
        <v>21.385219999998753</v>
      </c>
      <c r="K19" s="797">
        <v>2.6245597924593693</v>
      </c>
      <c r="L19" s="775">
        <v>1.1925800000038862</v>
      </c>
      <c r="M19" s="843">
        <v>0.14282321146812368</v>
      </c>
    </row>
    <row r="20" spans="1:13" ht="12.75" customHeight="1" x14ac:dyDescent="0.2">
      <c r="A20" s="314" t="s">
        <v>21</v>
      </c>
      <c r="B20" s="315"/>
      <c r="C20" s="779">
        <v>117.16145000000003</v>
      </c>
      <c r="D20" s="779">
        <v>-4.8339700000000221</v>
      </c>
      <c r="E20" s="801">
        <v>-3.9624192449192108</v>
      </c>
      <c r="F20" s="779">
        <v>4.9390899999998936</v>
      </c>
      <c r="G20" s="801">
        <v>4.4011639035214438</v>
      </c>
      <c r="H20" s="842"/>
      <c r="I20" s="779">
        <v>703.30986000000132</v>
      </c>
      <c r="J20" s="779">
        <v>-4.1611599999980626</v>
      </c>
      <c r="K20" s="801">
        <v>-0.58817391558993704</v>
      </c>
      <c r="L20" s="779">
        <v>20.569240000000605</v>
      </c>
      <c r="M20" s="845">
        <v>3.0127458946269496</v>
      </c>
    </row>
    <row r="21" spans="1:13" ht="12.75" customHeight="1" x14ac:dyDescent="0.2">
      <c r="A21" s="316" t="s">
        <v>7</v>
      </c>
      <c r="B21" s="317"/>
      <c r="C21" s="767">
        <v>498.25252000000006</v>
      </c>
      <c r="D21" s="767">
        <v>13.331679999999835</v>
      </c>
      <c r="E21" s="803">
        <v>2.7492487227399485</v>
      </c>
      <c r="F21" s="767">
        <v>15.99060000000037</v>
      </c>
      <c r="G21" s="803">
        <v>3.3157500803713429</v>
      </c>
      <c r="H21" s="842"/>
      <c r="I21" s="767">
        <v>2932.9012200000038</v>
      </c>
      <c r="J21" s="767">
        <v>26.836020000001554</v>
      </c>
      <c r="K21" s="803">
        <v>0.92344865490290895</v>
      </c>
      <c r="L21" s="767">
        <v>54.7373599999828</v>
      </c>
      <c r="M21" s="846">
        <v>1.901815277465905</v>
      </c>
    </row>
    <row r="22" spans="1:13" ht="12.75" customHeight="1" x14ac:dyDescent="0.2">
      <c r="A22" s="313" t="s">
        <v>8</v>
      </c>
      <c r="B22" s="312"/>
      <c r="C22" s="771">
        <v>340.99920999999978</v>
      </c>
      <c r="D22" s="771">
        <v>5.5010600000000522</v>
      </c>
      <c r="E22" s="799">
        <v>1.6396692500391008</v>
      </c>
      <c r="F22" s="771">
        <v>2.5774999999995885</v>
      </c>
      <c r="G22" s="799">
        <v>0.76162371497962911</v>
      </c>
      <c r="H22" s="842"/>
      <c r="I22" s="771">
        <v>1745.2711200000001</v>
      </c>
      <c r="J22" s="771">
        <v>27.363839999988159</v>
      </c>
      <c r="K22" s="799">
        <v>1.5928589580217607</v>
      </c>
      <c r="L22" s="771">
        <v>32.145449999998846</v>
      </c>
      <c r="M22" s="844">
        <v>1.8764210100242571</v>
      </c>
    </row>
    <row r="23" spans="1:13" ht="12.75" customHeight="1" x14ac:dyDescent="0.2">
      <c r="A23" s="311" t="s">
        <v>9</v>
      </c>
      <c r="B23" s="312"/>
      <c r="C23" s="775">
        <v>64.139040000000037</v>
      </c>
      <c r="D23" s="775">
        <v>-1.1246899999999584</v>
      </c>
      <c r="E23" s="797">
        <v>-1.7233002159085278</v>
      </c>
      <c r="F23" s="775">
        <v>2.5224500000000702</v>
      </c>
      <c r="G23" s="797">
        <v>4.0937838332177607</v>
      </c>
      <c r="H23" s="842"/>
      <c r="I23" s="775">
        <v>330.80829000000114</v>
      </c>
      <c r="J23" s="775">
        <v>9.9374500000000126</v>
      </c>
      <c r="K23" s="797">
        <v>3.0970249587030025</v>
      </c>
      <c r="L23" s="775">
        <v>12.982860000000528</v>
      </c>
      <c r="M23" s="843">
        <v>4.0849028348677141</v>
      </c>
    </row>
    <row r="24" spans="1:13" ht="12.75" customHeight="1" x14ac:dyDescent="0.2">
      <c r="A24" s="313" t="s">
        <v>10</v>
      </c>
      <c r="B24" s="312"/>
      <c r="C24" s="771">
        <v>159.39247000000015</v>
      </c>
      <c r="D24" s="771">
        <v>-0.36793999999994753</v>
      </c>
      <c r="E24" s="799">
        <v>-0.23030737089366968</v>
      </c>
      <c r="F24" s="771">
        <v>10.709780000000279</v>
      </c>
      <c r="G24" s="799">
        <v>7.2031115390771365</v>
      </c>
      <c r="H24" s="842"/>
      <c r="I24" s="771">
        <v>939.37383999999611</v>
      </c>
      <c r="J24" s="771">
        <v>18.908919999992804</v>
      </c>
      <c r="K24" s="799">
        <v>2.0542792657424398</v>
      </c>
      <c r="L24" s="771">
        <v>12.2947500000015</v>
      </c>
      <c r="M24" s="844">
        <v>1.3261813509353955</v>
      </c>
    </row>
    <row r="25" spans="1:13" ht="12.75" customHeight="1" x14ac:dyDescent="0.2">
      <c r="A25" s="318" t="s">
        <v>11</v>
      </c>
      <c r="B25" s="310"/>
      <c r="C25" s="783">
        <v>433.20299999999946</v>
      </c>
      <c r="D25" s="783">
        <v>28.674799999999266</v>
      </c>
      <c r="E25" s="805">
        <v>7.0884551435472858</v>
      </c>
      <c r="F25" s="783">
        <v>28.256659999999329</v>
      </c>
      <c r="G25" s="805">
        <v>6.9778776121298733</v>
      </c>
      <c r="H25" s="847"/>
      <c r="I25" s="783">
        <v>2659.889100000004</v>
      </c>
      <c r="J25" s="783">
        <v>32.402520000016011</v>
      </c>
      <c r="K25" s="805">
        <v>1.2332135298676259</v>
      </c>
      <c r="L25" s="783">
        <v>77.443670000014663</v>
      </c>
      <c r="M25" s="848">
        <v>2.9988502022292485</v>
      </c>
    </row>
    <row r="26" spans="1:13" ht="12.75" customHeight="1" x14ac:dyDescent="0.2">
      <c r="A26" s="314" t="s">
        <v>12</v>
      </c>
      <c r="B26" s="315"/>
      <c r="C26" s="779">
        <v>97.381590000000003</v>
      </c>
      <c r="D26" s="779">
        <v>8.2914799999999218</v>
      </c>
      <c r="E26" s="801">
        <v>9.3068467420232324</v>
      </c>
      <c r="F26" s="779">
        <v>7.014150000000015</v>
      </c>
      <c r="G26" s="801">
        <v>7.7618111124980587</v>
      </c>
      <c r="H26" s="842"/>
      <c r="I26" s="779">
        <v>524.70075000000008</v>
      </c>
      <c r="J26" s="779">
        <v>10.909120000000598</v>
      </c>
      <c r="K26" s="801">
        <v>2.1232576326711685</v>
      </c>
      <c r="L26" s="779">
        <v>18.945799999999451</v>
      </c>
      <c r="M26" s="845">
        <v>3.7460434148987427</v>
      </c>
    </row>
    <row r="27" spans="1:13" ht="12.75" customHeight="1" x14ac:dyDescent="0.2">
      <c r="A27" s="316" t="s">
        <v>13</v>
      </c>
      <c r="B27" s="317"/>
      <c r="C27" s="767">
        <v>51.271089999999973</v>
      </c>
      <c r="D27" s="767">
        <v>3.9539999999959718E-2</v>
      </c>
      <c r="E27" s="803">
        <v>7.7179003953539785E-2</v>
      </c>
      <c r="F27" s="767">
        <v>1.891149999999918</v>
      </c>
      <c r="G27" s="803">
        <v>3.8297940418718937</v>
      </c>
      <c r="H27" s="842"/>
      <c r="I27" s="767">
        <v>242.43481000000045</v>
      </c>
      <c r="J27" s="767">
        <v>9.9874300000007281</v>
      </c>
      <c r="K27" s="803">
        <v>4.2966412441390993</v>
      </c>
      <c r="L27" s="767">
        <v>7.7946500000003311</v>
      </c>
      <c r="M27" s="846">
        <v>3.3219590371913861</v>
      </c>
    </row>
    <row r="28" spans="1:13" ht="12.75" customHeight="1" x14ac:dyDescent="0.2">
      <c r="A28" s="313" t="s">
        <v>14</v>
      </c>
      <c r="B28" s="312"/>
      <c r="C28" s="771">
        <v>164.0052399999999</v>
      </c>
      <c r="D28" s="771">
        <v>9.1504799999999022</v>
      </c>
      <c r="E28" s="799">
        <v>5.9090724753955914</v>
      </c>
      <c r="F28" s="771">
        <v>8.329019999999673</v>
      </c>
      <c r="G28" s="799">
        <v>5.3502198344741805</v>
      </c>
      <c r="H28" s="842"/>
      <c r="I28" s="771">
        <v>781.17952000000128</v>
      </c>
      <c r="J28" s="771">
        <v>9.3660000001932531E-2</v>
      </c>
      <c r="K28" s="799">
        <v>1.1990999299607423E-2</v>
      </c>
      <c r="L28" s="771">
        <v>8.1111200000007102</v>
      </c>
      <c r="M28" s="844">
        <v>1.0492111694127848</v>
      </c>
    </row>
    <row r="29" spans="1:13" ht="12.75" customHeight="1" x14ac:dyDescent="0.2">
      <c r="A29" s="311" t="s">
        <v>36</v>
      </c>
      <c r="B29" s="312"/>
      <c r="C29" s="775">
        <v>22.801120000000008</v>
      </c>
      <c r="D29" s="775">
        <v>0.69401000000000934</v>
      </c>
      <c r="E29" s="797">
        <v>3.13930676601333</v>
      </c>
      <c r="F29" s="775">
        <v>0.76738000000000639</v>
      </c>
      <c r="G29" s="797">
        <v>3.4827496376012714</v>
      </c>
      <c r="H29" s="842"/>
      <c r="I29" s="775">
        <v>119.45837999999989</v>
      </c>
      <c r="J29" s="775">
        <v>3.2390799999999444</v>
      </c>
      <c r="K29" s="797">
        <v>2.7870413950178206</v>
      </c>
      <c r="L29" s="775">
        <v>3.3753700000001032</v>
      </c>
      <c r="M29" s="843">
        <v>2.9077209490002969</v>
      </c>
    </row>
    <row r="30" spans="1:13" ht="9" customHeight="1" x14ac:dyDescent="0.2">
      <c r="A30" s="285"/>
      <c r="B30" s="270"/>
      <c r="C30" s="319"/>
      <c r="D30" s="321"/>
      <c r="E30" s="322"/>
      <c r="F30" s="321"/>
      <c r="G30" s="322"/>
      <c r="H30" s="322"/>
      <c r="I30" s="319"/>
      <c r="J30" s="321"/>
      <c r="K30" s="322"/>
      <c r="L30" s="321"/>
      <c r="M30" s="334"/>
    </row>
    <row r="31" spans="1:13" ht="12.75" customHeight="1" x14ac:dyDescent="0.2">
      <c r="A31" s="1413" t="s">
        <v>17</v>
      </c>
      <c r="B31" s="1414"/>
      <c r="C31" s="1414"/>
      <c r="D31" s="1414"/>
      <c r="E31" s="1414"/>
      <c r="F31" s="1414"/>
      <c r="G31" s="1414"/>
      <c r="H31" s="1414"/>
      <c r="I31" s="1414"/>
      <c r="J31" s="1414"/>
      <c r="K31" s="1414"/>
      <c r="L31" s="1414"/>
      <c r="M31" s="1415"/>
    </row>
    <row r="32" spans="1:13" ht="12.75" customHeight="1" x14ac:dyDescent="0.2">
      <c r="A32" s="309" t="s">
        <v>33</v>
      </c>
      <c r="B32" s="310"/>
      <c r="C32" s="787">
        <v>765.35259000000156</v>
      </c>
      <c r="D32" s="787">
        <v>26.82555000000059</v>
      </c>
      <c r="E32" s="789">
        <v>3.6323043771018262</v>
      </c>
      <c r="F32" s="787">
        <v>25.228939999999739</v>
      </c>
      <c r="G32" s="789">
        <v>3.4087466330794425</v>
      </c>
      <c r="H32" s="840"/>
      <c r="I32" s="787">
        <v>9984.8448800000551</v>
      </c>
      <c r="J32" s="787">
        <v>124.25807000003078</v>
      </c>
      <c r="K32" s="789">
        <v>1.2601488369233318</v>
      </c>
      <c r="L32" s="787">
        <v>196.62251000010656</v>
      </c>
      <c r="M32" s="841">
        <v>2.0087662761191192</v>
      </c>
    </row>
    <row r="33" spans="1:13" ht="12.75" customHeight="1" x14ac:dyDescent="0.2">
      <c r="A33" s="311" t="s">
        <v>2</v>
      </c>
      <c r="B33" s="312"/>
      <c r="C33" s="775">
        <v>127.23771999999995</v>
      </c>
      <c r="D33" s="775">
        <v>8.1438800000000384</v>
      </c>
      <c r="E33" s="797">
        <v>6.8382042261799976</v>
      </c>
      <c r="F33" s="775">
        <v>-5.882549999999938</v>
      </c>
      <c r="G33" s="797">
        <v>-4.4189739098335235</v>
      </c>
      <c r="H33" s="849"/>
      <c r="I33" s="775">
        <v>1657.1361800000061</v>
      </c>
      <c r="J33" s="775">
        <v>5.8585400000131358</v>
      </c>
      <c r="K33" s="797">
        <v>0.35478830804086708</v>
      </c>
      <c r="L33" s="775">
        <v>63.627560000004678</v>
      </c>
      <c r="M33" s="843">
        <v>3.9929222347102598</v>
      </c>
    </row>
    <row r="34" spans="1:13" ht="12.75" customHeight="1" x14ac:dyDescent="0.2">
      <c r="A34" s="313" t="s">
        <v>3</v>
      </c>
      <c r="B34" s="312"/>
      <c r="C34" s="771">
        <v>20.223929999999999</v>
      </c>
      <c r="D34" s="771">
        <v>1.1305200000000006</v>
      </c>
      <c r="E34" s="799">
        <v>5.9209957781244977</v>
      </c>
      <c r="F34" s="771">
        <v>0.62374000000000152</v>
      </c>
      <c r="G34" s="799">
        <v>3.1823160897930149</v>
      </c>
      <c r="H34" s="849"/>
      <c r="I34" s="771">
        <v>302.10821000000004</v>
      </c>
      <c r="J34" s="771">
        <v>1.7893300000009162</v>
      </c>
      <c r="K34" s="799">
        <v>0.59581002699561258</v>
      </c>
      <c r="L34" s="771">
        <v>7.0800500000001421</v>
      </c>
      <c r="M34" s="844">
        <v>2.3997878710968283</v>
      </c>
    </row>
    <row r="35" spans="1:13" ht="12.75" customHeight="1" x14ac:dyDescent="0.2">
      <c r="A35" s="311" t="s">
        <v>4</v>
      </c>
      <c r="B35" s="312"/>
      <c r="C35" s="775">
        <v>12.113130000000005</v>
      </c>
      <c r="D35" s="775">
        <v>-3.2989999999990971E-2</v>
      </c>
      <c r="E35" s="797">
        <v>-0.27160936990570639</v>
      </c>
      <c r="F35" s="775">
        <v>-1.6831699999999934</v>
      </c>
      <c r="G35" s="797">
        <v>-12.200155114052272</v>
      </c>
      <c r="H35" s="849"/>
      <c r="I35" s="775">
        <v>188.54533999999995</v>
      </c>
      <c r="J35" s="775">
        <v>0.13698000000002253</v>
      </c>
      <c r="K35" s="797">
        <v>7.270378023566608E-2</v>
      </c>
      <c r="L35" s="775">
        <v>-5.806999999999789</v>
      </c>
      <c r="M35" s="843">
        <v>-2.9878724382735999</v>
      </c>
    </row>
    <row r="36" spans="1:13" ht="12.75" customHeight="1" x14ac:dyDescent="0.2">
      <c r="A36" s="313" t="s">
        <v>51</v>
      </c>
      <c r="B36" s="312"/>
      <c r="C36" s="771">
        <v>22.111780000000003</v>
      </c>
      <c r="D36" s="771">
        <v>3.2513100000000072</v>
      </c>
      <c r="E36" s="799">
        <v>17.2387538592623</v>
      </c>
      <c r="F36" s="771">
        <v>5.5844400000000043</v>
      </c>
      <c r="G36" s="799">
        <v>33.789103388688105</v>
      </c>
      <c r="H36" s="849"/>
      <c r="I36" s="771">
        <v>296.43152000000009</v>
      </c>
      <c r="J36" s="771">
        <v>27.36743000000007</v>
      </c>
      <c r="K36" s="799">
        <v>10.1713424485594</v>
      </c>
      <c r="L36" s="771">
        <v>8.1416000000001532</v>
      </c>
      <c r="M36" s="844">
        <v>2.8241015155854754</v>
      </c>
    </row>
    <row r="37" spans="1:13" ht="12.75" customHeight="1" x14ac:dyDescent="0.2">
      <c r="A37" s="311" t="s">
        <v>5</v>
      </c>
      <c r="B37" s="312"/>
      <c r="C37" s="775">
        <v>33.835850000000015</v>
      </c>
      <c r="D37" s="775">
        <v>-3.2810599999999823</v>
      </c>
      <c r="E37" s="797">
        <v>-8.8397983560592266</v>
      </c>
      <c r="F37" s="775">
        <v>3.9525200000000247</v>
      </c>
      <c r="G37" s="797">
        <v>13.226504542833833</v>
      </c>
      <c r="H37" s="849"/>
      <c r="I37" s="775">
        <v>450.94903999999894</v>
      </c>
      <c r="J37" s="775">
        <v>8.9039599999990173</v>
      </c>
      <c r="K37" s="797">
        <v>2.0142651514182717</v>
      </c>
      <c r="L37" s="775">
        <v>-4.9718800000003398</v>
      </c>
      <c r="M37" s="843">
        <v>-1.0905136794337815</v>
      </c>
    </row>
    <row r="38" spans="1:13" ht="12.75" customHeight="1" x14ac:dyDescent="0.2">
      <c r="A38" s="313" t="s">
        <v>6</v>
      </c>
      <c r="B38" s="312"/>
      <c r="C38" s="771">
        <v>6.9441799999999985</v>
      </c>
      <c r="D38" s="771">
        <v>0.62720999999999627</v>
      </c>
      <c r="E38" s="799">
        <v>9.9289691101904243</v>
      </c>
      <c r="F38" s="771">
        <v>-1.8124100000000025</v>
      </c>
      <c r="G38" s="799">
        <v>-20.697668841409751</v>
      </c>
      <c r="H38" s="849"/>
      <c r="I38" s="771">
        <v>126.4691600000001</v>
      </c>
      <c r="J38" s="771">
        <v>3.0810900000000032</v>
      </c>
      <c r="K38" s="799">
        <v>2.4970728531534698</v>
      </c>
      <c r="L38" s="771">
        <v>4.8198000000001429</v>
      </c>
      <c r="M38" s="844">
        <v>3.9620430391085857</v>
      </c>
    </row>
    <row r="39" spans="1:13" ht="12.75" customHeight="1" x14ac:dyDescent="0.2">
      <c r="A39" s="311" t="s">
        <v>19</v>
      </c>
      <c r="B39" s="312"/>
      <c r="C39" s="775">
        <v>36.518580000000014</v>
      </c>
      <c r="D39" s="775">
        <v>0.24999000000003235</v>
      </c>
      <c r="E39" s="797">
        <v>0.68927410743023776</v>
      </c>
      <c r="F39" s="775">
        <v>2.9222800000000149</v>
      </c>
      <c r="G39" s="797">
        <v>8.6982197444361873</v>
      </c>
      <c r="H39" s="849"/>
      <c r="I39" s="775">
        <v>515.93212999999935</v>
      </c>
      <c r="J39" s="775">
        <v>14.053649999999664</v>
      </c>
      <c r="K39" s="797">
        <v>2.8002097240749735</v>
      </c>
      <c r="L39" s="775">
        <v>-0.49291000000187069</v>
      </c>
      <c r="M39" s="843">
        <v>-9.5446572459358184E-2</v>
      </c>
    </row>
    <row r="40" spans="1:13" ht="12.75" customHeight="1" x14ac:dyDescent="0.2">
      <c r="A40" s="314" t="s">
        <v>21</v>
      </c>
      <c r="B40" s="315"/>
      <c r="C40" s="779">
        <v>23.54551</v>
      </c>
      <c r="D40" s="779">
        <v>-4.7177599999999984</v>
      </c>
      <c r="E40" s="801">
        <v>-16.692194498371908</v>
      </c>
      <c r="F40" s="779">
        <v>4.1269999999997253E-2</v>
      </c>
      <c r="G40" s="801">
        <v>0.17558534119800193</v>
      </c>
      <c r="H40" s="849"/>
      <c r="I40" s="779">
        <v>457.58577999999881</v>
      </c>
      <c r="J40" s="779">
        <v>-1.8736000000015451</v>
      </c>
      <c r="K40" s="801">
        <v>-0.40778359993467617</v>
      </c>
      <c r="L40" s="779">
        <v>5.3841399999986379</v>
      </c>
      <c r="M40" s="845">
        <v>1.1906502594724415</v>
      </c>
    </row>
    <row r="41" spans="1:13" ht="12.75" customHeight="1" x14ac:dyDescent="0.2">
      <c r="A41" s="316" t="s">
        <v>7</v>
      </c>
      <c r="B41" s="317"/>
      <c r="C41" s="767">
        <v>129.71770000000004</v>
      </c>
      <c r="D41" s="767">
        <v>-0.33565999999993323</v>
      </c>
      <c r="E41" s="803">
        <v>-0.25809406231406351</v>
      </c>
      <c r="F41" s="767">
        <v>1.6566400000000101</v>
      </c>
      <c r="G41" s="803">
        <v>1.2936328966822623</v>
      </c>
      <c r="H41" s="849"/>
      <c r="I41" s="767">
        <v>1666.158270000004</v>
      </c>
      <c r="J41" s="767">
        <v>8.7352900000032605</v>
      </c>
      <c r="K41" s="803">
        <v>0.52704047822501265</v>
      </c>
      <c r="L41" s="767">
        <v>16.151160000004438</v>
      </c>
      <c r="M41" s="846">
        <v>0.97885396384773415</v>
      </c>
    </row>
    <row r="42" spans="1:13" ht="12.75" customHeight="1" x14ac:dyDescent="0.2">
      <c r="A42" s="313" t="s">
        <v>8</v>
      </c>
      <c r="B42" s="312"/>
      <c r="C42" s="771">
        <v>92.33081</v>
      </c>
      <c r="D42" s="771">
        <v>-6.7603200000000356</v>
      </c>
      <c r="E42" s="799">
        <v>-6.8223260749978669</v>
      </c>
      <c r="F42" s="771">
        <v>-5.9381100000000515</v>
      </c>
      <c r="G42" s="799">
        <v>-6.0427142172724073</v>
      </c>
      <c r="H42" s="849"/>
      <c r="I42" s="771">
        <v>1068.5623600000035</v>
      </c>
      <c r="J42" s="771">
        <v>22.691070000005311</v>
      </c>
      <c r="K42" s="799">
        <v>2.1695853224927277</v>
      </c>
      <c r="L42" s="771">
        <v>34.988030000007711</v>
      </c>
      <c r="M42" s="844">
        <v>3.3851488939366221</v>
      </c>
    </row>
    <row r="43" spans="1:13" ht="12.75" customHeight="1" x14ac:dyDescent="0.2">
      <c r="A43" s="311" t="s">
        <v>9</v>
      </c>
      <c r="B43" s="312"/>
      <c r="C43" s="775">
        <v>15.000770000000003</v>
      </c>
      <c r="D43" s="775">
        <v>0.27279000000000231</v>
      </c>
      <c r="E43" s="797">
        <v>1.8521888269810407</v>
      </c>
      <c r="F43" s="775">
        <v>1.5213199999999993</v>
      </c>
      <c r="G43" s="797">
        <v>11.286217167614398</v>
      </c>
      <c r="H43" s="849"/>
      <c r="I43" s="775">
        <v>219.06127999999964</v>
      </c>
      <c r="J43" s="775">
        <v>1.8895199999999193</v>
      </c>
      <c r="K43" s="797">
        <v>0.87005787492808528</v>
      </c>
      <c r="L43" s="775">
        <v>7.9941899999996053</v>
      </c>
      <c r="M43" s="843">
        <v>3.7875113548017385</v>
      </c>
    </row>
    <row r="44" spans="1:13" ht="12.75" customHeight="1" x14ac:dyDescent="0.2">
      <c r="A44" s="313" t="s">
        <v>10</v>
      </c>
      <c r="B44" s="312"/>
      <c r="C44" s="771">
        <v>39.571169999999995</v>
      </c>
      <c r="D44" s="771">
        <v>2.0715199999999854</v>
      </c>
      <c r="E44" s="799">
        <v>5.5241048916456146</v>
      </c>
      <c r="F44" s="771">
        <v>7.7899100000000061</v>
      </c>
      <c r="G44" s="799">
        <v>24.511016869689904</v>
      </c>
      <c r="H44" s="849"/>
      <c r="I44" s="771">
        <v>534.44499000000258</v>
      </c>
      <c r="J44" s="771">
        <v>11.763490000003344</v>
      </c>
      <c r="K44" s="799">
        <v>2.2506038572253582</v>
      </c>
      <c r="L44" s="771">
        <v>7.0478800000014417</v>
      </c>
      <c r="M44" s="844">
        <v>1.3363516535009885</v>
      </c>
    </row>
    <row r="45" spans="1:13" ht="12.75" customHeight="1" x14ac:dyDescent="0.2">
      <c r="A45" s="318" t="s">
        <v>11</v>
      </c>
      <c r="B45" s="310"/>
      <c r="C45" s="783">
        <v>118.58599000000004</v>
      </c>
      <c r="D45" s="783">
        <v>15.032130000000024</v>
      </c>
      <c r="E45" s="805">
        <v>14.516243044923696</v>
      </c>
      <c r="F45" s="783">
        <v>7.2717399999999657</v>
      </c>
      <c r="G45" s="805">
        <v>6.5326227324892923</v>
      </c>
      <c r="H45" s="850"/>
      <c r="I45" s="783">
        <v>1474.044430000002</v>
      </c>
      <c r="J45" s="783">
        <v>9.6971199999998134</v>
      </c>
      <c r="K45" s="805">
        <v>0.66221448516880876</v>
      </c>
      <c r="L45" s="783">
        <v>33.264879999997902</v>
      </c>
      <c r="M45" s="848">
        <v>2.3088112265334284</v>
      </c>
    </row>
    <row r="46" spans="1:13" ht="12.75" customHeight="1" x14ac:dyDescent="0.2">
      <c r="A46" s="314" t="s">
        <v>12</v>
      </c>
      <c r="B46" s="315"/>
      <c r="C46" s="779">
        <v>27.740919999999999</v>
      </c>
      <c r="D46" s="779">
        <v>1.658450000000002</v>
      </c>
      <c r="E46" s="801">
        <v>6.3584852201497872</v>
      </c>
      <c r="F46" s="779">
        <v>1.1236099999999993</v>
      </c>
      <c r="G46" s="801">
        <v>4.2213506924629103</v>
      </c>
      <c r="H46" s="849"/>
      <c r="I46" s="779">
        <v>330.30043000000029</v>
      </c>
      <c r="J46" s="779">
        <v>4.5932900000004224</v>
      </c>
      <c r="K46" s="801">
        <v>1.4102515529749897</v>
      </c>
      <c r="L46" s="779">
        <v>10.294490000000508</v>
      </c>
      <c r="M46" s="845">
        <v>3.2169684100240499</v>
      </c>
    </row>
    <row r="47" spans="1:13" ht="12.75" customHeight="1" x14ac:dyDescent="0.2">
      <c r="A47" s="316" t="s">
        <v>13</v>
      </c>
      <c r="B47" s="317"/>
      <c r="C47" s="767">
        <v>12.691849999999999</v>
      </c>
      <c r="D47" s="767">
        <v>1.8716199999999983</v>
      </c>
      <c r="E47" s="803">
        <v>17.297414195446844</v>
      </c>
      <c r="F47" s="767">
        <v>3.4652799999999964</v>
      </c>
      <c r="G47" s="803">
        <v>37.557618920140371</v>
      </c>
      <c r="H47" s="849"/>
      <c r="I47" s="767">
        <v>145.75014999999991</v>
      </c>
      <c r="J47" s="767">
        <v>5.7085899999998162</v>
      </c>
      <c r="K47" s="803">
        <v>4.0763541908557803</v>
      </c>
      <c r="L47" s="767">
        <v>3.4332599999998479</v>
      </c>
      <c r="M47" s="846">
        <v>2.4124051614673752</v>
      </c>
    </row>
    <row r="48" spans="1:13" ht="12.75" customHeight="1" x14ac:dyDescent="0.2">
      <c r="A48" s="313" t="s">
        <v>14</v>
      </c>
      <c r="B48" s="312"/>
      <c r="C48" s="771">
        <v>39.56445999999999</v>
      </c>
      <c r="D48" s="771">
        <v>8.7894399999999919</v>
      </c>
      <c r="E48" s="799">
        <v>28.560306378354888</v>
      </c>
      <c r="F48" s="771">
        <v>3.5351100000000031</v>
      </c>
      <c r="G48" s="799">
        <v>9.8117506976950857</v>
      </c>
      <c r="H48" s="849"/>
      <c r="I48" s="771">
        <v>449.83552000000003</v>
      </c>
      <c r="J48" s="771">
        <v>-2.5513199999992366</v>
      </c>
      <c r="K48" s="799">
        <v>-0.56396866009613389</v>
      </c>
      <c r="L48" s="771">
        <v>6.092329999999663</v>
      </c>
      <c r="M48" s="844">
        <v>1.3729405064221172</v>
      </c>
    </row>
    <row r="49" spans="1:13" ht="12.75" customHeight="1" x14ac:dyDescent="0.2">
      <c r="A49" s="311" t="s">
        <v>36</v>
      </c>
      <c r="B49" s="312"/>
      <c r="C49" s="775" t="s">
        <v>203</v>
      </c>
      <c r="D49" s="775" t="s">
        <v>203</v>
      </c>
      <c r="E49" s="797" t="s">
        <v>203</v>
      </c>
      <c r="F49" s="775" t="s">
        <v>203</v>
      </c>
      <c r="G49" s="797" t="s">
        <v>203</v>
      </c>
      <c r="H49" s="849"/>
      <c r="I49" s="775">
        <v>70.797210000000106</v>
      </c>
      <c r="J49" s="775">
        <v>2.5013200000001206</v>
      </c>
      <c r="K49" s="797">
        <v>3.6624751504082029</v>
      </c>
      <c r="L49" s="775">
        <v>0.60366000000006181</v>
      </c>
      <c r="M49" s="843">
        <v>0.85999354641567693</v>
      </c>
    </row>
    <row r="50" spans="1:13" ht="9" customHeight="1" x14ac:dyDescent="0.2">
      <c r="A50" s="285"/>
      <c r="B50" s="270"/>
      <c r="C50" s="319"/>
      <c r="D50" s="321"/>
      <c r="E50" s="322"/>
      <c r="F50" s="321"/>
      <c r="G50" s="322"/>
      <c r="H50" s="376"/>
      <c r="I50" s="319"/>
      <c r="J50" s="321"/>
      <c r="K50" s="322"/>
      <c r="L50" s="321"/>
      <c r="M50" s="334"/>
    </row>
    <row r="51" spans="1:13" ht="12.75" customHeight="1" x14ac:dyDescent="0.2">
      <c r="A51" s="1413" t="s">
        <v>18</v>
      </c>
      <c r="B51" s="1414"/>
      <c r="C51" s="1414"/>
      <c r="D51" s="1414"/>
      <c r="E51" s="1414"/>
      <c r="F51" s="1414"/>
      <c r="G51" s="1414"/>
      <c r="H51" s="1414"/>
      <c r="I51" s="1414"/>
      <c r="J51" s="1414"/>
      <c r="K51" s="1414"/>
      <c r="L51" s="1414"/>
      <c r="M51" s="1415"/>
    </row>
    <row r="52" spans="1:13" ht="12.75" customHeight="1" x14ac:dyDescent="0.2">
      <c r="A52" s="309" t="s">
        <v>33</v>
      </c>
      <c r="B52" s="310"/>
      <c r="C52" s="787">
        <v>2186.1659700000018</v>
      </c>
      <c r="D52" s="787">
        <v>23.976420000014059</v>
      </c>
      <c r="E52" s="789">
        <v>1.1088953787615057</v>
      </c>
      <c r="F52" s="787">
        <v>26.544670000002498</v>
      </c>
      <c r="G52" s="789">
        <v>1.2291354044342175</v>
      </c>
      <c r="H52" s="840"/>
      <c r="I52" s="787">
        <v>6868.546160000009</v>
      </c>
      <c r="J52" s="787">
        <v>158.7178999999669</v>
      </c>
      <c r="K52" s="789">
        <v>2.3654539855535126</v>
      </c>
      <c r="L52" s="787">
        <v>212.44717999996374</v>
      </c>
      <c r="M52" s="841">
        <v>3.1917671392555267</v>
      </c>
    </row>
    <row r="53" spans="1:13" ht="12.75" customHeight="1" x14ac:dyDescent="0.2">
      <c r="A53" s="311" t="s">
        <v>2</v>
      </c>
      <c r="B53" s="312"/>
      <c r="C53" s="775">
        <v>363.35339000000045</v>
      </c>
      <c r="D53" s="775">
        <v>-4.7316799999995283</v>
      </c>
      <c r="E53" s="797">
        <v>-1.2854854449813813</v>
      </c>
      <c r="F53" s="775">
        <v>-4.8441199999999185</v>
      </c>
      <c r="G53" s="797">
        <v>-1.3156308417185965</v>
      </c>
      <c r="H53" s="842"/>
      <c r="I53" s="775">
        <v>988.14477000000136</v>
      </c>
      <c r="J53" s="775">
        <v>20.421740000001591</v>
      </c>
      <c r="K53" s="797">
        <v>2.1102876925437641</v>
      </c>
      <c r="L53" s="775">
        <v>50.543949999999541</v>
      </c>
      <c r="M53" s="843">
        <v>5.3907749355423391</v>
      </c>
    </row>
    <row r="54" spans="1:13" ht="12.75" customHeight="1" x14ac:dyDescent="0.2">
      <c r="A54" s="313" t="s">
        <v>3</v>
      </c>
      <c r="B54" s="312"/>
      <c r="C54" s="771">
        <v>61.721460000000029</v>
      </c>
      <c r="D54" s="771">
        <v>-1.1059599999999321</v>
      </c>
      <c r="E54" s="799">
        <v>-1.7603142067586619</v>
      </c>
      <c r="F54" s="771">
        <v>-11.349129999999924</v>
      </c>
      <c r="G54" s="799">
        <v>-15.531734450207576</v>
      </c>
      <c r="H54" s="842"/>
      <c r="I54" s="771">
        <v>202.65400000000008</v>
      </c>
      <c r="J54" s="771">
        <v>7.6745400000002633</v>
      </c>
      <c r="K54" s="799">
        <v>3.9360761384815972</v>
      </c>
      <c r="L54" s="771">
        <v>13.236170000000271</v>
      </c>
      <c r="M54" s="844">
        <v>6.9878163000812998</v>
      </c>
    </row>
    <row r="55" spans="1:13" ht="12.75" customHeight="1" x14ac:dyDescent="0.2">
      <c r="A55" s="311" t="s">
        <v>4</v>
      </c>
      <c r="B55" s="312"/>
      <c r="C55" s="775">
        <v>41.753379999999993</v>
      </c>
      <c r="D55" s="775">
        <v>-3.1455700000000419</v>
      </c>
      <c r="E55" s="797">
        <v>-7.0058876655245603</v>
      </c>
      <c r="F55" s="775">
        <v>-4.1135900000000305</v>
      </c>
      <c r="G55" s="797">
        <v>-8.9685235366539988</v>
      </c>
      <c r="H55" s="842"/>
      <c r="I55" s="775">
        <v>142.28170999999998</v>
      </c>
      <c r="J55" s="775">
        <v>2.365190000000041</v>
      </c>
      <c r="K55" s="797">
        <v>1.6904294074781463</v>
      </c>
      <c r="L55" s="775">
        <v>1.6209799999999746</v>
      </c>
      <c r="M55" s="843">
        <v>1.1524040860586848</v>
      </c>
    </row>
    <row r="56" spans="1:13" ht="12.75" customHeight="1" x14ac:dyDescent="0.2">
      <c r="A56" s="313" t="s">
        <v>51</v>
      </c>
      <c r="B56" s="312"/>
      <c r="C56" s="771">
        <v>43.843429999999998</v>
      </c>
      <c r="D56" s="771">
        <v>-5.2123300000000086</v>
      </c>
      <c r="E56" s="799">
        <v>-10.62531698622141</v>
      </c>
      <c r="F56" s="771">
        <v>-7.6578799999999703</v>
      </c>
      <c r="G56" s="799">
        <v>-14.869291674328236</v>
      </c>
      <c r="H56" s="842"/>
      <c r="I56" s="771">
        <v>216.34829999999997</v>
      </c>
      <c r="J56" s="771">
        <v>37.239459999999895</v>
      </c>
      <c r="K56" s="799">
        <v>20.791525421079093</v>
      </c>
      <c r="L56" s="771">
        <v>-1.4884799999998677</v>
      </c>
      <c r="M56" s="844">
        <v>-0.68330058863331933</v>
      </c>
    </row>
    <row r="57" spans="1:13" ht="12.75" customHeight="1" x14ac:dyDescent="0.2">
      <c r="A57" s="311" t="s">
        <v>5</v>
      </c>
      <c r="B57" s="312"/>
      <c r="C57" s="775">
        <v>78.697799999999987</v>
      </c>
      <c r="D57" s="775">
        <v>-6.8159799999999677</v>
      </c>
      <c r="E57" s="797">
        <v>-7.9706218108940696</v>
      </c>
      <c r="F57" s="775">
        <v>-6.6742700000000497</v>
      </c>
      <c r="G57" s="797">
        <v>-7.8178612747705971</v>
      </c>
      <c r="H57" s="842"/>
      <c r="I57" s="775">
        <v>336.16941999999943</v>
      </c>
      <c r="J57" s="775">
        <v>8.3774299999994923</v>
      </c>
      <c r="K57" s="797">
        <v>2.5557152876125784</v>
      </c>
      <c r="L57" s="775">
        <v>20.777909999999281</v>
      </c>
      <c r="M57" s="843">
        <v>6.5879737853435785</v>
      </c>
    </row>
    <row r="58" spans="1:13" ht="12.75" customHeight="1" x14ac:dyDescent="0.2">
      <c r="A58" s="313" t="s">
        <v>6</v>
      </c>
      <c r="B58" s="312"/>
      <c r="C58" s="771">
        <v>30.153420000000001</v>
      </c>
      <c r="D58" s="771">
        <v>1.5359999999999978</v>
      </c>
      <c r="E58" s="799">
        <v>5.3673601603498771</v>
      </c>
      <c r="F58" s="771">
        <v>0.35622999999999649</v>
      </c>
      <c r="G58" s="799">
        <v>1.1955154160509647</v>
      </c>
      <c r="H58" s="842"/>
      <c r="I58" s="771">
        <v>80.962200000000053</v>
      </c>
      <c r="J58" s="771">
        <v>1.9402399999999602</v>
      </c>
      <c r="K58" s="799">
        <v>2.4553174838993592</v>
      </c>
      <c r="L58" s="771">
        <v>1.2968700000000553</v>
      </c>
      <c r="M58" s="844">
        <v>1.6278976061481893</v>
      </c>
    </row>
    <row r="59" spans="1:13" ht="12.75" customHeight="1" x14ac:dyDescent="0.2">
      <c r="A59" s="311" t="s">
        <v>19</v>
      </c>
      <c r="B59" s="312"/>
      <c r="C59" s="775">
        <v>116.89542000000007</v>
      </c>
      <c r="D59" s="775">
        <v>3.337270000000089</v>
      </c>
      <c r="E59" s="797">
        <v>2.9388203312576766</v>
      </c>
      <c r="F59" s="775">
        <v>0.11743000000012671</v>
      </c>
      <c r="G59" s="797">
        <v>0.10055833295309054</v>
      </c>
      <c r="H59" s="842"/>
      <c r="I59" s="775">
        <v>320.26477999999997</v>
      </c>
      <c r="J59" s="775">
        <v>7.3315700000002835</v>
      </c>
      <c r="K59" s="797">
        <v>2.3428545663147387</v>
      </c>
      <c r="L59" s="775">
        <v>1.6854899999994473</v>
      </c>
      <c r="M59" s="843">
        <v>0.52906452268113358</v>
      </c>
    </row>
    <row r="60" spans="1:13" ht="12.75" customHeight="1" x14ac:dyDescent="0.2">
      <c r="A60" s="314" t="s">
        <v>21</v>
      </c>
      <c r="B60" s="315"/>
      <c r="C60" s="779">
        <v>93.615940000000009</v>
      </c>
      <c r="D60" s="779">
        <v>-0.11621000000003789</v>
      </c>
      <c r="E60" s="801">
        <v>-0.12398093930421721</v>
      </c>
      <c r="F60" s="779">
        <v>4.897819999999939</v>
      </c>
      <c r="G60" s="801">
        <v>5.5206535034781341</v>
      </c>
      <c r="H60" s="842"/>
      <c r="I60" s="779">
        <v>245.72407999999982</v>
      </c>
      <c r="J60" s="779">
        <v>-2.2875600000001839</v>
      </c>
      <c r="K60" s="801">
        <v>-0.92235993439670172</v>
      </c>
      <c r="L60" s="779">
        <v>15.185100000000062</v>
      </c>
      <c r="M60" s="845">
        <v>6.5867819836801917</v>
      </c>
    </row>
    <row r="61" spans="1:13" ht="12.75" customHeight="1" x14ac:dyDescent="0.2">
      <c r="A61" s="316" t="s">
        <v>7</v>
      </c>
      <c r="B61" s="317"/>
      <c r="C61" s="767">
        <v>368.53482000000025</v>
      </c>
      <c r="D61" s="767">
        <v>13.667340000000422</v>
      </c>
      <c r="E61" s="803">
        <v>3.8513926381759269</v>
      </c>
      <c r="F61" s="767">
        <v>14.333960000000275</v>
      </c>
      <c r="G61" s="803">
        <v>4.0468450584790432</v>
      </c>
      <c r="H61" s="842"/>
      <c r="I61" s="767">
        <v>1266.7429499999976</v>
      </c>
      <c r="J61" s="767">
        <v>18.100730000001249</v>
      </c>
      <c r="K61" s="803">
        <v>1.4496330261843382</v>
      </c>
      <c r="L61" s="767">
        <v>38.586200000001554</v>
      </c>
      <c r="M61" s="846">
        <v>3.141797657343143</v>
      </c>
    </row>
    <row r="62" spans="1:13" ht="12.75" customHeight="1" x14ac:dyDescent="0.2">
      <c r="A62" s="313" t="s">
        <v>8</v>
      </c>
      <c r="B62" s="312"/>
      <c r="C62" s="771">
        <v>248.66839999999996</v>
      </c>
      <c r="D62" s="771">
        <v>12.261380000000031</v>
      </c>
      <c r="E62" s="799">
        <v>5.1865549508639948</v>
      </c>
      <c r="F62" s="771">
        <v>8.5156100000000379</v>
      </c>
      <c r="G62" s="799">
        <v>3.5459134162047588</v>
      </c>
      <c r="H62" s="842"/>
      <c r="I62" s="771">
        <v>676.70875999999919</v>
      </c>
      <c r="J62" s="771">
        <v>4.672769999999673</v>
      </c>
      <c r="K62" s="799">
        <v>0.69531543987691435</v>
      </c>
      <c r="L62" s="771">
        <v>-2.8425800000013624</v>
      </c>
      <c r="M62" s="844">
        <v>-0.41830246409364158</v>
      </c>
    </row>
    <row r="63" spans="1:13" ht="12.75" customHeight="1" x14ac:dyDescent="0.2">
      <c r="A63" s="311" t="s">
        <v>9</v>
      </c>
      <c r="B63" s="312"/>
      <c r="C63" s="775">
        <v>49.138270000000041</v>
      </c>
      <c r="D63" s="775">
        <v>-1.397479999999959</v>
      </c>
      <c r="E63" s="797">
        <v>-2.7653294944667071</v>
      </c>
      <c r="F63" s="775">
        <v>1.001130000000046</v>
      </c>
      <c r="G63" s="797">
        <v>2.0797454938121502</v>
      </c>
      <c r="H63" s="842"/>
      <c r="I63" s="775">
        <v>111.74700999999999</v>
      </c>
      <c r="J63" s="775">
        <v>8.0479300000001217</v>
      </c>
      <c r="K63" s="797">
        <v>7.7608499516101128</v>
      </c>
      <c r="L63" s="775">
        <v>4.9886699999999706</v>
      </c>
      <c r="M63" s="843">
        <v>4.6728620920857047</v>
      </c>
    </row>
    <row r="64" spans="1:13" ht="12.75" customHeight="1" x14ac:dyDescent="0.2">
      <c r="A64" s="313" t="s">
        <v>10</v>
      </c>
      <c r="B64" s="312"/>
      <c r="C64" s="771">
        <v>119.82129999999987</v>
      </c>
      <c r="D64" s="771">
        <v>-2.4394600000000821</v>
      </c>
      <c r="E64" s="799">
        <v>-1.9952926842595149</v>
      </c>
      <c r="F64" s="771">
        <v>2.9198699999999462</v>
      </c>
      <c r="G64" s="799">
        <v>2.4977196600588618</v>
      </c>
      <c r="H64" s="842"/>
      <c r="I64" s="771">
        <v>404.92885000000109</v>
      </c>
      <c r="J64" s="771">
        <v>7.1454300000023636</v>
      </c>
      <c r="K64" s="799">
        <v>1.7963116713115863</v>
      </c>
      <c r="L64" s="771">
        <v>5.246870000001195</v>
      </c>
      <c r="M64" s="844">
        <v>1.3127612108009465</v>
      </c>
    </row>
    <row r="65" spans="1:13" ht="12.75" customHeight="1" x14ac:dyDescent="0.2">
      <c r="A65" s="318" t="s">
        <v>11</v>
      </c>
      <c r="B65" s="310"/>
      <c r="C65" s="783">
        <v>314.61700999999965</v>
      </c>
      <c r="D65" s="783">
        <v>13.642669999999612</v>
      </c>
      <c r="E65" s="805">
        <v>4.5328349253958358</v>
      </c>
      <c r="F65" s="783">
        <v>20.98491999999959</v>
      </c>
      <c r="G65" s="805">
        <v>7.1466711965982963</v>
      </c>
      <c r="H65" s="847"/>
      <c r="I65" s="783">
        <v>1185.8446700000006</v>
      </c>
      <c r="J65" s="783">
        <v>22.705399999999599</v>
      </c>
      <c r="K65" s="805">
        <v>1.952079220917335</v>
      </c>
      <c r="L65" s="783">
        <v>44.178789999998116</v>
      </c>
      <c r="M65" s="848">
        <v>3.8696777029018352</v>
      </c>
    </row>
    <row r="66" spans="1:13" ht="12.75" customHeight="1" x14ac:dyDescent="0.2">
      <c r="A66" s="314" t="s">
        <v>12</v>
      </c>
      <c r="B66" s="315"/>
      <c r="C66" s="779">
        <v>69.64067</v>
      </c>
      <c r="D66" s="779">
        <v>6.6330300000000122</v>
      </c>
      <c r="E66" s="801">
        <v>10.527342398477412</v>
      </c>
      <c r="F66" s="779">
        <v>5.890539999999973</v>
      </c>
      <c r="G66" s="801">
        <v>9.2400439026555237</v>
      </c>
      <c r="H66" s="842"/>
      <c r="I66" s="779">
        <v>194.40031999999988</v>
      </c>
      <c r="J66" s="779">
        <v>6.315829999999977</v>
      </c>
      <c r="K66" s="801">
        <v>3.3579749186123644</v>
      </c>
      <c r="L66" s="779">
        <v>8.6513099999997962</v>
      </c>
      <c r="M66" s="845">
        <v>4.6575268422694647</v>
      </c>
    </row>
    <row r="67" spans="1:13" ht="12.75" customHeight="1" x14ac:dyDescent="0.2">
      <c r="A67" s="316" t="s">
        <v>13</v>
      </c>
      <c r="B67" s="317"/>
      <c r="C67" s="767">
        <v>38.579239999999956</v>
      </c>
      <c r="D67" s="767">
        <v>-1.8320800000000403</v>
      </c>
      <c r="E67" s="803">
        <v>-4.5335811846780567</v>
      </c>
      <c r="F67" s="767">
        <v>-1.5741300000000962</v>
      </c>
      <c r="G67" s="803">
        <v>-3.9202936142099505</v>
      </c>
      <c r="H67" s="842"/>
      <c r="I67" s="767">
        <v>96.684659999999923</v>
      </c>
      <c r="J67" s="767">
        <v>4.2788399999998461</v>
      </c>
      <c r="K67" s="803">
        <v>4.6304875601989597</v>
      </c>
      <c r="L67" s="767">
        <v>4.3613899999999148</v>
      </c>
      <c r="M67" s="846">
        <v>4.7240419452213018</v>
      </c>
    </row>
    <row r="68" spans="1:13" ht="12.75" customHeight="1" x14ac:dyDescent="0.2">
      <c r="A68" s="313" t="s">
        <v>14</v>
      </c>
      <c r="B68" s="312"/>
      <c r="C68" s="771">
        <v>124.44078</v>
      </c>
      <c r="D68" s="771">
        <v>0.36104000000007375</v>
      </c>
      <c r="E68" s="799">
        <v>0.29097417515548785</v>
      </c>
      <c r="F68" s="771">
        <v>4.7939099999999257</v>
      </c>
      <c r="G68" s="799">
        <v>4.0067157628109475</v>
      </c>
      <c r="H68" s="842"/>
      <c r="I68" s="771">
        <v>331.34400000000011</v>
      </c>
      <c r="J68" s="771">
        <v>2.6449800000008281</v>
      </c>
      <c r="K68" s="799">
        <v>0.80468143774837975</v>
      </c>
      <c r="L68" s="771">
        <v>2.018790000000422</v>
      </c>
      <c r="M68" s="844">
        <v>0.61300803543112414</v>
      </c>
    </row>
    <row r="69" spans="1:13" ht="12.75" customHeight="1" thickBot="1" x14ac:dyDescent="0.25">
      <c r="A69" s="388" t="s">
        <v>36</v>
      </c>
      <c r="B69" s="389"/>
      <c r="C69" s="807">
        <v>18.676440000000003</v>
      </c>
      <c r="D69" s="807">
        <v>1.2195100000000032</v>
      </c>
      <c r="E69" s="809">
        <v>6.9858216765491017</v>
      </c>
      <c r="F69" s="807">
        <v>0.83429000000000642</v>
      </c>
      <c r="G69" s="809">
        <v>4.6759499275592153</v>
      </c>
      <c r="H69" s="851"/>
      <c r="I69" s="807">
        <v>48.66117000000002</v>
      </c>
      <c r="J69" s="807">
        <v>0.73775999999998731</v>
      </c>
      <c r="K69" s="809">
        <v>1.5394563951104205</v>
      </c>
      <c r="L69" s="807">
        <v>2.7717099999999775</v>
      </c>
      <c r="M69" s="852">
        <v>6.0399708342612328</v>
      </c>
    </row>
    <row r="70" spans="1:13" ht="13.5" thickTop="1" x14ac:dyDescent="0.2">
      <c r="A70" s="23"/>
      <c r="B70" s="23"/>
      <c r="C70" s="23"/>
      <c r="D70" s="23"/>
      <c r="E70" s="377"/>
      <c r="F70" s="23"/>
      <c r="G70" s="377"/>
      <c r="H70" s="377"/>
      <c r="I70" s="23"/>
      <c r="J70" s="23"/>
      <c r="K70" s="377"/>
      <c r="L70" s="23"/>
      <c r="M70" s="377"/>
    </row>
    <row r="71" spans="1:13" s="1112" customFormat="1" x14ac:dyDescent="0.2">
      <c r="A71" s="64" t="s">
        <v>400</v>
      </c>
      <c r="B71" s="64"/>
      <c r="C71" s="64"/>
      <c r="D71" s="64"/>
      <c r="E71" s="64"/>
      <c r="F71" s="64"/>
      <c r="K71" s="1127"/>
      <c r="M71" s="1138" t="s">
        <v>471</v>
      </c>
    </row>
    <row r="72" spans="1:13" s="1112" customFormat="1" x14ac:dyDescent="0.2">
      <c r="A72" s="64"/>
      <c r="B72" s="64"/>
      <c r="C72" s="1134"/>
      <c r="D72" s="1136"/>
      <c r="E72" s="917"/>
      <c r="F72" s="1136"/>
      <c r="G72" s="1137"/>
    </row>
    <row r="73" spans="1:13" s="1112" customFormat="1" x14ac:dyDescent="0.2">
      <c r="A73" s="64"/>
      <c r="B73" s="64"/>
      <c r="C73" s="1134" t="s">
        <v>401</v>
      </c>
      <c r="D73" s="1136"/>
      <c r="E73" s="917"/>
      <c r="F73" s="1136"/>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J77"/>
  <sheetViews>
    <sheetView showGridLines="0" workbookViewId="0"/>
  </sheetViews>
  <sheetFormatPr baseColWidth="10" defaultRowHeight="12.75" x14ac:dyDescent="0.2"/>
  <cols>
    <col min="1" max="1" width="33.7109375" style="68" customWidth="1"/>
    <col min="2" max="2" width="1.7109375" style="68" customWidth="1"/>
    <col min="3" max="7" width="14.7109375" style="68" customWidth="1"/>
    <col min="8" max="16384" width="11.42578125" style="49"/>
  </cols>
  <sheetData>
    <row r="5" spans="1:8" x14ac:dyDescent="0.2">
      <c r="H5" s="1044" t="s">
        <v>399</v>
      </c>
    </row>
    <row r="6" spans="1:8" ht="15.75" x14ac:dyDescent="0.2">
      <c r="A6" s="1385" t="s">
        <v>369</v>
      </c>
      <c r="B6" s="1385"/>
      <c r="C6" s="1385"/>
      <c r="D6" s="1385"/>
      <c r="E6" s="1385"/>
      <c r="F6" s="1385"/>
      <c r="G6" s="1385"/>
    </row>
    <row r="7" spans="1:8" ht="20.25" customHeight="1" thickBot="1" x14ac:dyDescent="0.25">
      <c r="A7" s="11"/>
      <c r="B7" s="11"/>
      <c r="C7" s="11"/>
      <c r="D7" s="11"/>
      <c r="E7" s="11"/>
      <c r="F7" s="11"/>
      <c r="G7" s="11"/>
    </row>
    <row r="8" spans="1:8" ht="15" customHeight="1" thickTop="1" x14ac:dyDescent="0.2">
      <c r="A8" s="1522" t="s">
        <v>32</v>
      </c>
      <c r="B8" s="396"/>
      <c r="C8" s="1524" t="s">
        <v>108</v>
      </c>
      <c r="D8" s="1519" t="s">
        <v>56</v>
      </c>
      <c r="E8" s="1519"/>
      <c r="F8" s="1519" t="s">
        <v>52</v>
      </c>
      <c r="G8" s="1520"/>
    </row>
    <row r="9" spans="1:8" ht="17.25" customHeight="1" x14ac:dyDescent="0.2">
      <c r="A9" s="1523"/>
      <c r="B9" s="392"/>
      <c r="C9" s="1525"/>
      <c r="D9" s="394" t="s">
        <v>50</v>
      </c>
      <c r="E9" s="395" t="s">
        <v>23</v>
      </c>
      <c r="F9" s="394" t="s">
        <v>50</v>
      </c>
      <c r="G9" s="397" t="s">
        <v>23</v>
      </c>
    </row>
    <row r="10" spans="1:8" ht="9" customHeight="1" x14ac:dyDescent="0.2">
      <c r="A10" s="398"/>
      <c r="B10" s="392"/>
      <c r="C10" s="10"/>
      <c r="D10" s="393"/>
      <c r="E10" s="393"/>
      <c r="F10" s="393"/>
      <c r="G10" s="399"/>
    </row>
    <row r="11" spans="1:8" ht="12" customHeight="1" x14ac:dyDescent="0.2">
      <c r="A11" s="1413" t="s">
        <v>1</v>
      </c>
      <c r="B11" s="1414"/>
      <c r="C11" s="1414"/>
      <c r="D11" s="1414"/>
      <c r="E11" s="1414"/>
      <c r="F11" s="1414"/>
      <c r="G11" s="1415"/>
    </row>
    <row r="12" spans="1:8" ht="12.75" customHeight="1" x14ac:dyDescent="0.2">
      <c r="A12" s="309" t="s">
        <v>87</v>
      </c>
      <c r="B12" s="310"/>
      <c r="C12" s="787">
        <v>2757.6201900000019</v>
      </c>
      <c r="D12" s="787">
        <v>72.100910000016484</v>
      </c>
      <c r="E12" s="789">
        <v>2.6848032906327477</v>
      </c>
      <c r="F12" s="787">
        <v>98.156920000011269</v>
      </c>
      <c r="G12" s="841">
        <v>3.6908545083990432</v>
      </c>
    </row>
    <row r="13" spans="1:8" ht="12.75" customHeight="1" x14ac:dyDescent="0.2">
      <c r="A13" s="311" t="s">
        <v>109</v>
      </c>
      <c r="B13" s="312"/>
      <c r="C13" s="775">
        <v>469.99991999999963</v>
      </c>
      <c r="D13" s="775">
        <v>6.4380800000001841</v>
      </c>
      <c r="E13" s="797">
        <v>1.3888287267131807</v>
      </c>
      <c r="F13" s="775">
        <v>5.6500699999991753</v>
      </c>
      <c r="G13" s="843">
        <v>1.2167700711003073</v>
      </c>
    </row>
    <row r="14" spans="1:8" ht="12.75" customHeight="1" x14ac:dyDescent="0.2">
      <c r="A14" s="313" t="s">
        <v>110</v>
      </c>
      <c r="B14" s="312"/>
      <c r="C14" s="771">
        <v>2287.6202700000063</v>
      </c>
      <c r="D14" s="771">
        <v>65.662830000014765</v>
      </c>
      <c r="E14" s="799">
        <v>2.9551794655443544</v>
      </c>
      <c r="F14" s="771">
        <v>92.506850000008399</v>
      </c>
      <c r="G14" s="844">
        <v>4.2142173227663333</v>
      </c>
    </row>
    <row r="15" spans="1:8" ht="12.75" customHeight="1" x14ac:dyDescent="0.2">
      <c r="A15" s="311" t="s">
        <v>111</v>
      </c>
      <c r="B15" s="312"/>
      <c r="C15" s="774">
        <v>89.154157097359004</v>
      </c>
      <c r="D15" s="774">
        <v>0.58205323710016899</v>
      </c>
      <c r="E15" s="774"/>
      <c r="F15" s="774">
        <v>0.13124096339646485</v>
      </c>
      <c r="G15" s="776"/>
      <c r="H15" s="86"/>
    </row>
    <row r="16" spans="1:8" ht="12.75" customHeight="1" x14ac:dyDescent="0.2">
      <c r="A16" s="630" t="s">
        <v>88</v>
      </c>
      <c r="B16" s="312"/>
      <c r="C16" s="771">
        <v>335.47190999999981</v>
      </c>
      <c r="D16" s="771">
        <v>-11.02359000000007</v>
      </c>
      <c r="E16" s="799">
        <v>-3.1814525729771592</v>
      </c>
      <c r="F16" s="771">
        <v>7.5434099999996533</v>
      </c>
      <c r="G16" s="844">
        <v>2.3003215639993626</v>
      </c>
    </row>
    <row r="17" spans="1:8" ht="12.75" customHeight="1" x14ac:dyDescent="0.2">
      <c r="A17" s="311" t="s">
        <v>112</v>
      </c>
      <c r="B17" s="312"/>
      <c r="C17" s="775">
        <v>90.855999999999995</v>
      </c>
      <c r="D17" s="775">
        <v>-7.2392500000000268</v>
      </c>
      <c r="E17" s="797">
        <v>-7.3798170655562076</v>
      </c>
      <c r="F17" s="775">
        <v>1.5169100000000242</v>
      </c>
      <c r="G17" s="843">
        <v>1.697924167349393</v>
      </c>
    </row>
    <row r="18" spans="1:8" ht="12.75" customHeight="1" x14ac:dyDescent="0.2">
      <c r="A18" s="313" t="s">
        <v>113</v>
      </c>
      <c r="B18" s="312"/>
      <c r="C18" s="771">
        <v>234.12557999999999</v>
      </c>
      <c r="D18" s="771">
        <v>-4.8725700000000813</v>
      </c>
      <c r="E18" s="799">
        <v>-2.0387479986770107</v>
      </c>
      <c r="F18" s="771">
        <v>-1.9793800000001056</v>
      </c>
      <c r="G18" s="844">
        <v>-0.83834748749035382</v>
      </c>
    </row>
    <row r="19" spans="1:8" ht="12.75" customHeight="1" x14ac:dyDescent="0.2">
      <c r="A19" s="853" t="s">
        <v>241</v>
      </c>
      <c r="B19" s="312"/>
      <c r="C19" s="775">
        <v>10.49033</v>
      </c>
      <c r="D19" s="775">
        <v>1.0882299999999994</v>
      </c>
      <c r="E19" s="797">
        <v>11.574329139234845</v>
      </c>
      <c r="F19" s="775">
        <v>8.0058800000000012</v>
      </c>
      <c r="G19" s="843">
        <v>322.23952987582771</v>
      </c>
    </row>
    <row r="20" spans="1:8" ht="5.25" customHeight="1" x14ac:dyDescent="0.2">
      <c r="A20" s="400"/>
      <c r="B20" s="391"/>
      <c r="C20" s="321"/>
      <c r="D20" s="321"/>
      <c r="E20" s="322"/>
      <c r="F20" s="321"/>
      <c r="G20" s="334"/>
    </row>
    <row r="21" spans="1:8" ht="12.75" customHeight="1" x14ac:dyDescent="0.2">
      <c r="A21" s="1413" t="s">
        <v>17</v>
      </c>
      <c r="B21" s="1414"/>
      <c r="C21" s="1414"/>
      <c r="D21" s="1414"/>
      <c r="E21" s="1414"/>
      <c r="F21" s="1414"/>
      <c r="G21" s="1415"/>
    </row>
    <row r="22" spans="1:8" ht="12.75" customHeight="1" x14ac:dyDescent="0.2">
      <c r="A22" s="309" t="s">
        <v>87</v>
      </c>
      <c r="B22" s="310"/>
      <c r="C22" s="787">
        <v>1366.0346100000006</v>
      </c>
      <c r="D22" s="787">
        <v>34.666199999999662</v>
      </c>
      <c r="E22" s="789">
        <v>2.6038022037791655</v>
      </c>
      <c r="F22" s="787">
        <v>41.49404999999706</v>
      </c>
      <c r="G22" s="841">
        <v>3.1327126743477716</v>
      </c>
    </row>
    <row r="23" spans="1:8" ht="12.75" customHeight="1" x14ac:dyDescent="0.2">
      <c r="A23" s="311" t="s">
        <v>109</v>
      </c>
      <c r="B23" s="312"/>
      <c r="C23" s="775">
        <v>212.51131000000001</v>
      </c>
      <c r="D23" s="775">
        <v>6.6369299999999214</v>
      </c>
      <c r="E23" s="797">
        <v>3.223776557335555</v>
      </c>
      <c r="F23" s="775">
        <v>10.728970000000089</v>
      </c>
      <c r="G23" s="843">
        <v>5.3171005946308743</v>
      </c>
    </row>
    <row r="24" spans="1:8" ht="12.75" customHeight="1" x14ac:dyDescent="0.2">
      <c r="A24" s="313" t="s">
        <v>110</v>
      </c>
      <c r="B24" s="312"/>
      <c r="C24" s="771">
        <v>1153.5233000000017</v>
      </c>
      <c r="D24" s="771">
        <v>28.029270000002725</v>
      </c>
      <c r="E24" s="799">
        <v>2.4903970392453125</v>
      </c>
      <c r="F24" s="771">
        <v>30.765079999999216</v>
      </c>
      <c r="G24" s="844">
        <v>2.7401340245809243</v>
      </c>
    </row>
    <row r="25" spans="1:8" ht="12.75" customHeight="1" x14ac:dyDescent="0.2">
      <c r="A25" s="311" t="s">
        <v>111</v>
      </c>
      <c r="B25" s="312"/>
      <c r="C25" s="774">
        <v>85.772228939341758</v>
      </c>
      <c r="D25" s="774">
        <v>0.85817724563709419</v>
      </c>
      <c r="E25" s="774"/>
      <c r="F25" s="774">
        <v>0.43327841972750036</v>
      </c>
      <c r="G25" s="776"/>
      <c r="H25" s="86"/>
    </row>
    <row r="26" spans="1:8" ht="12.75" customHeight="1" x14ac:dyDescent="0.2">
      <c r="A26" s="630" t="s">
        <v>88</v>
      </c>
      <c r="B26" s="312"/>
      <c r="C26" s="771">
        <v>226.59581000000003</v>
      </c>
      <c r="D26" s="771">
        <v>-9.9369499999998538</v>
      </c>
      <c r="E26" s="799">
        <v>-4.2010882551744029</v>
      </c>
      <c r="F26" s="771">
        <v>-0.95742999999987433</v>
      </c>
      <c r="G26" s="844">
        <v>-0.42074988692750526</v>
      </c>
    </row>
    <row r="27" spans="1:8" ht="12.75" customHeight="1" x14ac:dyDescent="0.2">
      <c r="A27" s="311" t="s">
        <v>112</v>
      </c>
      <c r="B27" s="312"/>
      <c r="C27" s="775">
        <v>65.425089999999983</v>
      </c>
      <c r="D27" s="775">
        <v>-3.0530900000000258</v>
      </c>
      <c r="E27" s="797">
        <v>-4.4584859001802108</v>
      </c>
      <c r="F27" s="775">
        <v>7.251579999999997</v>
      </c>
      <c r="G27" s="843">
        <v>12.465433149899324</v>
      </c>
    </row>
    <row r="28" spans="1:8" ht="12.75" customHeight="1" x14ac:dyDescent="0.2">
      <c r="A28" s="313" t="s">
        <v>113</v>
      </c>
      <c r="B28" s="312"/>
      <c r="C28" s="771">
        <v>154.55127000000005</v>
      </c>
      <c r="D28" s="771">
        <v>-6.9809300000000292</v>
      </c>
      <c r="E28" s="799">
        <v>-4.3216956123918484</v>
      </c>
      <c r="F28" s="771">
        <v>-13.624399999999866</v>
      </c>
      <c r="G28" s="844">
        <v>-8.1012907515099375</v>
      </c>
    </row>
    <row r="29" spans="1:8" ht="12.75" customHeight="1" x14ac:dyDescent="0.2">
      <c r="A29" s="853" t="s">
        <v>241</v>
      </c>
      <c r="B29" s="312"/>
      <c r="C29" s="775">
        <v>6.6194499999999996</v>
      </c>
      <c r="D29" s="775">
        <v>9.7069999999999546E-2</v>
      </c>
      <c r="E29" s="797">
        <v>1.4882604202760272</v>
      </c>
      <c r="F29" s="775">
        <v>5.4153899999999995</v>
      </c>
      <c r="G29" s="843">
        <v>449.76080926199688</v>
      </c>
    </row>
    <row r="30" spans="1:8" ht="5.25" customHeight="1" x14ac:dyDescent="0.2">
      <c r="A30" s="400"/>
      <c r="B30" s="391"/>
      <c r="C30" s="321"/>
      <c r="D30" s="321"/>
      <c r="E30" s="322"/>
      <c r="F30" s="321"/>
      <c r="G30" s="401"/>
    </row>
    <row r="31" spans="1:8" ht="12.75" customHeight="1" x14ac:dyDescent="0.2">
      <c r="A31" s="1413" t="s">
        <v>18</v>
      </c>
      <c r="B31" s="1414"/>
      <c r="C31" s="1414"/>
      <c r="D31" s="1414"/>
      <c r="E31" s="1414"/>
      <c r="F31" s="1414"/>
      <c r="G31" s="1415"/>
    </row>
    <row r="32" spans="1:8" ht="12.75" customHeight="1" x14ac:dyDescent="0.2">
      <c r="A32" s="309" t="s">
        <v>87</v>
      </c>
      <c r="B32" s="310"/>
      <c r="C32" s="787">
        <v>1391.585580000002</v>
      </c>
      <c r="D32" s="787">
        <v>37.434710000000678</v>
      </c>
      <c r="E32" s="789">
        <v>2.7644416016954332</v>
      </c>
      <c r="F32" s="787">
        <v>56.66286999999852</v>
      </c>
      <c r="G32" s="841">
        <v>4.2446554827131804</v>
      </c>
    </row>
    <row r="33" spans="1:8" ht="12.75" customHeight="1" x14ac:dyDescent="0.2">
      <c r="A33" s="311" t="s">
        <v>109</v>
      </c>
      <c r="B33" s="312"/>
      <c r="C33" s="775">
        <v>257.48860999999999</v>
      </c>
      <c r="D33" s="775">
        <v>-0.19885000000004993</v>
      </c>
      <c r="E33" s="797">
        <v>-7.7167123305127025E-2</v>
      </c>
      <c r="F33" s="775">
        <v>-5.0788999999999191</v>
      </c>
      <c r="G33" s="843">
        <v>-1.9343215769536455</v>
      </c>
    </row>
    <row r="34" spans="1:8" ht="12.75" customHeight="1" x14ac:dyDescent="0.2">
      <c r="A34" s="313" t="s">
        <v>110</v>
      </c>
      <c r="B34" s="312"/>
      <c r="C34" s="771">
        <v>1134.0969699999998</v>
      </c>
      <c r="D34" s="771">
        <v>37.633559999998397</v>
      </c>
      <c r="E34" s="799">
        <v>3.4322677489072202</v>
      </c>
      <c r="F34" s="771">
        <v>61.741769999997814</v>
      </c>
      <c r="G34" s="844">
        <v>5.7575857327868318</v>
      </c>
    </row>
    <row r="35" spans="1:8" ht="12.75" customHeight="1" x14ac:dyDescent="0.2">
      <c r="A35" s="311" t="s">
        <v>111</v>
      </c>
      <c r="B35" s="312"/>
      <c r="C35" s="774">
        <v>92.743826686730188</v>
      </c>
      <c r="D35" s="774">
        <v>0.25435997109737229</v>
      </c>
      <c r="E35" s="774"/>
      <c r="F35" s="774">
        <v>-0.26283380481919494</v>
      </c>
      <c r="G35" s="776"/>
      <c r="H35" s="86"/>
    </row>
    <row r="36" spans="1:8" ht="12.75" customHeight="1" x14ac:dyDescent="0.2">
      <c r="A36" s="630" t="s">
        <v>88</v>
      </c>
      <c r="B36" s="312"/>
      <c r="C36" s="771">
        <v>108.87609999999998</v>
      </c>
      <c r="D36" s="771">
        <v>-1.0866400000000027</v>
      </c>
      <c r="E36" s="799">
        <v>-0.98818927211162877</v>
      </c>
      <c r="F36" s="771">
        <v>8.5008399999999824</v>
      </c>
      <c r="G36" s="844">
        <v>8.4690590091622013</v>
      </c>
    </row>
    <row r="37" spans="1:8" ht="12.75" customHeight="1" x14ac:dyDescent="0.2">
      <c r="A37" s="311" t="s">
        <v>112</v>
      </c>
      <c r="B37" s="312"/>
      <c r="C37" s="775">
        <v>25.430910000000001</v>
      </c>
      <c r="D37" s="775">
        <v>-4.1861599999999939</v>
      </c>
      <c r="E37" s="797">
        <v>-14.134281345183689</v>
      </c>
      <c r="F37" s="775">
        <v>-5.7346699999999977</v>
      </c>
      <c r="G37" s="843">
        <v>-18.400652258035944</v>
      </c>
    </row>
    <row r="38" spans="1:8" ht="12.75" customHeight="1" x14ac:dyDescent="0.2">
      <c r="A38" s="313" t="s">
        <v>113</v>
      </c>
      <c r="B38" s="312"/>
      <c r="C38" s="771">
        <v>79.574309999999983</v>
      </c>
      <c r="D38" s="771">
        <v>2.1083599999999763</v>
      </c>
      <c r="E38" s="799">
        <v>2.7216602907470651</v>
      </c>
      <c r="F38" s="771">
        <v>11.645019999999974</v>
      </c>
      <c r="G38" s="844">
        <v>17.142855460435364</v>
      </c>
    </row>
    <row r="39" spans="1:8" ht="12.75" customHeight="1" thickBot="1" x14ac:dyDescent="0.25">
      <c r="A39" s="854" t="s">
        <v>241</v>
      </c>
      <c r="B39" s="389"/>
      <c r="C39" s="807" t="s">
        <v>203</v>
      </c>
      <c r="D39" s="807" t="s">
        <v>203</v>
      </c>
      <c r="E39" s="809" t="s">
        <v>203</v>
      </c>
      <c r="F39" s="807" t="s">
        <v>203</v>
      </c>
      <c r="G39" s="852" t="s">
        <v>203</v>
      </c>
    </row>
    <row r="40" spans="1:8" ht="12" customHeight="1" thickTop="1" thickBot="1" x14ac:dyDescent="0.25">
      <c r="A40" s="46"/>
      <c r="B40" s="46"/>
      <c r="C40" s="402"/>
      <c r="D40" s="403"/>
      <c r="E40" s="404"/>
      <c r="F40" s="403"/>
      <c r="G40" s="404"/>
    </row>
    <row r="41" spans="1:8" ht="12" customHeight="1" thickTop="1" x14ac:dyDescent="0.2">
      <c r="A41" s="1522" t="s">
        <v>33</v>
      </c>
      <c r="B41" s="396"/>
      <c r="C41" s="1524" t="s">
        <v>108</v>
      </c>
      <c r="D41" s="1519" t="s">
        <v>56</v>
      </c>
      <c r="E41" s="1519"/>
      <c r="F41" s="1519" t="s">
        <v>52</v>
      </c>
      <c r="G41" s="1520"/>
    </row>
    <row r="42" spans="1:8" ht="14.25" customHeight="1" x14ac:dyDescent="0.2">
      <c r="A42" s="1523"/>
      <c r="B42" s="392"/>
      <c r="C42" s="1525"/>
      <c r="D42" s="394" t="s">
        <v>50</v>
      </c>
      <c r="E42" s="395" t="s">
        <v>23</v>
      </c>
      <c r="F42" s="394" t="s">
        <v>50</v>
      </c>
      <c r="G42" s="397" t="s">
        <v>23</v>
      </c>
    </row>
    <row r="43" spans="1:8" ht="9" customHeight="1" x14ac:dyDescent="0.2">
      <c r="A43" s="398"/>
      <c r="B43" s="392"/>
      <c r="C43" s="10"/>
      <c r="D43" s="393"/>
      <c r="E43" s="393"/>
      <c r="F43" s="393"/>
      <c r="G43" s="399"/>
    </row>
    <row r="44" spans="1:8" ht="12.75" customHeight="1" x14ac:dyDescent="0.2">
      <c r="A44" s="1413" t="s">
        <v>1</v>
      </c>
      <c r="B44" s="1414"/>
      <c r="C44" s="1414"/>
      <c r="D44" s="1414"/>
      <c r="E44" s="1414"/>
      <c r="F44" s="1414"/>
      <c r="G44" s="1415"/>
    </row>
    <row r="45" spans="1:8" ht="12.75" customHeight="1" x14ac:dyDescent="0.2">
      <c r="A45" s="309" t="s">
        <v>87</v>
      </c>
      <c r="B45" s="310"/>
      <c r="C45" s="787">
        <v>16688.28229000013</v>
      </c>
      <c r="D45" s="787">
        <v>330.53323000008095</v>
      </c>
      <c r="E45" s="789">
        <v>2.0206522840501377</v>
      </c>
      <c r="F45" s="787">
        <v>430.98506000015004</v>
      </c>
      <c r="G45" s="841">
        <v>2.651025283617519</v>
      </c>
    </row>
    <row r="46" spans="1:8" ht="12.75" customHeight="1" x14ac:dyDescent="0.2">
      <c r="A46" s="311" t="s">
        <v>109</v>
      </c>
      <c r="B46" s="312"/>
      <c r="C46" s="775">
        <v>3194.4813599999984</v>
      </c>
      <c r="D46" s="775">
        <v>-19.144130000007408</v>
      </c>
      <c r="E46" s="797">
        <v>-0.59571751778728188</v>
      </c>
      <c r="F46" s="775">
        <v>76.664209999987179</v>
      </c>
      <c r="G46" s="843">
        <v>2.4589065462029067</v>
      </c>
    </row>
    <row r="47" spans="1:8" ht="12.75" customHeight="1" x14ac:dyDescent="0.2">
      <c r="A47" s="313" t="s">
        <v>110</v>
      </c>
      <c r="B47" s="312"/>
      <c r="C47" s="771">
        <v>13493.800930000136</v>
      </c>
      <c r="D47" s="771">
        <v>349.67736000006698</v>
      </c>
      <c r="E47" s="799">
        <v>2.660332262838466</v>
      </c>
      <c r="F47" s="771">
        <v>354.32085000009647</v>
      </c>
      <c r="G47" s="844">
        <v>2.6966124066006074</v>
      </c>
    </row>
    <row r="48" spans="1:8" ht="12.75" customHeight="1" x14ac:dyDescent="0.2">
      <c r="A48" s="311" t="s">
        <v>111</v>
      </c>
      <c r="B48" s="312"/>
      <c r="C48" s="774">
        <v>84.263360081179215</v>
      </c>
      <c r="D48" s="774">
        <v>0.25309634492130328</v>
      </c>
      <c r="E48" s="774">
        <v>1.2998543142782217E-3</v>
      </c>
      <c r="F48" s="774">
        <v>0.2205483069040497</v>
      </c>
      <c r="G48" s="776"/>
    </row>
    <row r="49" spans="1:7" ht="12.75" customHeight="1" x14ac:dyDescent="0.2">
      <c r="A49" s="630" t="s">
        <v>88</v>
      </c>
      <c r="B49" s="312"/>
      <c r="C49" s="771">
        <v>3116.6273099999885</v>
      </c>
      <c r="D49" s="771">
        <v>3.2447099999935745</v>
      </c>
      <c r="E49" s="799">
        <v>0.10421815808932637</v>
      </c>
      <c r="F49" s="771">
        <v>29.858239999983653</v>
      </c>
      <c r="G49" s="844">
        <v>0.96729749854541613</v>
      </c>
    </row>
    <row r="50" spans="1:7" ht="12.75" customHeight="1" x14ac:dyDescent="0.2">
      <c r="A50" s="311" t="s">
        <v>112</v>
      </c>
      <c r="B50" s="312"/>
      <c r="C50" s="775">
        <v>941.75147000000095</v>
      </c>
      <c r="D50" s="775">
        <v>-8.0381499999975858</v>
      </c>
      <c r="E50" s="797">
        <v>-0.84630846986910624</v>
      </c>
      <c r="F50" s="775">
        <v>-7.4742699999995921</v>
      </c>
      <c r="G50" s="843">
        <v>-0.78740700815799503</v>
      </c>
    </row>
    <row r="51" spans="1:7" ht="12.75" customHeight="1" x14ac:dyDescent="0.2">
      <c r="A51" s="313" t="s">
        <v>113</v>
      </c>
      <c r="B51" s="312"/>
      <c r="C51" s="771">
        <v>2060.5886499999988</v>
      </c>
      <c r="D51" s="771">
        <v>-3.2777800000039861</v>
      </c>
      <c r="E51" s="799">
        <v>-0.15881744827856817</v>
      </c>
      <c r="F51" s="771">
        <v>33.794350000009217</v>
      </c>
      <c r="G51" s="844">
        <v>1.6673793684938523</v>
      </c>
    </row>
    <row r="52" spans="1:7" ht="12.75" customHeight="1" x14ac:dyDescent="0.2">
      <c r="A52" s="853" t="s">
        <v>241</v>
      </c>
      <c r="B52" s="312"/>
      <c r="C52" s="775">
        <v>114.28719</v>
      </c>
      <c r="D52" s="775">
        <v>14.560640000000006</v>
      </c>
      <c r="E52" s="797">
        <v>14.600565245664276</v>
      </c>
      <c r="F52" s="775">
        <v>3.538159999999948</v>
      </c>
      <c r="G52" s="843">
        <v>3.194754843450951</v>
      </c>
    </row>
    <row r="53" spans="1:7" ht="6" customHeight="1" x14ac:dyDescent="0.2">
      <c r="A53" s="400"/>
      <c r="B53" s="391"/>
      <c r="C53" s="321"/>
      <c r="D53" s="321"/>
      <c r="E53" s="322"/>
      <c r="F53" s="321"/>
      <c r="G53" s="334"/>
    </row>
    <row r="54" spans="1:7" ht="12.75" customHeight="1" x14ac:dyDescent="0.2">
      <c r="A54" s="1413" t="s">
        <v>17</v>
      </c>
      <c r="B54" s="1414"/>
      <c r="C54" s="1414"/>
      <c r="D54" s="1414"/>
      <c r="E54" s="1414"/>
      <c r="F54" s="1414"/>
      <c r="G54" s="1415"/>
    </row>
    <row r="55" spans="1:7" ht="12.75" customHeight="1" x14ac:dyDescent="0.2">
      <c r="A55" s="309" t="s">
        <v>87</v>
      </c>
      <c r="B55" s="310"/>
      <c r="C55" s="787">
        <v>8708.2083800000237</v>
      </c>
      <c r="D55" s="787">
        <v>171.60490000000391</v>
      </c>
      <c r="E55" s="789">
        <v>2.010224562989817</v>
      </c>
      <c r="F55" s="787">
        <v>229.99411000000509</v>
      </c>
      <c r="G55" s="841">
        <v>2.7127659513611775</v>
      </c>
    </row>
    <row r="56" spans="1:7" ht="12.75" customHeight="1" x14ac:dyDescent="0.2">
      <c r="A56" s="311" t="s">
        <v>109</v>
      </c>
      <c r="B56" s="312"/>
      <c r="C56" s="775">
        <v>1410.6807099999976</v>
      </c>
      <c r="D56" s="775">
        <v>-6.7833500000056119</v>
      </c>
      <c r="E56" s="797">
        <v>-0.47855534340712647</v>
      </c>
      <c r="F56" s="775">
        <v>35.267949999996745</v>
      </c>
      <c r="G56" s="843">
        <v>2.5641720816954412</v>
      </c>
    </row>
    <row r="57" spans="1:7" ht="12.75" customHeight="1" x14ac:dyDescent="0.2">
      <c r="A57" s="313" t="s">
        <v>110</v>
      </c>
      <c r="B57" s="312"/>
      <c r="C57" s="771">
        <v>7297.527669999924</v>
      </c>
      <c r="D57" s="771">
        <v>178.38824999988901</v>
      </c>
      <c r="E57" s="799">
        <v>2.5057558150741785</v>
      </c>
      <c r="F57" s="771">
        <v>194.72615999988739</v>
      </c>
      <c r="G57" s="844">
        <v>2.7415402179792348</v>
      </c>
    </row>
    <row r="58" spans="1:7" ht="12.75" customHeight="1" x14ac:dyDescent="0.2">
      <c r="A58" s="311" t="s">
        <v>111</v>
      </c>
      <c r="B58" s="312"/>
      <c r="C58" s="774">
        <v>81.005101574194697</v>
      </c>
      <c r="D58" s="774">
        <v>0.46437335095740195</v>
      </c>
      <c r="E58" s="774">
        <v>4.3812469375201692E-3</v>
      </c>
      <c r="F58" s="774">
        <v>0.47759750190729733</v>
      </c>
      <c r="G58" s="776"/>
    </row>
    <row r="59" spans="1:7" ht="12.75" customHeight="1" x14ac:dyDescent="0.2">
      <c r="A59" s="630" t="s">
        <v>88</v>
      </c>
      <c r="B59" s="312"/>
      <c r="C59" s="771">
        <v>2041.9890899999957</v>
      </c>
      <c r="D59" s="771">
        <v>-20.521280000003799</v>
      </c>
      <c r="E59" s="799">
        <v>-0.99496614894614088</v>
      </c>
      <c r="F59" s="771">
        <v>-8.1426599999992959</v>
      </c>
      <c r="G59" s="844">
        <v>-0.39717740091578585</v>
      </c>
    </row>
    <row r="60" spans="1:7" ht="12.75" customHeight="1" x14ac:dyDescent="0.2">
      <c r="A60" s="311" t="s">
        <v>112</v>
      </c>
      <c r="B60" s="312"/>
      <c r="C60" s="775">
        <v>649.73981000000128</v>
      </c>
      <c r="D60" s="775">
        <v>-17.18946999999946</v>
      </c>
      <c r="E60" s="797">
        <v>-2.577405208540168</v>
      </c>
      <c r="F60" s="775">
        <v>2.5613700000009203</v>
      </c>
      <c r="G60" s="843">
        <v>0.39577492723659319</v>
      </c>
    </row>
    <row r="61" spans="1:7" ht="12.75" customHeight="1" x14ac:dyDescent="0.2">
      <c r="A61" s="313" t="s">
        <v>113</v>
      </c>
      <c r="B61" s="312"/>
      <c r="C61" s="771">
        <v>1334.7424999999967</v>
      </c>
      <c r="D61" s="771">
        <v>-8.3573200000068937</v>
      </c>
      <c r="E61" s="799">
        <v>-0.62224116745149083</v>
      </c>
      <c r="F61" s="771">
        <v>-8.5201099999999315</v>
      </c>
      <c r="G61" s="844">
        <v>-0.63428475836158005</v>
      </c>
    </row>
    <row r="62" spans="1:7" ht="12.75" customHeight="1" x14ac:dyDescent="0.2">
      <c r="A62" s="853" t="s">
        <v>241</v>
      </c>
      <c r="B62" s="312"/>
      <c r="C62" s="775">
        <v>57.506779999999992</v>
      </c>
      <c r="D62" s="775">
        <v>5.025509999999997</v>
      </c>
      <c r="E62" s="797">
        <v>9.5758162864580019</v>
      </c>
      <c r="F62" s="775">
        <v>-2.1839199999999934</v>
      </c>
      <c r="G62" s="843">
        <v>-3.6587274064468907</v>
      </c>
    </row>
    <row r="63" spans="1:7" ht="6" customHeight="1" x14ac:dyDescent="0.2">
      <c r="A63" s="400"/>
      <c r="B63" s="391"/>
      <c r="C63" s="321"/>
      <c r="D63" s="321"/>
      <c r="E63" s="322"/>
      <c r="F63" s="321"/>
      <c r="G63" s="401"/>
    </row>
    <row r="64" spans="1:7" ht="12.75" customHeight="1" x14ac:dyDescent="0.2">
      <c r="A64" s="1413" t="s">
        <v>18</v>
      </c>
      <c r="B64" s="1414"/>
      <c r="C64" s="1414"/>
      <c r="D64" s="1414"/>
      <c r="E64" s="1414"/>
      <c r="F64" s="1414"/>
      <c r="G64" s="1415"/>
    </row>
    <row r="65" spans="1:10" ht="12.75" customHeight="1" x14ac:dyDescent="0.2">
      <c r="A65" s="309" t="s">
        <v>87</v>
      </c>
      <c r="B65" s="310"/>
      <c r="C65" s="787">
        <v>7980.0739099999773</v>
      </c>
      <c r="D65" s="787">
        <v>158.92832999995062</v>
      </c>
      <c r="E65" s="789">
        <v>2.0320339057024697</v>
      </c>
      <c r="F65" s="787">
        <v>200.99094999994395</v>
      </c>
      <c r="G65" s="841">
        <v>2.5837357826550686</v>
      </c>
    </row>
    <row r="66" spans="1:10" ht="12.75" customHeight="1" x14ac:dyDescent="0.2">
      <c r="A66" s="311" t="s">
        <v>109</v>
      </c>
      <c r="B66" s="312"/>
      <c r="C66" s="775">
        <v>1783.8006499999999</v>
      </c>
      <c r="D66" s="775">
        <v>-12.360779999992928</v>
      </c>
      <c r="E66" s="797">
        <v>-0.6881775654203296</v>
      </c>
      <c r="F66" s="775">
        <v>41.396260000002712</v>
      </c>
      <c r="G66" s="843">
        <v>2.3758124254957127</v>
      </c>
    </row>
    <row r="67" spans="1:10" ht="12.75" customHeight="1" x14ac:dyDescent="0.2">
      <c r="A67" s="313" t="s">
        <v>110</v>
      </c>
      <c r="B67" s="312"/>
      <c r="C67" s="771">
        <v>6196.273259999949</v>
      </c>
      <c r="D67" s="771">
        <v>171.28910999994423</v>
      </c>
      <c r="E67" s="799">
        <v>2.8429802591255626</v>
      </c>
      <c r="F67" s="771">
        <v>159.59468999994806</v>
      </c>
      <c r="G67" s="844">
        <v>2.6437500050619396</v>
      </c>
    </row>
    <row r="68" spans="1:10" ht="12.75" customHeight="1" x14ac:dyDescent="0.2">
      <c r="A68" s="311" t="s">
        <v>111</v>
      </c>
      <c r="B68" s="312"/>
      <c r="C68" s="774">
        <v>88.131724072822621</v>
      </c>
      <c r="D68" s="774">
        <v>-2.3481963672054462E-2</v>
      </c>
      <c r="E68" s="774">
        <v>-2.6467444244292372E-4</v>
      </c>
      <c r="F68" s="774">
        <v>-0.10931254046703032</v>
      </c>
      <c r="G68" s="776"/>
    </row>
    <row r="69" spans="1:10" ht="12.75" customHeight="1" x14ac:dyDescent="0.2">
      <c r="A69" s="630" t="s">
        <v>88</v>
      </c>
      <c r="B69" s="312"/>
      <c r="C69" s="771">
        <v>1074.638219999998</v>
      </c>
      <c r="D69" s="771">
        <v>23.76598999999851</v>
      </c>
      <c r="E69" s="799">
        <v>2.2615489610947779</v>
      </c>
      <c r="F69" s="771">
        <v>38.000899999996136</v>
      </c>
      <c r="G69" s="844">
        <v>3.6657854455786012</v>
      </c>
    </row>
    <row r="70" spans="1:10" ht="12.75" customHeight="1" x14ac:dyDescent="0.2">
      <c r="A70" s="311" t="s">
        <v>112</v>
      </c>
      <c r="B70" s="312"/>
      <c r="C70" s="775">
        <v>292.01166000000018</v>
      </c>
      <c r="D70" s="775">
        <v>9.1513199999999415</v>
      </c>
      <c r="E70" s="797">
        <v>3.2352785830632649</v>
      </c>
      <c r="F70" s="775">
        <v>-10.035640000000285</v>
      </c>
      <c r="G70" s="843">
        <v>-3.3225392181953852</v>
      </c>
    </row>
    <row r="71" spans="1:10" ht="12.75" customHeight="1" x14ac:dyDescent="0.2">
      <c r="A71" s="313" t="s">
        <v>113</v>
      </c>
      <c r="B71" s="312"/>
      <c r="C71" s="771">
        <v>725.84615000000019</v>
      </c>
      <c r="D71" s="771">
        <v>5.0795399999997244</v>
      </c>
      <c r="E71" s="799">
        <v>0.70474130315217032</v>
      </c>
      <c r="F71" s="771">
        <v>42.314459999998689</v>
      </c>
      <c r="G71" s="844">
        <v>6.1905630154468181</v>
      </c>
    </row>
    <row r="72" spans="1:10" ht="12.75" customHeight="1" thickBot="1" x14ac:dyDescent="0.25">
      <c r="A72" s="853" t="s">
        <v>241</v>
      </c>
      <c r="B72" s="312"/>
      <c r="C72" s="775">
        <v>56.780409999999989</v>
      </c>
      <c r="D72" s="775">
        <v>9.535129999999981</v>
      </c>
      <c r="E72" s="797">
        <v>20.182185395027776</v>
      </c>
      <c r="F72" s="775">
        <v>5.7220800000000125</v>
      </c>
      <c r="G72" s="843">
        <v>11.2069470348913</v>
      </c>
    </row>
    <row r="73" spans="1:10" s="1112" customFormat="1" ht="13.5" thickTop="1" x14ac:dyDescent="0.2">
      <c r="A73" s="1521" t="s">
        <v>242</v>
      </c>
      <c r="B73" s="1521"/>
      <c r="C73" s="1521"/>
      <c r="D73" s="1126"/>
      <c r="E73" s="1126"/>
      <c r="F73" s="1126"/>
      <c r="G73" s="1126"/>
    </row>
    <row r="74" spans="1:10" s="1112" customFormat="1" x14ac:dyDescent="0.2">
      <c r="A74" s="1139"/>
      <c r="B74" s="1139"/>
      <c r="C74" s="1139"/>
      <c r="D74" s="1126"/>
      <c r="E74" s="1126"/>
      <c r="F74" s="1126"/>
      <c r="G74" s="1126"/>
    </row>
    <row r="75" spans="1:10" s="1112" customFormat="1" x14ac:dyDescent="0.2">
      <c r="A75" s="64" t="s">
        <v>400</v>
      </c>
      <c r="B75" s="64"/>
      <c r="C75" s="64"/>
      <c r="D75" s="64"/>
      <c r="E75" s="64"/>
      <c r="F75" s="64"/>
      <c r="G75" s="1138" t="s">
        <v>471</v>
      </c>
      <c r="J75" s="1127"/>
    </row>
    <row r="76" spans="1:10" s="1112" customFormat="1" x14ac:dyDescent="0.2">
      <c r="A76" s="64"/>
      <c r="B76" s="64"/>
      <c r="C76" s="1134"/>
      <c r="D76" s="1136"/>
      <c r="E76" s="917"/>
      <c r="F76" s="1136"/>
      <c r="G76" s="1137"/>
    </row>
    <row r="77" spans="1:10" s="1112" customFormat="1" x14ac:dyDescent="0.2">
      <c r="A77" s="64"/>
      <c r="B77" s="64"/>
      <c r="C77" s="1134" t="s">
        <v>401</v>
      </c>
      <c r="D77" s="1136"/>
      <c r="E77" s="917"/>
      <c r="F77" s="1136"/>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workbookViewId="0"/>
  </sheetViews>
  <sheetFormatPr baseColWidth="10" defaultRowHeight="12.75" x14ac:dyDescent="0.2"/>
  <cols>
    <col min="1" max="1" width="14.5703125" style="64" customWidth="1"/>
    <col min="2" max="2" width="1.5703125" style="64" customWidth="1"/>
    <col min="3" max="9" width="11.28515625" style="64" customWidth="1"/>
    <col min="10" max="10" width="11.28515625" style="49" customWidth="1"/>
    <col min="11" max="11" width="7.7109375" customWidth="1"/>
  </cols>
  <sheetData>
    <row r="1" spans="1:11" s="1038" customFormat="1" x14ac:dyDescent="0.2">
      <c r="A1" s="64"/>
      <c r="B1" s="64"/>
      <c r="C1" s="64"/>
      <c r="D1" s="64"/>
      <c r="E1" s="64"/>
      <c r="F1" s="64"/>
      <c r="G1" s="64"/>
      <c r="H1" s="64"/>
      <c r="I1" s="64"/>
      <c r="J1" s="49"/>
    </row>
    <row r="2" spans="1:11" s="1038" customFormat="1" x14ac:dyDescent="0.2">
      <c r="A2" s="64"/>
      <c r="B2" s="64"/>
      <c r="C2" s="64"/>
      <c r="D2" s="64"/>
      <c r="E2" s="64"/>
      <c r="F2" s="64"/>
      <c r="G2" s="64"/>
      <c r="H2" s="64"/>
      <c r="I2" s="64"/>
      <c r="J2" s="49"/>
    </row>
    <row r="3" spans="1:11" s="1038" customFormat="1" x14ac:dyDescent="0.2">
      <c r="A3" s="64"/>
      <c r="B3" s="64"/>
      <c r="C3" s="64"/>
      <c r="D3" s="64"/>
      <c r="E3" s="64"/>
      <c r="F3" s="64"/>
      <c r="G3" s="64"/>
      <c r="H3" s="64"/>
      <c r="I3" s="64"/>
      <c r="J3" s="49"/>
    </row>
    <row r="4" spans="1:11" s="1038" customFormat="1" x14ac:dyDescent="0.2">
      <c r="A4" s="64"/>
      <c r="B4" s="64"/>
      <c r="C4" s="64"/>
      <c r="D4" s="64"/>
      <c r="E4" s="64"/>
      <c r="F4" s="64"/>
      <c r="G4" s="64"/>
      <c r="H4" s="64"/>
      <c r="I4" s="64"/>
      <c r="J4" s="49"/>
    </row>
    <row r="5" spans="1:11" s="1038" customFormat="1" x14ac:dyDescent="0.2">
      <c r="A5" s="64"/>
      <c r="B5" s="64"/>
      <c r="C5" s="64"/>
      <c r="D5" s="64"/>
      <c r="E5" s="64"/>
      <c r="F5" s="64"/>
      <c r="G5" s="64"/>
      <c r="H5" s="64"/>
      <c r="I5" s="64"/>
      <c r="J5" s="49"/>
      <c r="K5" s="1044" t="s">
        <v>399</v>
      </c>
    </row>
    <row r="6" spans="1:11" s="49" customFormat="1" ht="17.100000000000001" customHeight="1" x14ac:dyDescent="0.25">
      <c r="A6" s="1300" t="s">
        <v>370</v>
      </c>
      <c r="B6" s="1300"/>
      <c r="C6" s="1300"/>
      <c r="D6" s="1300"/>
      <c r="E6" s="1300"/>
      <c r="F6" s="1300"/>
      <c r="G6" s="1300"/>
      <c r="H6" s="1300"/>
      <c r="I6" s="1300"/>
      <c r="J6" s="1300"/>
    </row>
    <row r="7" spans="1:11" ht="20.25" customHeight="1" thickBot="1" x14ac:dyDescent="0.3">
      <c r="A7" s="63"/>
      <c r="B7" s="63"/>
    </row>
    <row r="8" spans="1:11" s="83" customFormat="1" ht="15" customHeight="1" thickTop="1" x14ac:dyDescent="0.2">
      <c r="A8" s="1425" t="s">
        <v>57</v>
      </c>
      <c r="B8" s="409"/>
      <c r="C8" s="1529" t="s">
        <v>87</v>
      </c>
      <c r="D8" s="1530"/>
      <c r="E8" s="1530"/>
      <c r="F8" s="1531"/>
      <c r="G8" s="1529" t="s">
        <v>88</v>
      </c>
      <c r="H8" s="1532"/>
      <c r="I8" s="1532"/>
      <c r="J8" s="1533"/>
    </row>
    <row r="9" spans="1:11" s="1" customFormat="1" ht="38.25" customHeight="1" x14ac:dyDescent="0.2">
      <c r="A9" s="1534"/>
      <c r="B9" s="407"/>
      <c r="C9" s="595" t="s">
        <v>89</v>
      </c>
      <c r="D9" s="595" t="s">
        <v>90</v>
      </c>
      <c r="E9" s="595" t="s">
        <v>0</v>
      </c>
      <c r="F9" s="595" t="s">
        <v>194</v>
      </c>
      <c r="G9" s="595" t="s">
        <v>91</v>
      </c>
      <c r="H9" s="595" t="s">
        <v>92</v>
      </c>
      <c r="I9" s="595" t="s">
        <v>402</v>
      </c>
      <c r="J9" s="596" t="s">
        <v>0</v>
      </c>
      <c r="K9" s="2"/>
    </row>
    <row r="10" spans="1:11" s="1" customFormat="1" ht="9" customHeight="1" x14ac:dyDescent="0.2">
      <c r="A10" s="380"/>
      <c r="B10" s="297"/>
      <c r="C10" s="406"/>
      <c r="D10" s="406"/>
      <c r="E10" s="406"/>
      <c r="F10" s="406"/>
      <c r="G10" s="406"/>
      <c r="H10" s="406"/>
      <c r="I10" s="406"/>
      <c r="J10" s="410"/>
      <c r="K10" s="2"/>
    </row>
    <row r="11" spans="1:11" s="1" customFormat="1" ht="12.75" customHeight="1" x14ac:dyDescent="0.2">
      <c r="A11" s="1526" t="s">
        <v>1</v>
      </c>
      <c r="B11" s="1527"/>
      <c r="C11" s="1527"/>
      <c r="D11" s="1527"/>
      <c r="E11" s="1527"/>
      <c r="F11" s="1527"/>
      <c r="G11" s="1527"/>
      <c r="H11" s="1527"/>
      <c r="I11" s="1527"/>
      <c r="J11" s="1528"/>
    </row>
    <row r="12" spans="1:11" s="1" customFormat="1" ht="12.75" customHeight="1" x14ac:dyDescent="0.2">
      <c r="A12" s="309" t="s">
        <v>33</v>
      </c>
      <c r="B12" s="310"/>
      <c r="C12" s="787">
        <v>3194.4813599999984</v>
      </c>
      <c r="D12" s="787">
        <v>13493.800930000136</v>
      </c>
      <c r="E12" s="787">
        <v>16688.28229000013</v>
      </c>
      <c r="F12" s="789">
        <v>84.263360081179215</v>
      </c>
      <c r="G12" s="856">
        <v>941.75147000000095</v>
      </c>
      <c r="H12" s="856">
        <v>2060.5886499999988</v>
      </c>
      <c r="I12" s="787">
        <v>114.28719</v>
      </c>
      <c r="J12" s="812">
        <v>3116.6273099999885</v>
      </c>
    </row>
    <row r="13" spans="1:11" s="1" customFormat="1" ht="12.75" customHeight="1" x14ac:dyDescent="0.2">
      <c r="A13" s="311" t="s">
        <v>2</v>
      </c>
      <c r="B13" s="312"/>
      <c r="C13" s="775">
        <v>579.80909000000133</v>
      </c>
      <c r="D13" s="775">
        <v>2010.8654300000026</v>
      </c>
      <c r="E13" s="775">
        <v>2590.67452</v>
      </c>
      <c r="F13" s="797">
        <v>82.614165068966486</v>
      </c>
      <c r="G13" s="773">
        <v>174.03807000000012</v>
      </c>
      <c r="H13" s="775">
        <v>356.78401000000054</v>
      </c>
      <c r="I13" s="775">
        <v>14.375459999999997</v>
      </c>
      <c r="J13" s="813">
        <v>545.19754000000069</v>
      </c>
    </row>
    <row r="14" spans="1:11" s="1" customFormat="1" ht="12.75" customHeight="1" x14ac:dyDescent="0.2">
      <c r="A14" s="313" t="s">
        <v>3</v>
      </c>
      <c r="B14" s="312"/>
      <c r="C14" s="771">
        <v>112.00223000000005</v>
      </c>
      <c r="D14" s="771">
        <v>380.95642000000015</v>
      </c>
      <c r="E14" s="771">
        <v>492.95865000000163</v>
      </c>
      <c r="F14" s="799">
        <v>84.021180226743326</v>
      </c>
      <c r="G14" s="769">
        <v>29.177759999999996</v>
      </c>
      <c r="H14" s="771">
        <v>63.337290000000003</v>
      </c>
      <c r="I14" s="771" t="s">
        <v>203</v>
      </c>
      <c r="J14" s="814">
        <v>93.748949999999937</v>
      </c>
    </row>
    <row r="15" spans="1:11" s="1" customFormat="1" ht="12.75" customHeight="1" x14ac:dyDescent="0.2">
      <c r="A15" s="311" t="s">
        <v>4</v>
      </c>
      <c r="B15" s="312"/>
      <c r="C15" s="775">
        <v>74.594809999999995</v>
      </c>
      <c r="D15" s="775">
        <v>235.80439999999987</v>
      </c>
      <c r="E15" s="775">
        <v>310.39921000000101</v>
      </c>
      <c r="F15" s="797">
        <v>80.687394402963292</v>
      </c>
      <c r="G15" s="773">
        <v>20.493849999999995</v>
      </c>
      <c r="H15" s="775">
        <v>49.340930000000021</v>
      </c>
      <c r="I15" s="775" t="s">
        <v>203</v>
      </c>
      <c r="J15" s="813">
        <v>74.294349999999923</v>
      </c>
    </row>
    <row r="16" spans="1:11" s="1" customFormat="1" ht="12.75" customHeight="1" x14ac:dyDescent="0.2">
      <c r="A16" s="313" t="s">
        <v>51</v>
      </c>
      <c r="B16" s="312"/>
      <c r="C16" s="771">
        <v>74.383010000000041</v>
      </c>
      <c r="D16" s="771">
        <v>405.60519000000011</v>
      </c>
      <c r="E16" s="771">
        <v>479.98819999999944</v>
      </c>
      <c r="F16" s="799">
        <v>82.937471402068056</v>
      </c>
      <c r="G16" s="769">
        <v>34.643379999999986</v>
      </c>
      <c r="H16" s="771">
        <v>62.010039999999989</v>
      </c>
      <c r="I16" s="771" t="s">
        <v>203</v>
      </c>
      <c r="J16" s="814">
        <v>98.74682999999996</v>
      </c>
    </row>
    <row r="17" spans="1:10" s="1" customFormat="1" ht="12.75" customHeight="1" x14ac:dyDescent="0.2">
      <c r="A17" s="311" t="s">
        <v>5</v>
      </c>
      <c r="B17" s="312"/>
      <c r="C17" s="775">
        <v>139.04800000000006</v>
      </c>
      <c r="D17" s="775">
        <v>628.8180200000013</v>
      </c>
      <c r="E17" s="775">
        <v>767.86602000000323</v>
      </c>
      <c r="F17" s="797">
        <v>85.351438791156767</v>
      </c>
      <c r="G17" s="773">
        <v>34.529080000000008</v>
      </c>
      <c r="H17" s="775">
        <v>91.487139999999997</v>
      </c>
      <c r="I17" s="775">
        <v>5.7698699999999992</v>
      </c>
      <c r="J17" s="813">
        <v>131.78609000000017</v>
      </c>
    </row>
    <row r="18" spans="1:10" s="1" customFormat="1" ht="12.75" customHeight="1" x14ac:dyDescent="0.2">
      <c r="A18" s="313" t="s">
        <v>6</v>
      </c>
      <c r="B18" s="312"/>
      <c r="C18" s="771">
        <v>45.581699999999998</v>
      </c>
      <c r="D18" s="771">
        <v>159.40350000000001</v>
      </c>
      <c r="E18" s="771">
        <v>204.98520000000019</v>
      </c>
      <c r="F18" s="799">
        <v>83.828598461302903</v>
      </c>
      <c r="G18" s="769">
        <v>11.844389999999997</v>
      </c>
      <c r="H18" s="771">
        <v>27.022770000000001</v>
      </c>
      <c r="I18" s="771" t="s">
        <v>203</v>
      </c>
      <c r="J18" s="814">
        <v>39.543760000000049</v>
      </c>
    </row>
    <row r="19" spans="1:10" s="1" customFormat="1" ht="12.75" customHeight="1" x14ac:dyDescent="0.2">
      <c r="A19" s="311" t="s">
        <v>19</v>
      </c>
      <c r="B19" s="312"/>
      <c r="C19" s="775">
        <v>192.63868000000008</v>
      </c>
      <c r="D19" s="775">
        <v>612.48203000000001</v>
      </c>
      <c r="E19" s="775">
        <v>805.12071000000265</v>
      </c>
      <c r="F19" s="797">
        <v>81.357299304632818</v>
      </c>
      <c r="G19" s="773">
        <v>47.849340000000012</v>
      </c>
      <c r="H19" s="775">
        <v>130.84462999999994</v>
      </c>
      <c r="I19" s="775">
        <v>5.7962300000000013</v>
      </c>
      <c r="J19" s="813">
        <v>184.49020000000002</v>
      </c>
    </row>
    <row r="20" spans="1:10" s="1" customFormat="1" ht="12.75" customHeight="1" x14ac:dyDescent="0.2">
      <c r="A20" s="314" t="s">
        <v>21</v>
      </c>
      <c r="B20" s="315"/>
      <c r="C20" s="779">
        <v>156.83500000000006</v>
      </c>
      <c r="D20" s="779">
        <v>524.08191999999849</v>
      </c>
      <c r="E20" s="779">
        <v>680.91691999999978</v>
      </c>
      <c r="F20" s="801">
        <v>82.990948214874194</v>
      </c>
      <c r="G20" s="777">
        <v>42.001219999999996</v>
      </c>
      <c r="H20" s="779">
        <v>93.421190000000053</v>
      </c>
      <c r="I20" s="779" t="s">
        <v>203</v>
      </c>
      <c r="J20" s="815">
        <v>139.55438999999998</v>
      </c>
    </row>
    <row r="21" spans="1:10" s="1" customFormat="1" ht="12.75" customHeight="1" x14ac:dyDescent="0.2">
      <c r="A21" s="316" t="s">
        <v>7</v>
      </c>
      <c r="B21" s="317"/>
      <c r="C21" s="767">
        <v>446.78670999999969</v>
      </c>
      <c r="D21" s="767">
        <v>2454.823699999999</v>
      </c>
      <c r="E21" s="767">
        <v>2901.6104099999966</v>
      </c>
      <c r="F21" s="803">
        <v>84.566610238805566</v>
      </c>
      <c r="G21" s="765">
        <v>139.28451000000007</v>
      </c>
      <c r="H21" s="767">
        <v>370.78330999999918</v>
      </c>
      <c r="I21" s="767">
        <v>19.475510000000003</v>
      </c>
      <c r="J21" s="816">
        <v>529.54332999999917</v>
      </c>
    </row>
    <row r="22" spans="1:10" s="1" customFormat="1" ht="12.75" customHeight="1" x14ac:dyDescent="0.2">
      <c r="A22" s="313" t="s">
        <v>8</v>
      </c>
      <c r="B22" s="312"/>
      <c r="C22" s="771">
        <v>288.71620000000007</v>
      </c>
      <c r="D22" s="771">
        <v>1467.3371700000009</v>
      </c>
      <c r="E22" s="771">
        <v>1756.0533700000021</v>
      </c>
      <c r="F22" s="799">
        <v>84.171899717329552</v>
      </c>
      <c r="G22" s="769">
        <v>127.20629000000008</v>
      </c>
      <c r="H22" s="771">
        <v>194.31512999999998</v>
      </c>
      <c r="I22" s="771">
        <v>8.6955399999999994</v>
      </c>
      <c r="J22" s="814">
        <v>330.21695999999997</v>
      </c>
    </row>
    <row r="23" spans="1:10" s="1" customFormat="1" ht="12.75" customHeight="1" x14ac:dyDescent="0.2">
      <c r="A23" s="311" t="s">
        <v>9</v>
      </c>
      <c r="B23" s="312"/>
      <c r="C23" s="775">
        <v>90.697019999999995</v>
      </c>
      <c r="D23" s="775">
        <v>219.72890999999984</v>
      </c>
      <c r="E23" s="775">
        <v>310.42593000000096</v>
      </c>
      <c r="F23" s="797">
        <v>78.599323611074965</v>
      </c>
      <c r="G23" s="773">
        <v>19.775440000000003</v>
      </c>
      <c r="H23" s="775">
        <v>61.750700000000002</v>
      </c>
      <c r="I23" s="775" t="s">
        <v>203</v>
      </c>
      <c r="J23" s="813">
        <v>84.5214</v>
      </c>
    </row>
    <row r="24" spans="1:10" s="1" customFormat="1" ht="12.75" customHeight="1" x14ac:dyDescent="0.2">
      <c r="A24" s="313" t="s">
        <v>10</v>
      </c>
      <c r="B24" s="312"/>
      <c r="C24" s="771">
        <v>184.82220999999981</v>
      </c>
      <c r="D24" s="771">
        <v>691.36709000000053</v>
      </c>
      <c r="E24" s="771">
        <v>876.18929999999875</v>
      </c>
      <c r="F24" s="799">
        <v>79.743007409828579</v>
      </c>
      <c r="G24" s="769">
        <v>66.497149999999991</v>
      </c>
      <c r="H24" s="771">
        <v>147.04052000000016</v>
      </c>
      <c r="I24" s="771">
        <v>9.0393399999999975</v>
      </c>
      <c r="J24" s="814">
        <v>222.5770099999996</v>
      </c>
    </row>
    <row r="25" spans="1:10" s="1" customFormat="1" ht="12.75" customHeight="1" x14ac:dyDescent="0.2">
      <c r="A25" s="318" t="s">
        <v>11</v>
      </c>
      <c r="B25" s="310"/>
      <c r="C25" s="783">
        <v>469.99991999999963</v>
      </c>
      <c r="D25" s="783">
        <v>2287.6202700000063</v>
      </c>
      <c r="E25" s="783">
        <v>2757.6201900000019</v>
      </c>
      <c r="F25" s="805">
        <v>89.154157097359004</v>
      </c>
      <c r="G25" s="781">
        <v>90.855999999999995</v>
      </c>
      <c r="H25" s="783">
        <v>234.12557999999999</v>
      </c>
      <c r="I25" s="783">
        <v>10.49033</v>
      </c>
      <c r="J25" s="817">
        <v>335.47190999999981</v>
      </c>
    </row>
    <row r="26" spans="1:10" s="1" customFormat="1" ht="12.75" customHeight="1" x14ac:dyDescent="0.2">
      <c r="A26" s="314" t="s">
        <v>12</v>
      </c>
      <c r="B26" s="315"/>
      <c r="C26" s="779">
        <v>100.10716999999994</v>
      </c>
      <c r="D26" s="779">
        <v>428.28794000000079</v>
      </c>
      <c r="E26" s="779">
        <v>528.39510999999982</v>
      </c>
      <c r="F26" s="801">
        <v>84.939738041751838</v>
      </c>
      <c r="G26" s="777">
        <v>31.151369999999986</v>
      </c>
      <c r="H26" s="779">
        <v>60.235560000000007</v>
      </c>
      <c r="I26" s="779" t="s">
        <v>203</v>
      </c>
      <c r="J26" s="815">
        <v>93.687230000000028</v>
      </c>
    </row>
    <row r="27" spans="1:10" s="1" customFormat="1" ht="12.75" customHeight="1" x14ac:dyDescent="0.2">
      <c r="A27" s="316" t="s">
        <v>13</v>
      </c>
      <c r="B27" s="317"/>
      <c r="C27" s="767">
        <v>45.905709999999992</v>
      </c>
      <c r="D27" s="767">
        <v>202.48166000000006</v>
      </c>
      <c r="E27" s="767">
        <v>248.38737000000037</v>
      </c>
      <c r="F27" s="803">
        <v>84.570098864203985</v>
      </c>
      <c r="G27" s="765">
        <v>12.884129999999997</v>
      </c>
      <c r="H27" s="767">
        <v>29.558919999999986</v>
      </c>
      <c r="I27" s="767" t="s">
        <v>203</v>
      </c>
      <c r="J27" s="816">
        <v>45.31852999999996</v>
      </c>
    </row>
    <row r="28" spans="1:10" s="1" customFormat="1" ht="12.75" customHeight="1" x14ac:dyDescent="0.2">
      <c r="A28" s="313" t="s">
        <v>14</v>
      </c>
      <c r="B28" s="312"/>
      <c r="C28" s="771">
        <v>149.42298000000011</v>
      </c>
      <c r="D28" s="771">
        <v>660.04331000000025</v>
      </c>
      <c r="E28" s="771">
        <v>809.46629000000087</v>
      </c>
      <c r="F28" s="799">
        <v>85.641064504679491</v>
      </c>
      <c r="G28" s="769">
        <v>49.225590000000004</v>
      </c>
      <c r="H28" s="771">
        <v>67.208469999999991</v>
      </c>
      <c r="I28" s="771">
        <v>19.284409999999998</v>
      </c>
      <c r="J28" s="814">
        <v>135.71847000000002</v>
      </c>
    </row>
    <row r="29" spans="1:10" s="1" customFormat="1" ht="12.75" customHeight="1" x14ac:dyDescent="0.2">
      <c r="A29" s="311" t="s">
        <v>36</v>
      </c>
      <c r="B29" s="312"/>
      <c r="C29" s="775">
        <v>20.257740000000005</v>
      </c>
      <c r="D29" s="775">
        <v>98.814099999999954</v>
      </c>
      <c r="E29" s="775">
        <v>119.07183999999992</v>
      </c>
      <c r="F29" s="797">
        <v>83.700448827670542</v>
      </c>
      <c r="G29" s="773">
        <v>6.6413199999999986</v>
      </c>
      <c r="H29" s="775">
        <v>16.077619999999996</v>
      </c>
      <c r="I29" s="775" t="s">
        <v>203</v>
      </c>
      <c r="J29" s="813">
        <v>23.187660000000015</v>
      </c>
    </row>
    <row r="30" spans="1:10" s="1" customFormat="1" ht="9" customHeight="1" x14ac:dyDescent="0.2">
      <c r="A30" s="287"/>
      <c r="B30" s="29"/>
      <c r="C30" s="402"/>
      <c r="D30" s="402"/>
      <c r="E30" s="402"/>
      <c r="F30" s="411"/>
      <c r="G30" s="402"/>
      <c r="H30" s="402"/>
      <c r="I30" s="402"/>
      <c r="J30" s="414"/>
    </row>
    <row r="31" spans="1:10" s="1" customFormat="1" ht="12.75" customHeight="1" x14ac:dyDescent="0.2">
      <c r="A31" s="1526" t="s">
        <v>17</v>
      </c>
      <c r="B31" s="1527"/>
      <c r="C31" s="1527"/>
      <c r="D31" s="1527"/>
      <c r="E31" s="1527"/>
      <c r="F31" s="1527"/>
      <c r="G31" s="1527"/>
      <c r="H31" s="1527"/>
      <c r="I31" s="1527"/>
      <c r="J31" s="1528"/>
    </row>
    <row r="32" spans="1:10" s="1" customFormat="1" ht="12.75" customHeight="1" x14ac:dyDescent="0.2">
      <c r="A32" s="309" t="s">
        <v>33</v>
      </c>
      <c r="B32" s="310"/>
      <c r="C32" s="787">
        <v>1410.6807099999976</v>
      </c>
      <c r="D32" s="787">
        <v>7297.527669999924</v>
      </c>
      <c r="E32" s="787">
        <v>8708.2083800000237</v>
      </c>
      <c r="F32" s="789">
        <v>81.005101574194697</v>
      </c>
      <c r="G32" s="857">
        <v>649.73981000000128</v>
      </c>
      <c r="H32" s="787">
        <v>1334.7424999999967</v>
      </c>
      <c r="I32" s="787">
        <v>57.506779999999992</v>
      </c>
      <c r="J32" s="812">
        <v>2041.9890899999957</v>
      </c>
    </row>
    <row r="33" spans="1:10" s="1" customFormat="1" ht="12.75" customHeight="1" x14ac:dyDescent="0.2">
      <c r="A33" s="311" t="s">
        <v>2</v>
      </c>
      <c r="B33" s="312"/>
      <c r="C33" s="775">
        <v>292.29776999999984</v>
      </c>
      <c r="D33" s="775">
        <v>1131.0668399999997</v>
      </c>
      <c r="E33" s="775">
        <v>1423.3646099999989</v>
      </c>
      <c r="F33" s="797">
        <v>79.768293517406818</v>
      </c>
      <c r="G33" s="773">
        <v>118.31876999999994</v>
      </c>
      <c r="H33" s="775">
        <v>235.08665999999982</v>
      </c>
      <c r="I33" s="775">
        <v>7.6038600000000001</v>
      </c>
      <c r="J33" s="813">
        <v>361.00929000000053</v>
      </c>
    </row>
    <row r="34" spans="1:10" s="1" customFormat="1" ht="12.75" customHeight="1" x14ac:dyDescent="0.2">
      <c r="A34" s="313" t="s">
        <v>3</v>
      </c>
      <c r="B34" s="312"/>
      <c r="C34" s="771">
        <v>45.937330000000003</v>
      </c>
      <c r="D34" s="771">
        <v>211.58928</v>
      </c>
      <c r="E34" s="771">
        <v>257.52660999999989</v>
      </c>
      <c r="F34" s="799">
        <v>79.89479733544411</v>
      </c>
      <c r="G34" s="769">
        <v>20.423760000000009</v>
      </c>
      <c r="H34" s="771">
        <v>43.735509999999991</v>
      </c>
      <c r="I34" s="771" t="s">
        <v>203</v>
      </c>
      <c r="J34" s="814">
        <v>64.805530000000005</v>
      </c>
    </row>
    <row r="35" spans="1:10" s="1" customFormat="1" ht="12.75" customHeight="1" x14ac:dyDescent="0.2">
      <c r="A35" s="311" t="s">
        <v>4</v>
      </c>
      <c r="B35" s="312"/>
      <c r="C35" s="775">
        <v>29.468109999999992</v>
      </c>
      <c r="D35" s="775">
        <v>128.93330000000006</v>
      </c>
      <c r="E35" s="775">
        <v>158.40141000000006</v>
      </c>
      <c r="F35" s="797">
        <v>78.940804243150069</v>
      </c>
      <c r="G35" s="773">
        <v>10.621230000000002</v>
      </c>
      <c r="H35" s="775">
        <v>28.426580000000001</v>
      </c>
      <c r="I35" s="775" t="s">
        <v>203</v>
      </c>
      <c r="J35" s="813">
        <v>42.257059999999989</v>
      </c>
    </row>
    <row r="36" spans="1:10" s="1" customFormat="1" ht="12.75" customHeight="1" x14ac:dyDescent="0.2">
      <c r="A36" s="313" t="s">
        <v>51</v>
      </c>
      <c r="B36" s="312"/>
      <c r="C36" s="771">
        <v>35.878469999999986</v>
      </c>
      <c r="D36" s="771">
        <v>220.97427000000025</v>
      </c>
      <c r="E36" s="771">
        <v>256.85274000000004</v>
      </c>
      <c r="F36" s="799">
        <v>80.633540243979397</v>
      </c>
      <c r="G36" s="769">
        <v>22.432030000000008</v>
      </c>
      <c r="H36" s="771">
        <v>38.33175</v>
      </c>
      <c r="I36" s="771" t="s">
        <v>203</v>
      </c>
      <c r="J36" s="814">
        <v>61.690559999999991</v>
      </c>
    </row>
    <row r="37" spans="1:10" s="1" customFormat="1" ht="12.75" customHeight="1" x14ac:dyDescent="0.2">
      <c r="A37" s="311" t="s">
        <v>5</v>
      </c>
      <c r="B37" s="312"/>
      <c r="C37" s="775">
        <v>63.520270000000011</v>
      </c>
      <c r="D37" s="775">
        <v>332.55980999999935</v>
      </c>
      <c r="E37" s="775">
        <v>396.08007999999933</v>
      </c>
      <c r="F37" s="797">
        <v>81.702232922317336</v>
      </c>
      <c r="G37" s="773">
        <v>24.025599999999994</v>
      </c>
      <c r="H37" s="775">
        <v>61.333999999999982</v>
      </c>
      <c r="I37" s="775" t="s">
        <v>203</v>
      </c>
      <c r="J37" s="813">
        <v>88.704810000000023</v>
      </c>
    </row>
    <row r="38" spans="1:10" s="1" customFormat="1" ht="12.75" customHeight="1" x14ac:dyDescent="0.2">
      <c r="A38" s="313" t="s">
        <v>6</v>
      </c>
      <c r="B38" s="312"/>
      <c r="C38" s="771">
        <v>18.664429999999992</v>
      </c>
      <c r="D38" s="771">
        <v>88.507670000000005</v>
      </c>
      <c r="E38" s="771">
        <v>107.17209999999996</v>
      </c>
      <c r="F38" s="799">
        <v>80.330872459980384</v>
      </c>
      <c r="G38" s="769">
        <v>8.0987099999999987</v>
      </c>
      <c r="H38" s="771">
        <v>17.871049999999993</v>
      </c>
      <c r="I38" s="771" t="s">
        <v>203</v>
      </c>
      <c r="J38" s="814">
        <v>26.241239999999998</v>
      </c>
    </row>
    <row r="39" spans="1:10" s="1" customFormat="1" ht="12.75" customHeight="1" x14ac:dyDescent="0.2">
      <c r="A39" s="311" t="s">
        <v>19</v>
      </c>
      <c r="B39" s="312"/>
      <c r="C39" s="775">
        <v>84.859429999999946</v>
      </c>
      <c r="D39" s="775">
        <v>339.87398999999988</v>
      </c>
      <c r="E39" s="775">
        <v>424.73341999999963</v>
      </c>
      <c r="F39" s="797">
        <v>76.881685969776385</v>
      </c>
      <c r="G39" s="773">
        <v>35.425720000000013</v>
      </c>
      <c r="H39" s="775">
        <v>90.357409999999931</v>
      </c>
      <c r="I39" s="775" t="s">
        <v>203</v>
      </c>
      <c r="J39" s="813">
        <v>127.71728999999989</v>
      </c>
    </row>
    <row r="40" spans="1:10" s="1" customFormat="1" ht="12.75" customHeight="1" x14ac:dyDescent="0.2">
      <c r="A40" s="314" t="s">
        <v>21</v>
      </c>
      <c r="B40" s="315"/>
      <c r="C40" s="779">
        <v>76.250190000000003</v>
      </c>
      <c r="D40" s="779">
        <v>302.41755000000001</v>
      </c>
      <c r="E40" s="779">
        <v>378.6677399999993</v>
      </c>
      <c r="F40" s="801">
        <v>78.70361954634042</v>
      </c>
      <c r="G40" s="777">
        <v>32.294929999999979</v>
      </c>
      <c r="H40" s="779">
        <v>68.24757000000001</v>
      </c>
      <c r="I40" s="779" t="s">
        <v>203</v>
      </c>
      <c r="J40" s="815">
        <v>102.46355000000007</v>
      </c>
    </row>
    <row r="41" spans="1:10" s="1" customFormat="1" ht="12.75" customHeight="1" x14ac:dyDescent="0.2">
      <c r="A41" s="316" t="s">
        <v>7</v>
      </c>
      <c r="B41" s="317"/>
      <c r="C41" s="767">
        <v>171.65721999999991</v>
      </c>
      <c r="D41" s="767">
        <v>1283.8325900000041</v>
      </c>
      <c r="E41" s="767">
        <v>1455.4898100000044</v>
      </c>
      <c r="F41" s="803">
        <v>81.04623227404737</v>
      </c>
      <c r="G41" s="765">
        <v>98.274960000000007</v>
      </c>
      <c r="H41" s="767">
        <v>234.60393000000002</v>
      </c>
      <c r="I41" s="767">
        <v>7.5072700000000001</v>
      </c>
      <c r="J41" s="816">
        <v>340.38615999999962</v>
      </c>
    </row>
    <row r="42" spans="1:10" s="1" customFormat="1" ht="12.75" customHeight="1" x14ac:dyDescent="0.2">
      <c r="A42" s="313" t="s">
        <v>8</v>
      </c>
      <c r="B42" s="312"/>
      <c r="C42" s="771">
        <v>124.83684</v>
      </c>
      <c r="D42" s="771">
        <v>823.28405000000078</v>
      </c>
      <c r="E42" s="771">
        <v>948.12089000000174</v>
      </c>
      <c r="F42" s="799">
        <v>81.671674405664774</v>
      </c>
      <c r="G42" s="769">
        <v>87.040120000000073</v>
      </c>
      <c r="H42" s="771">
        <v>120.20477999999999</v>
      </c>
      <c r="I42" s="771">
        <v>5.5273800000000008</v>
      </c>
      <c r="J42" s="814">
        <v>212.77228000000002</v>
      </c>
    </row>
    <row r="43" spans="1:10" s="1" customFormat="1" ht="12.75" customHeight="1" x14ac:dyDescent="0.2">
      <c r="A43" s="311" t="s">
        <v>9</v>
      </c>
      <c r="B43" s="312"/>
      <c r="C43" s="775">
        <v>42.121369999999985</v>
      </c>
      <c r="D43" s="775">
        <v>132.44251000000006</v>
      </c>
      <c r="E43" s="775">
        <v>174.56387999999973</v>
      </c>
      <c r="F43" s="797">
        <v>74.580172223562059</v>
      </c>
      <c r="G43" s="773">
        <v>14.347109999999995</v>
      </c>
      <c r="H43" s="775">
        <v>43.311849999999986</v>
      </c>
      <c r="I43" s="775" t="s">
        <v>203</v>
      </c>
      <c r="J43" s="813">
        <v>59.498169999999988</v>
      </c>
    </row>
    <row r="44" spans="1:10" s="1" customFormat="1" ht="12.75" customHeight="1" x14ac:dyDescent="0.2">
      <c r="A44" s="313" t="s">
        <v>10</v>
      </c>
      <c r="B44" s="312"/>
      <c r="C44" s="771">
        <v>73.727679999999992</v>
      </c>
      <c r="D44" s="771">
        <v>369.75460000000101</v>
      </c>
      <c r="E44" s="771">
        <v>443.48228000000205</v>
      </c>
      <c r="F44" s="799">
        <v>77.25954614239437</v>
      </c>
      <c r="G44" s="769">
        <v>41.075830000000003</v>
      </c>
      <c r="H44" s="771">
        <v>85.601430000000065</v>
      </c>
      <c r="I44" s="771" t="s">
        <v>203</v>
      </c>
      <c r="J44" s="814">
        <v>130.53388000000024</v>
      </c>
    </row>
    <row r="45" spans="1:10" s="1" customFormat="1" ht="12.75" customHeight="1" x14ac:dyDescent="0.2">
      <c r="A45" s="318" t="s">
        <v>11</v>
      </c>
      <c r="B45" s="310"/>
      <c r="C45" s="783">
        <v>212.51131000000001</v>
      </c>
      <c r="D45" s="783">
        <v>1153.5233000000017</v>
      </c>
      <c r="E45" s="783">
        <v>1366.0346100000006</v>
      </c>
      <c r="F45" s="805">
        <v>85.772228939341758</v>
      </c>
      <c r="G45" s="781">
        <v>65.425089999999983</v>
      </c>
      <c r="H45" s="783">
        <v>154.55127000000005</v>
      </c>
      <c r="I45" s="783">
        <v>6.6194499999999996</v>
      </c>
      <c r="J45" s="817">
        <v>226.59581000000003</v>
      </c>
    </row>
    <row r="46" spans="1:10" s="1" customFormat="1" ht="12.75" customHeight="1" x14ac:dyDescent="0.2">
      <c r="A46" s="314" t="s">
        <v>12</v>
      </c>
      <c r="B46" s="315"/>
      <c r="C46" s="779">
        <v>43.789590000000018</v>
      </c>
      <c r="D46" s="779">
        <v>250.43927000000008</v>
      </c>
      <c r="E46" s="779">
        <v>294.22886000000005</v>
      </c>
      <c r="F46" s="801">
        <v>82.177340689839312</v>
      </c>
      <c r="G46" s="777">
        <v>23.099799999999995</v>
      </c>
      <c r="H46" s="779">
        <v>39.249650000000003</v>
      </c>
      <c r="I46" s="779" t="s">
        <v>203</v>
      </c>
      <c r="J46" s="815">
        <v>63.812490000000025</v>
      </c>
    </row>
    <row r="47" spans="1:10" s="1" customFormat="1" ht="12.75" customHeight="1" x14ac:dyDescent="0.2">
      <c r="A47" s="316" t="s">
        <v>13</v>
      </c>
      <c r="B47" s="317"/>
      <c r="C47" s="767">
        <v>17.359369999999995</v>
      </c>
      <c r="D47" s="767">
        <v>111.42114999999987</v>
      </c>
      <c r="E47" s="767">
        <v>128.78051999999988</v>
      </c>
      <c r="F47" s="803">
        <v>81.279282008558326</v>
      </c>
      <c r="G47" s="765">
        <v>9.0798600000000036</v>
      </c>
      <c r="H47" s="767">
        <v>19.472809999999996</v>
      </c>
      <c r="I47" s="767" t="s">
        <v>203</v>
      </c>
      <c r="J47" s="816">
        <v>29.661479999999987</v>
      </c>
    </row>
    <row r="48" spans="1:10" s="1" customFormat="1" ht="12.75" customHeight="1" x14ac:dyDescent="0.2">
      <c r="A48" s="313" t="s">
        <v>14</v>
      </c>
      <c r="B48" s="312"/>
      <c r="C48" s="771">
        <v>56.961179999999985</v>
      </c>
      <c r="D48" s="771">
        <v>350.50484999999941</v>
      </c>
      <c r="E48" s="771">
        <v>407.46602999999953</v>
      </c>
      <c r="F48" s="799">
        <v>83.25828497173211</v>
      </c>
      <c r="G48" s="769">
        <v>32.311369999999997</v>
      </c>
      <c r="H48" s="771">
        <v>39.895629999999997</v>
      </c>
      <c r="I48" s="771">
        <v>9.7269500000000004</v>
      </c>
      <c r="J48" s="814">
        <v>81.933949999999982</v>
      </c>
    </row>
    <row r="49" spans="1:10" s="1" customFormat="1" ht="12.75" customHeight="1" x14ac:dyDescent="0.2">
      <c r="A49" s="311" t="s">
        <v>36</v>
      </c>
      <c r="B49" s="312"/>
      <c r="C49" s="775">
        <v>7.3211399999999998</v>
      </c>
      <c r="D49" s="775">
        <v>52.162489999999984</v>
      </c>
      <c r="E49" s="775">
        <v>59.483629999999998</v>
      </c>
      <c r="F49" s="797">
        <v>79.394193072278327</v>
      </c>
      <c r="G49" s="773" t="s">
        <v>203</v>
      </c>
      <c r="H49" s="775">
        <v>10.921069999999997</v>
      </c>
      <c r="I49" s="775" t="s">
        <v>203</v>
      </c>
      <c r="J49" s="813">
        <v>15.438260000000001</v>
      </c>
    </row>
    <row r="50" spans="1:10" s="1" customFormat="1" ht="9" customHeight="1" x14ac:dyDescent="0.2">
      <c r="A50" s="287"/>
      <c r="B50" s="29"/>
      <c r="C50" s="402"/>
      <c r="D50" s="402"/>
      <c r="E50" s="402"/>
      <c r="F50" s="411"/>
      <c r="G50" s="402"/>
      <c r="H50" s="402"/>
      <c r="I50" s="402"/>
      <c r="J50" s="414"/>
    </row>
    <row r="51" spans="1:10" s="1" customFormat="1" ht="12.75" customHeight="1" x14ac:dyDescent="0.2">
      <c r="A51" s="1526" t="s">
        <v>18</v>
      </c>
      <c r="B51" s="1527"/>
      <c r="C51" s="1527"/>
      <c r="D51" s="1527"/>
      <c r="E51" s="1527"/>
      <c r="F51" s="1527"/>
      <c r="G51" s="1527"/>
      <c r="H51" s="1527"/>
      <c r="I51" s="1527"/>
      <c r="J51" s="1528"/>
    </row>
    <row r="52" spans="1:10" s="1" customFormat="1" ht="12.75" customHeight="1" x14ac:dyDescent="0.2">
      <c r="A52" s="309" t="s">
        <v>33</v>
      </c>
      <c r="B52" s="310"/>
      <c r="C52" s="787">
        <v>1783.8006499999999</v>
      </c>
      <c r="D52" s="787">
        <v>6196.273259999949</v>
      </c>
      <c r="E52" s="787">
        <v>7980.0739099999773</v>
      </c>
      <c r="F52" s="789">
        <v>88.131724072822621</v>
      </c>
      <c r="G52" s="856">
        <v>292.01166000000018</v>
      </c>
      <c r="H52" s="787">
        <v>725.84615000000019</v>
      </c>
      <c r="I52" s="787">
        <v>56.780409999999989</v>
      </c>
      <c r="J52" s="812">
        <v>1074.638219999998</v>
      </c>
    </row>
    <row r="53" spans="1:10" s="1" customFormat="1" ht="12.75" customHeight="1" x14ac:dyDescent="0.2">
      <c r="A53" s="311" t="s">
        <v>2</v>
      </c>
      <c r="B53" s="312"/>
      <c r="C53" s="775">
        <v>287.51131999999996</v>
      </c>
      <c r="D53" s="775">
        <v>879.7985900000009</v>
      </c>
      <c r="E53" s="775">
        <v>1167.3099100000047</v>
      </c>
      <c r="F53" s="797">
        <v>86.37155007299458</v>
      </c>
      <c r="G53" s="773">
        <v>55.719300000000004</v>
      </c>
      <c r="H53" s="775">
        <v>121.6973499999999</v>
      </c>
      <c r="I53" s="775">
        <v>6.7715999999999985</v>
      </c>
      <c r="J53" s="813">
        <v>184.1882500000001</v>
      </c>
    </row>
    <row r="54" spans="1:10" s="1" customFormat="1" ht="12.75" customHeight="1" x14ac:dyDescent="0.2">
      <c r="A54" s="313" t="s">
        <v>3</v>
      </c>
      <c r="B54" s="312"/>
      <c r="C54" s="771">
        <v>66.064900000000023</v>
      </c>
      <c r="D54" s="771">
        <v>169.36714000000012</v>
      </c>
      <c r="E54" s="771">
        <v>235.43203999999997</v>
      </c>
      <c r="F54" s="799">
        <v>89.052153327695393</v>
      </c>
      <c r="G54" s="769">
        <v>8.7539999999999996</v>
      </c>
      <c r="H54" s="771">
        <v>19.601780000000005</v>
      </c>
      <c r="I54" s="771" t="s">
        <v>203</v>
      </c>
      <c r="J54" s="814">
        <v>28.94342</v>
      </c>
    </row>
    <row r="55" spans="1:10" s="1" customFormat="1" ht="12.75" customHeight="1" x14ac:dyDescent="0.2">
      <c r="A55" s="311" t="s">
        <v>4</v>
      </c>
      <c r="B55" s="312"/>
      <c r="C55" s="775">
        <v>45.126699999999992</v>
      </c>
      <c r="D55" s="775">
        <v>106.87110000000013</v>
      </c>
      <c r="E55" s="775">
        <v>151.99779999999998</v>
      </c>
      <c r="F55" s="797">
        <v>82.591749214782894</v>
      </c>
      <c r="G55" s="773">
        <v>9.8726200000000031</v>
      </c>
      <c r="H55" s="775">
        <v>20.914349999999999</v>
      </c>
      <c r="I55" s="775" t="s">
        <v>203</v>
      </c>
      <c r="J55" s="813">
        <v>32.037290000000013</v>
      </c>
    </row>
    <row r="56" spans="1:10" s="1" customFormat="1" ht="12.75" customHeight="1" x14ac:dyDescent="0.2">
      <c r="A56" s="313" t="s">
        <v>51</v>
      </c>
      <c r="B56" s="312"/>
      <c r="C56" s="771">
        <v>38.504539999999984</v>
      </c>
      <c r="D56" s="771">
        <v>184.63092</v>
      </c>
      <c r="E56" s="771">
        <v>223.13545999999988</v>
      </c>
      <c r="F56" s="799">
        <v>85.758090774061102</v>
      </c>
      <c r="G56" s="769">
        <v>12.211349999999999</v>
      </c>
      <c r="H56" s="771">
        <v>23.678290000000004</v>
      </c>
      <c r="I56" s="771" t="s">
        <v>203</v>
      </c>
      <c r="J56" s="814">
        <v>37.056269999999991</v>
      </c>
    </row>
    <row r="57" spans="1:10" s="1" customFormat="1" ht="12.75" customHeight="1" x14ac:dyDescent="0.2">
      <c r="A57" s="311" t="s">
        <v>5</v>
      </c>
      <c r="B57" s="312"/>
      <c r="C57" s="775">
        <v>75.527729999999963</v>
      </c>
      <c r="D57" s="775">
        <v>296.25820999999979</v>
      </c>
      <c r="E57" s="775">
        <v>371.78593999999902</v>
      </c>
      <c r="F57" s="797">
        <v>89.615646181927772</v>
      </c>
      <c r="G57" s="773">
        <v>10.50348</v>
      </c>
      <c r="H57" s="775">
        <v>30.153139999999993</v>
      </c>
      <c r="I57" s="775" t="s">
        <v>203</v>
      </c>
      <c r="J57" s="813">
        <v>43.081279999999978</v>
      </c>
    </row>
    <row r="58" spans="1:10" s="1" customFormat="1" ht="12.75" customHeight="1" x14ac:dyDescent="0.2">
      <c r="A58" s="313" t="s">
        <v>6</v>
      </c>
      <c r="B58" s="312"/>
      <c r="C58" s="771">
        <v>26.917269999999998</v>
      </c>
      <c r="D58" s="771">
        <v>70.895830000000046</v>
      </c>
      <c r="E58" s="771">
        <v>97.813100000000091</v>
      </c>
      <c r="F58" s="799">
        <v>88.028217814921078</v>
      </c>
      <c r="G58" s="769" t="s">
        <v>203</v>
      </c>
      <c r="H58" s="771">
        <v>9.151720000000001</v>
      </c>
      <c r="I58" s="771" t="s">
        <v>203</v>
      </c>
      <c r="J58" s="814">
        <v>13.302519999999996</v>
      </c>
    </row>
    <row r="59" spans="1:10" s="1" customFormat="1" ht="12.75" customHeight="1" x14ac:dyDescent="0.2">
      <c r="A59" s="311" t="s">
        <v>19</v>
      </c>
      <c r="B59" s="312"/>
      <c r="C59" s="775">
        <v>107.77925000000005</v>
      </c>
      <c r="D59" s="775">
        <v>272.60803999999996</v>
      </c>
      <c r="E59" s="775">
        <v>380.38728999999933</v>
      </c>
      <c r="F59" s="797">
        <v>87.013248232570106</v>
      </c>
      <c r="G59" s="773">
        <v>12.423620000000001</v>
      </c>
      <c r="H59" s="775">
        <v>40.487220000000001</v>
      </c>
      <c r="I59" s="775" t="s">
        <v>203</v>
      </c>
      <c r="J59" s="813">
        <v>56.772909999999946</v>
      </c>
    </row>
    <row r="60" spans="1:10" s="1" customFormat="1" ht="12.75" customHeight="1" x14ac:dyDescent="0.2">
      <c r="A60" s="314" t="s">
        <v>21</v>
      </c>
      <c r="B60" s="315"/>
      <c r="C60" s="779">
        <v>80.584809999999933</v>
      </c>
      <c r="D60" s="779">
        <v>221.6643700000001</v>
      </c>
      <c r="E60" s="779">
        <v>302.24917999999997</v>
      </c>
      <c r="F60" s="801">
        <v>89.069712437690086</v>
      </c>
      <c r="G60" s="777">
        <v>9.706290000000001</v>
      </c>
      <c r="H60" s="779">
        <v>25.173619999999996</v>
      </c>
      <c r="I60" s="779" t="s">
        <v>203</v>
      </c>
      <c r="J60" s="815">
        <v>37.090839999999979</v>
      </c>
    </row>
    <row r="61" spans="1:10" s="1" customFormat="1" ht="12.75" customHeight="1" x14ac:dyDescent="0.2">
      <c r="A61" s="316" t="s">
        <v>7</v>
      </c>
      <c r="B61" s="317"/>
      <c r="C61" s="767">
        <v>275.12948999999963</v>
      </c>
      <c r="D61" s="767">
        <v>1170.9911099999981</v>
      </c>
      <c r="E61" s="767">
        <v>1446.1205999999993</v>
      </c>
      <c r="F61" s="803">
        <v>88.432719292698508</v>
      </c>
      <c r="G61" s="765">
        <v>41.009550000000019</v>
      </c>
      <c r="H61" s="767">
        <v>136.17937999999995</v>
      </c>
      <c r="I61" s="767">
        <v>11.968240000000002</v>
      </c>
      <c r="J61" s="816">
        <v>189.15717000000021</v>
      </c>
    </row>
    <row r="62" spans="1:10" s="1" customFormat="1" ht="12.75" customHeight="1" x14ac:dyDescent="0.2">
      <c r="A62" s="313" t="s">
        <v>8</v>
      </c>
      <c r="B62" s="312"/>
      <c r="C62" s="771">
        <v>163.87936000000008</v>
      </c>
      <c r="D62" s="771">
        <v>644.05312000000004</v>
      </c>
      <c r="E62" s="771">
        <v>807.93247999999926</v>
      </c>
      <c r="F62" s="799">
        <v>87.308452696195772</v>
      </c>
      <c r="G62" s="769">
        <v>40.166170000000008</v>
      </c>
      <c r="H62" s="771">
        <v>74.110350000000068</v>
      </c>
      <c r="I62" s="771" t="s">
        <v>203</v>
      </c>
      <c r="J62" s="814">
        <v>117.44468000000006</v>
      </c>
    </row>
    <row r="63" spans="1:10" s="1" customFormat="1" ht="12.75" customHeight="1" x14ac:dyDescent="0.2">
      <c r="A63" s="311" t="s">
        <v>9</v>
      </c>
      <c r="B63" s="312"/>
      <c r="C63" s="775">
        <v>48.575649999999975</v>
      </c>
      <c r="D63" s="775">
        <v>87.286400000000015</v>
      </c>
      <c r="E63" s="775">
        <v>135.86204999999998</v>
      </c>
      <c r="F63" s="797">
        <v>84.446538552190717</v>
      </c>
      <c r="G63" s="773">
        <v>5.4283300000000025</v>
      </c>
      <c r="H63" s="775">
        <v>18.438849999999995</v>
      </c>
      <c r="I63" s="775" t="s">
        <v>203</v>
      </c>
      <c r="J63" s="813">
        <v>25.023230000000009</v>
      </c>
    </row>
    <row r="64" spans="1:10" s="1" customFormat="1" ht="12.75" customHeight="1" x14ac:dyDescent="0.2">
      <c r="A64" s="313" t="s">
        <v>10</v>
      </c>
      <c r="B64" s="312"/>
      <c r="C64" s="771">
        <v>111.09453000000018</v>
      </c>
      <c r="D64" s="771">
        <v>321.61248999999981</v>
      </c>
      <c r="E64" s="771">
        <v>432.70702000000102</v>
      </c>
      <c r="F64" s="799">
        <v>82.459627691388008</v>
      </c>
      <c r="G64" s="769">
        <v>25.421320000000012</v>
      </c>
      <c r="H64" s="771">
        <v>61.43909000000005</v>
      </c>
      <c r="I64" s="771">
        <v>5.1827199999999998</v>
      </c>
      <c r="J64" s="814">
        <v>92.043130000000062</v>
      </c>
    </row>
    <row r="65" spans="1:11" s="1" customFormat="1" ht="12.75" customHeight="1" x14ac:dyDescent="0.2">
      <c r="A65" s="318" t="s">
        <v>11</v>
      </c>
      <c r="B65" s="310"/>
      <c r="C65" s="783">
        <v>257.48860999999999</v>
      </c>
      <c r="D65" s="783">
        <v>1134.0969699999998</v>
      </c>
      <c r="E65" s="783">
        <v>1391.585580000002</v>
      </c>
      <c r="F65" s="805">
        <v>92.743826686730188</v>
      </c>
      <c r="G65" s="781">
        <v>25.430910000000001</v>
      </c>
      <c r="H65" s="783">
        <v>79.574309999999983</v>
      </c>
      <c r="I65" s="783" t="s">
        <v>203</v>
      </c>
      <c r="J65" s="817">
        <v>108.87609999999998</v>
      </c>
    </row>
    <row r="66" spans="1:11" s="1" customFormat="1" ht="12.75" customHeight="1" x14ac:dyDescent="0.2">
      <c r="A66" s="314" t="s">
        <v>12</v>
      </c>
      <c r="B66" s="315"/>
      <c r="C66" s="779">
        <v>56.317580000000021</v>
      </c>
      <c r="D66" s="779">
        <v>177.84867000000008</v>
      </c>
      <c r="E66" s="779">
        <v>234.16625000000002</v>
      </c>
      <c r="F66" s="801">
        <v>88.685567343161381</v>
      </c>
      <c r="G66" s="777">
        <v>8.0515700000000017</v>
      </c>
      <c r="H66" s="779">
        <v>20.985909999999993</v>
      </c>
      <c r="I66" s="779" t="s">
        <v>203</v>
      </c>
      <c r="J66" s="815">
        <v>29.874739999999989</v>
      </c>
    </row>
    <row r="67" spans="1:11" s="1" customFormat="1" ht="12.75" customHeight="1" x14ac:dyDescent="0.2">
      <c r="A67" s="316" t="s">
        <v>13</v>
      </c>
      <c r="B67" s="317"/>
      <c r="C67" s="767">
        <v>28.546339999999983</v>
      </c>
      <c r="D67" s="767">
        <v>91.060509999999951</v>
      </c>
      <c r="E67" s="767">
        <v>119.60684999999994</v>
      </c>
      <c r="F67" s="803">
        <v>88.424812533129668</v>
      </c>
      <c r="G67" s="765" t="s">
        <v>203</v>
      </c>
      <c r="H67" s="767">
        <v>10.086110000000003</v>
      </c>
      <c r="I67" s="767" t="s">
        <v>203</v>
      </c>
      <c r="J67" s="816">
        <v>15.657050000000007</v>
      </c>
    </row>
    <row r="68" spans="1:11" s="1" customFormat="1" ht="12.75" customHeight="1" x14ac:dyDescent="0.2">
      <c r="A68" s="313" t="s">
        <v>14</v>
      </c>
      <c r="B68" s="312"/>
      <c r="C68" s="771">
        <v>92.461800000000011</v>
      </c>
      <c r="D68" s="771">
        <v>309.53846000000016</v>
      </c>
      <c r="E68" s="771">
        <v>402.00026000000008</v>
      </c>
      <c r="F68" s="799">
        <v>88.199579634932093</v>
      </c>
      <c r="G68" s="769">
        <v>16.91422</v>
      </c>
      <c r="H68" s="771">
        <v>27.312840000000008</v>
      </c>
      <c r="I68" s="771">
        <v>9.5574600000000025</v>
      </c>
      <c r="J68" s="814">
        <v>53.784519999999986</v>
      </c>
    </row>
    <row r="69" spans="1:11" s="1" customFormat="1" ht="12.75" customHeight="1" thickBot="1" x14ac:dyDescent="0.25">
      <c r="A69" s="388" t="s">
        <v>36</v>
      </c>
      <c r="B69" s="389"/>
      <c r="C69" s="807">
        <v>12.936600000000011</v>
      </c>
      <c r="D69" s="807">
        <v>46.651609999999998</v>
      </c>
      <c r="E69" s="807">
        <v>59.588210000000004</v>
      </c>
      <c r="F69" s="809">
        <v>88.491721045638556</v>
      </c>
      <c r="G69" s="821" t="s">
        <v>203</v>
      </c>
      <c r="H69" s="807">
        <v>5.1565500000000011</v>
      </c>
      <c r="I69" s="807" t="s">
        <v>203</v>
      </c>
      <c r="J69" s="818">
        <v>7.7493999999999996</v>
      </c>
    </row>
    <row r="70" spans="1:11" s="1112" customFormat="1" ht="13.5" thickTop="1" x14ac:dyDescent="0.2">
      <c r="A70" s="1140" t="s">
        <v>242</v>
      </c>
      <c r="B70" s="1140"/>
      <c r="C70" s="1140"/>
      <c r="D70" s="1126"/>
      <c r="E70" s="1126"/>
      <c r="F70" s="1126"/>
      <c r="G70" s="1126"/>
    </row>
    <row r="71" spans="1:11" s="1112" customFormat="1" x14ac:dyDescent="0.2">
      <c r="A71" s="1139"/>
      <c r="B71" s="1139"/>
      <c r="C71" s="1139"/>
      <c r="D71" s="1126"/>
      <c r="E71" s="1126"/>
      <c r="F71" s="1126"/>
      <c r="G71" s="1126"/>
    </row>
    <row r="72" spans="1:11" s="1112" customFormat="1" x14ac:dyDescent="0.2">
      <c r="A72" s="64" t="s">
        <v>400</v>
      </c>
      <c r="B72" s="64"/>
      <c r="C72" s="64"/>
      <c r="D72" s="64"/>
      <c r="E72" s="64"/>
      <c r="F72" s="64"/>
      <c r="J72" s="1138" t="s">
        <v>471</v>
      </c>
      <c r="K72" s="1127"/>
    </row>
    <row r="73" spans="1:11" s="1112" customFormat="1" x14ac:dyDescent="0.2">
      <c r="A73" s="64"/>
      <c r="B73" s="64"/>
      <c r="C73" s="1134"/>
      <c r="D73" s="1136"/>
      <c r="E73" s="917"/>
      <c r="F73" s="1136"/>
      <c r="G73" s="1137"/>
    </row>
    <row r="74" spans="1:11" s="1112" customFormat="1" x14ac:dyDescent="0.2">
      <c r="A74" s="64"/>
      <c r="B74" s="64"/>
      <c r="C74" s="1134" t="s">
        <v>401</v>
      </c>
      <c r="D74" s="1136"/>
      <c r="E74" s="917"/>
      <c r="F74" s="1136"/>
    </row>
    <row r="75" spans="1:11" s="1" customFormat="1" x14ac:dyDescent="0.2">
      <c r="A75" s="4"/>
      <c r="B75" s="4"/>
      <c r="C75" s="4"/>
      <c r="D75" s="4"/>
      <c r="E75" s="4"/>
      <c r="F75" s="4"/>
      <c r="G75" s="4"/>
      <c r="H75" s="4"/>
      <c r="I75" s="4"/>
      <c r="J75" s="19"/>
    </row>
    <row r="76" spans="1:11" s="1" customFormat="1" x14ac:dyDescent="0.2">
      <c r="A76" s="4"/>
      <c r="B76" s="4"/>
      <c r="C76" s="4"/>
      <c r="D76" s="4"/>
      <c r="E76" s="4"/>
      <c r="F76" s="4"/>
      <c r="G76" s="4"/>
      <c r="H76" s="4"/>
      <c r="I76" s="4"/>
      <c r="J76" s="19"/>
    </row>
    <row r="77" spans="1:11" s="1" customFormat="1" x14ac:dyDescent="0.2">
      <c r="A77" s="4"/>
      <c r="B77" s="4"/>
      <c r="C77" s="4"/>
      <c r="D77" s="4"/>
      <c r="E77" s="4"/>
      <c r="F77" s="4"/>
      <c r="G77" s="4"/>
      <c r="H77" s="4"/>
      <c r="I77" s="4"/>
      <c r="J77" s="839"/>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workbookViewId="0"/>
  </sheetViews>
  <sheetFormatPr baseColWidth="10" defaultRowHeight="12.75" x14ac:dyDescent="0.2"/>
  <cols>
    <col min="1" max="1" width="45" customWidth="1"/>
    <col min="2" max="2" width="2" customWidth="1"/>
    <col min="3" max="7" width="10.28515625" customWidth="1"/>
  </cols>
  <sheetData>
    <row r="1" spans="1:8" s="1038" customFormat="1" x14ac:dyDescent="0.2"/>
    <row r="2" spans="1:8" s="1038" customFormat="1" x14ac:dyDescent="0.2"/>
    <row r="3" spans="1:8" s="1038" customFormat="1" x14ac:dyDescent="0.2"/>
    <row r="4" spans="1:8" s="1038" customFormat="1" x14ac:dyDescent="0.2"/>
    <row r="5" spans="1:8" s="1038" customFormat="1" x14ac:dyDescent="0.2">
      <c r="H5" s="1044" t="s">
        <v>399</v>
      </c>
    </row>
    <row r="6" spans="1:8" ht="32.25" customHeight="1" x14ac:dyDescent="0.2">
      <c r="A6" s="1537" t="s">
        <v>371</v>
      </c>
      <c r="B6" s="1537"/>
      <c r="C6" s="1537"/>
      <c r="D6" s="1537"/>
      <c r="E6" s="1537"/>
      <c r="F6" s="1537"/>
      <c r="G6" s="1537"/>
    </row>
    <row r="7" spans="1:8" ht="20.25" customHeight="1" thickBot="1" x14ac:dyDescent="0.3">
      <c r="A7" s="970"/>
      <c r="B7" s="971"/>
      <c r="C7" s="971"/>
      <c r="D7" s="971"/>
      <c r="E7" s="971"/>
      <c r="F7" s="971"/>
      <c r="G7" s="971"/>
    </row>
    <row r="8" spans="1:8" ht="13.5" customHeight="1" thickTop="1" x14ac:dyDescent="0.2">
      <c r="A8" s="1522" t="s">
        <v>32</v>
      </c>
      <c r="B8" s="206"/>
      <c r="C8" s="1538" t="s">
        <v>93</v>
      </c>
      <c r="D8" s="1454" t="s">
        <v>56</v>
      </c>
      <c r="E8" s="1454"/>
      <c r="F8" s="1454" t="s">
        <v>116</v>
      </c>
      <c r="G8" s="1454"/>
    </row>
    <row r="9" spans="1:8" x14ac:dyDescent="0.2">
      <c r="A9" s="1523"/>
      <c r="B9" s="206"/>
      <c r="C9" s="1538"/>
      <c r="D9" s="972" t="s">
        <v>50</v>
      </c>
      <c r="E9" s="973" t="s">
        <v>23</v>
      </c>
      <c r="F9" s="972" t="s">
        <v>50</v>
      </c>
      <c r="G9" s="973" t="s">
        <v>23</v>
      </c>
    </row>
    <row r="10" spans="1:8" x14ac:dyDescent="0.2">
      <c r="A10" s="220"/>
      <c r="B10" s="206"/>
      <c r="C10" s="206"/>
      <c r="D10" s="209"/>
      <c r="E10" s="210"/>
      <c r="F10" s="209"/>
      <c r="G10" s="210"/>
    </row>
    <row r="11" spans="1:8" ht="13.5" customHeight="1" x14ac:dyDescent="0.2">
      <c r="A11" s="1535" t="s">
        <v>1</v>
      </c>
      <c r="B11" s="1536"/>
      <c r="C11" s="1536"/>
      <c r="D11" s="1536"/>
      <c r="E11" s="1536"/>
      <c r="F11" s="1536"/>
      <c r="G11" s="1536"/>
    </row>
    <row r="12" spans="1:8" ht="13.5" customHeight="1" x14ac:dyDescent="0.2">
      <c r="A12" s="975" t="s">
        <v>0</v>
      </c>
      <c r="B12" s="976"/>
      <c r="C12" s="985">
        <v>433.20299999999946</v>
      </c>
      <c r="D12" s="985">
        <v>28.674799999999266</v>
      </c>
      <c r="E12" s="986">
        <v>7.0884551435472858</v>
      </c>
      <c r="F12" s="985">
        <v>28.256659999999329</v>
      </c>
      <c r="G12" s="985">
        <v>0.97445328769342621</v>
      </c>
    </row>
    <row r="13" spans="1:8" ht="13.5" customHeight="1" x14ac:dyDescent="0.2">
      <c r="A13" s="979" t="s">
        <v>245</v>
      </c>
      <c r="B13" s="976"/>
      <c r="C13" s="987">
        <v>221.89318999999995</v>
      </c>
      <c r="D13" s="988">
        <v>17.812189999999987</v>
      </c>
      <c r="E13" s="989">
        <v>8.7280001568004817</v>
      </c>
      <c r="F13" s="990">
        <v>1.2778100000001302</v>
      </c>
      <c r="G13" s="989">
        <v>8.1315340235257605E-2</v>
      </c>
    </row>
    <row r="14" spans="1:8" ht="30" customHeight="1" x14ac:dyDescent="0.2">
      <c r="A14" s="975" t="s">
        <v>246</v>
      </c>
      <c r="B14" s="976"/>
      <c r="C14" s="985">
        <v>63.631070000000001</v>
      </c>
      <c r="D14" s="985">
        <v>-5.864210000000007</v>
      </c>
      <c r="E14" s="985">
        <v>-8.4382853051315241</v>
      </c>
      <c r="F14" s="985">
        <v>0.50767000000000451</v>
      </c>
      <c r="G14" s="985">
        <v>0.10633674146286774</v>
      </c>
    </row>
    <row r="15" spans="1:8" ht="13.5" customHeight="1" x14ac:dyDescent="0.2">
      <c r="A15" s="979" t="s">
        <v>247</v>
      </c>
      <c r="B15" s="976"/>
      <c r="C15" s="987">
        <v>147.67874</v>
      </c>
      <c r="D15" s="988">
        <v>16.726819999999975</v>
      </c>
      <c r="E15" s="989">
        <v>12.773252961850403</v>
      </c>
      <c r="F15" s="990">
        <v>26.471180000000004</v>
      </c>
      <c r="G15" s="989">
        <v>3.1109546862815534</v>
      </c>
    </row>
    <row r="16" spans="1:8" ht="13.5" customHeight="1" x14ac:dyDescent="0.2">
      <c r="A16" s="1535" t="s">
        <v>17</v>
      </c>
      <c r="B16" s="1536"/>
      <c r="C16" s="1536"/>
      <c r="D16" s="1536"/>
      <c r="E16" s="1536"/>
      <c r="F16" s="1536"/>
      <c r="G16" s="1536"/>
    </row>
    <row r="17" spans="1:7" ht="13.5" customHeight="1" x14ac:dyDescent="0.2">
      <c r="A17" s="975" t="s">
        <v>0</v>
      </c>
      <c r="B17" s="976"/>
      <c r="C17" s="985">
        <v>118.58599000000004</v>
      </c>
      <c r="D17" s="985">
        <v>15.032130000000024</v>
      </c>
      <c r="E17" s="986">
        <v>14.516243044923696</v>
      </c>
      <c r="F17" s="985">
        <v>7.2717399999999657</v>
      </c>
      <c r="G17" s="985">
        <v>0.9825033965608243</v>
      </c>
    </row>
    <row r="18" spans="1:7" ht="13.5" customHeight="1" x14ac:dyDescent="0.2">
      <c r="A18" s="979" t="s">
        <v>245</v>
      </c>
      <c r="B18" s="976"/>
      <c r="C18" s="987">
        <v>63.037829999999985</v>
      </c>
      <c r="D18" s="988">
        <v>8.2476300000000009</v>
      </c>
      <c r="E18" s="989">
        <v>15.053111687856594</v>
      </c>
      <c r="F18" s="990">
        <v>0.8438200000000009</v>
      </c>
      <c r="G18" s="989">
        <v>0.19147255720742484</v>
      </c>
    </row>
    <row r="19" spans="1:7" ht="30" customHeight="1" x14ac:dyDescent="0.2">
      <c r="A19" s="975" t="s">
        <v>246</v>
      </c>
      <c r="B19" s="976"/>
      <c r="C19" s="985">
        <v>5.9136300000000004</v>
      </c>
      <c r="D19" s="985">
        <v>0.28564999999999952</v>
      </c>
      <c r="E19" s="985">
        <v>5.0755333174602519</v>
      </c>
      <c r="F19" s="985">
        <v>3.8797100000000002</v>
      </c>
      <c r="G19" s="985">
        <v>17.43078830791902</v>
      </c>
    </row>
    <row r="20" spans="1:7" ht="13.5" customHeight="1" x14ac:dyDescent="0.2">
      <c r="A20" s="979" t="s">
        <v>247</v>
      </c>
      <c r="B20" s="976"/>
      <c r="C20" s="987">
        <v>49.634529999999991</v>
      </c>
      <c r="D20" s="988">
        <v>6.4988499999999974</v>
      </c>
      <c r="E20" s="989">
        <v>15.066065957462587</v>
      </c>
      <c r="F20" s="990">
        <v>2.5482099999999903</v>
      </c>
      <c r="G20" s="989">
        <v>0.91938170397901153</v>
      </c>
    </row>
    <row r="21" spans="1:7" ht="13.5" customHeight="1" x14ac:dyDescent="0.2">
      <c r="A21" s="1535" t="s">
        <v>18</v>
      </c>
      <c r="B21" s="1536"/>
      <c r="C21" s="1536"/>
      <c r="D21" s="1536"/>
      <c r="E21" s="1536"/>
      <c r="F21" s="1536"/>
      <c r="G21" s="1536"/>
    </row>
    <row r="22" spans="1:7" ht="13.5" customHeight="1" x14ac:dyDescent="0.2">
      <c r="A22" s="975" t="s">
        <v>0</v>
      </c>
      <c r="B22" s="976"/>
      <c r="C22" s="985">
        <v>314.61700999999965</v>
      </c>
      <c r="D22" s="985">
        <v>13.642669999999612</v>
      </c>
      <c r="E22" s="986">
        <v>4.5328349253958358</v>
      </c>
      <c r="F22" s="985">
        <v>20.98491999999959</v>
      </c>
      <c r="G22" s="985">
        <v>0.97169443550124257</v>
      </c>
    </row>
    <row r="23" spans="1:7" ht="13.5" customHeight="1" x14ac:dyDescent="0.2">
      <c r="A23" s="979" t="s">
        <v>245</v>
      </c>
      <c r="B23" s="976"/>
      <c r="C23" s="987">
        <v>158.8553600000001</v>
      </c>
      <c r="D23" s="988">
        <v>9.5645600000001991</v>
      </c>
      <c r="E23" s="989">
        <v>6.4066640409189342</v>
      </c>
      <c r="F23" s="990">
        <v>0.4339900000002217</v>
      </c>
      <c r="G23" s="989">
        <v>3.8381559842742892E-2</v>
      </c>
    </row>
    <row r="24" spans="1:7" ht="30" customHeight="1" x14ac:dyDescent="0.2">
      <c r="A24" s="975" t="s">
        <v>246</v>
      </c>
      <c r="B24" s="976"/>
      <c r="C24" s="985">
        <v>57.717440000000011</v>
      </c>
      <c r="D24" s="985">
        <v>-6.1498599999999897</v>
      </c>
      <c r="E24" s="985">
        <v>-9.6291216318835922</v>
      </c>
      <c r="F24" s="985">
        <v>-3.3720399999999984</v>
      </c>
      <c r="G24" s="985">
        <v>-0.7408479884523983</v>
      </c>
    </row>
    <row r="25" spans="1:7" ht="13.5" customHeight="1" thickBot="1" x14ac:dyDescent="0.25">
      <c r="A25" s="983" t="s">
        <v>247</v>
      </c>
      <c r="B25" s="984"/>
      <c r="C25" s="1003">
        <v>98.044210000000021</v>
      </c>
      <c r="D25" s="1004">
        <v>10.227969999999999</v>
      </c>
      <c r="E25" s="1005">
        <v>11.647014265242962</v>
      </c>
      <c r="F25" s="1005">
        <v>23.922970000000021</v>
      </c>
      <c r="G25" s="1005">
        <v>4.1696787926276784</v>
      </c>
    </row>
    <row r="26" spans="1:7" ht="31.5" customHeight="1" thickTop="1" thickBot="1" x14ac:dyDescent="0.25"/>
    <row r="27" spans="1:7" ht="13.5" thickTop="1" x14ac:dyDescent="0.2">
      <c r="A27" s="1522" t="s">
        <v>33</v>
      </c>
      <c r="B27" s="206"/>
      <c r="C27" s="1538" t="s">
        <v>93</v>
      </c>
      <c r="D27" s="1454" t="s">
        <v>56</v>
      </c>
      <c r="E27" s="1454"/>
      <c r="F27" s="1454" t="s">
        <v>116</v>
      </c>
      <c r="G27" s="1454"/>
    </row>
    <row r="28" spans="1:7" x14ac:dyDescent="0.2">
      <c r="A28" s="1523"/>
      <c r="B28" s="206"/>
      <c r="C28" s="1538"/>
      <c r="D28" s="972" t="s">
        <v>50</v>
      </c>
      <c r="E28" s="973" t="s">
        <v>23</v>
      </c>
      <c r="F28" s="972" t="s">
        <v>50</v>
      </c>
      <c r="G28" s="973" t="s">
        <v>23</v>
      </c>
    </row>
    <row r="30" spans="1:7" x14ac:dyDescent="0.2">
      <c r="A30" s="1535" t="s">
        <v>1</v>
      </c>
      <c r="B30" s="1536"/>
      <c r="C30" s="1536"/>
      <c r="D30" s="1536"/>
      <c r="E30" s="1536"/>
      <c r="F30" s="1536"/>
      <c r="G30" s="1536"/>
    </row>
    <row r="31" spans="1:7" x14ac:dyDescent="0.2">
      <c r="A31" s="975" t="s">
        <v>0</v>
      </c>
      <c r="B31" s="976"/>
      <c r="C31" s="985">
        <v>2951.5185599999936</v>
      </c>
      <c r="D31" s="985">
        <v>50.801970000013625</v>
      </c>
      <c r="E31" s="986">
        <v>1.7513593080809724</v>
      </c>
      <c r="F31" s="985">
        <v>51.773609999969722</v>
      </c>
      <c r="G31" s="1001">
        <v>1.7854539241449252</v>
      </c>
    </row>
    <row r="32" spans="1:7" x14ac:dyDescent="0.2">
      <c r="A32" s="979" t="s">
        <v>245</v>
      </c>
      <c r="B32" s="976"/>
      <c r="C32" s="987">
        <v>1561.7360799999988</v>
      </c>
      <c r="D32" s="990">
        <v>53.72353999999882</v>
      </c>
      <c r="E32" s="989">
        <v>3.5625393406873673</v>
      </c>
      <c r="F32" s="988">
        <v>-9.6894299999989926</v>
      </c>
      <c r="G32" s="991">
        <v>-0.61660129216045412</v>
      </c>
    </row>
    <row r="33" spans="1:11" ht="22.5" x14ac:dyDescent="0.2">
      <c r="A33" s="975" t="s">
        <v>246</v>
      </c>
      <c r="B33" s="976"/>
      <c r="C33" s="985">
        <v>494.25255999999916</v>
      </c>
      <c r="D33" s="985">
        <v>-11.470750000001203</v>
      </c>
      <c r="E33" s="985">
        <v>-2.2681869261674326</v>
      </c>
      <c r="F33" s="985">
        <v>16.835259999998414</v>
      </c>
      <c r="G33" s="1002">
        <v>3.5263196369294509</v>
      </c>
    </row>
    <row r="34" spans="1:11" x14ac:dyDescent="0.2">
      <c r="A34" s="979" t="s">
        <v>247</v>
      </c>
      <c r="B34" s="976"/>
      <c r="C34" s="987">
        <v>895.52992000000108</v>
      </c>
      <c r="D34" s="990">
        <v>8.5491799999981595</v>
      </c>
      <c r="E34" s="989">
        <v>0.96385181937525855</v>
      </c>
      <c r="F34" s="988">
        <v>44.627780000001735</v>
      </c>
      <c r="G34" s="991">
        <v>5.2447605784610873</v>
      </c>
    </row>
    <row r="35" spans="1:11" x14ac:dyDescent="0.2">
      <c r="A35" s="1535" t="s">
        <v>17</v>
      </c>
      <c r="B35" s="1536"/>
      <c r="C35" s="1536"/>
      <c r="D35" s="1536"/>
      <c r="E35" s="1536"/>
      <c r="F35" s="1536"/>
      <c r="G35" s="1536"/>
    </row>
    <row r="36" spans="1:11" x14ac:dyDescent="0.2">
      <c r="A36" s="975" t="s">
        <v>0</v>
      </c>
      <c r="B36" s="976"/>
      <c r="C36" s="985">
        <v>765.35259000000156</v>
      </c>
      <c r="D36" s="985">
        <v>26.82555000000059</v>
      </c>
      <c r="E36" s="986">
        <v>3.6323043771018262</v>
      </c>
      <c r="F36" s="985">
        <v>25.228939999999739</v>
      </c>
      <c r="G36" s="1001">
        <v>3.4087466330794425</v>
      </c>
    </row>
    <row r="37" spans="1:11" x14ac:dyDescent="0.2">
      <c r="A37" s="979" t="s">
        <v>245</v>
      </c>
      <c r="B37" s="976"/>
      <c r="C37" s="987">
        <v>451.36658</v>
      </c>
      <c r="D37" s="990">
        <v>39.026380000000472</v>
      </c>
      <c r="E37" s="989">
        <v>9.4646071375045455</v>
      </c>
      <c r="F37" s="988">
        <v>10.666350000000989</v>
      </c>
      <c r="G37" s="991">
        <v>2.4203186823843983</v>
      </c>
    </row>
    <row r="38" spans="1:11" ht="22.5" x14ac:dyDescent="0.2">
      <c r="A38" s="975" t="s">
        <v>246</v>
      </c>
      <c r="B38" s="976"/>
      <c r="C38" s="985">
        <v>28.974729999999994</v>
      </c>
      <c r="D38" s="985">
        <v>-3.4844000000000079</v>
      </c>
      <c r="E38" s="985">
        <v>-10.734730105212332</v>
      </c>
      <c r="F38" s="985">
        <v>6.7169299999999907</v>
      </c>
      <c r="G38" s="1002">
        <v>30.177870229762107</v>
      </c>
    </row>
    <row r="39" spans="1:11" x14ac:dyDescent="0.2">
      <c r="A39" s="979" t="s">
        <v>247</v>
      </c>
      <c r="B39" s="976"/>
      <c r="C39" s="987">
        <v>285.01127999999994</v>
      </c>
      <c r="D39" s="990">
        <v>-8.7164299999999457</v>
      </c>
      <c r="E39" s="989">
        <v>-2.9675204971297902</v>
      </c>
      <c r="F39" s="988">
        <v>7.8456600000001231</v>
      </c>
      <c r="G39" s="991">
        <v>2.8306757526420947</v>
      </c>
    </row>
    <row r="40" spans="1:11" x14ac:dyDescent="0.2">
      <c r="A40" s="1535" t="s">
        <v>18</v>
      </c>
      <c r="B40" s="1536"/>
      <c r="C40" s="1536"/>
      <c r="D40" s="1536"/>
      <c r="E40" s="1536"/>
      <c r="F40" s="1536"/>
      <c r="G40" s="1536"/>
    </row>
    <row r="41" spans="1:11" x14ac:dyDescent="0.2">
      <c r="A41" s="975" t="s">
        <v>0</v>
      </c>
      <c r="B41" s="976"/>
      <c r="C41" s="985">
        <v>2186.1659700000018</v>
      </c>
      <c r="D41" s="985">
        <v>23.976420000014059</v>
      </c>
      <c r="E41" s="986">
        <v>1.1088953787615057</v>
      </c>
      <c r="F41" s="985">
        <v>26.544670000002498</v>
      </c>
      <c r="G41" s="1001">
        <v>1.2291354044342175</v>
      </c>
    </row>
    <row r="42" spans="1:11" x14ac:dyDescent="0.2">
      <c r="A42" s="979" t="s">
        <v>245</v>
      </c>
      <c r="B42" s="976"/>
      <c r="C42" s="987">
        <v>1110.3695000000021</v>
      </c>
      <c r="D42" s="990">
        <v>14.697160000002441</v>
      </c>
      <c r="E42" s="989">
        <v>1.3413827714225628</v>
      </c>
      <c r="F42" s="988">
        <v>-20.355779999996685</v>
      </c>
      <c r="G42" s="991">
        <v>-1.8002409922237439</v>
      </c>
    </row>
    <row r="43" spans="1:11" ht="22.5" x14ac:dyDescent="0.2">
      <c r="A43" s="975" t="s">
        <v>246</v>
      </c>
      <c r="B43" s="976"/>
      <c r="C43" s="985">
        <v>465.2778299999992</v>
      </c>
      <c r="D43" s="985">
        <v>-7.9863500000009253</v>
      </c>
      <c r="E43" s="985">
        <v>-1.6875035841505948</v>
      </c>
      <c r="F43" s="985">
        <v>10.118329999998593</v>
      </c>
      <c r="G43" s="1002">
        <v>2.2230295094353916</v>
      </c>
    </row>
    <row r="44" spans="1:11" ht="13.5" thickBot="1" x14ac:dyDescent="0.25">
      <c r="A44" s="983" t="s">
        <v>247</v>
      </c>
      <c r="B44" s="984"/>
      <c r="C44" s="1003">
        <v>610.51863999999932</v>
      </c>
      <c r="D44" s="1005">
        <v>17.265609999999356</v>
      </c>
      <c r="E44" s="1005">
        <v>2.9103281613242422</v>
      </c>
      <c r="F44" s="1004">
        <v>36.782120000000191</v>
      </c>
      <c r="G44" s="1006">
        <v>6.4109776383069086</v>
      </c>
    </row>
    <row r="45" spans="1:11" ht="13.5" thickTop="1" x14ac:dyDescent="0.2"/>
    <row r="46" spans="1:11" s="1112" customFormat="1" x14ac:dyDescent="0.2">
      <c r="A46" s="64" t="s">
        <v>400</v>
      </c>
      <c r="B46" s="64"/>
      <c r="C46" s="64"/>
      <c r="D46" s="64"/>
      <c r="E46" s="64"/>
      <c r="F46" s="64"/>
      <c r="G46" s="1138" t="s">
        <v>471</v>
      </c>
      <c r="K46" s="1127"/>
    </row>
    <row r="47" spans="1:11" s="1112" customFormat="1" x14ac:dyDescent="0.2">
      <c r="A47" s="64"/>
      <c r="B47" s="64"/>
      <c r="D47" s="64"/>
      <c r="E47" s="64"/>
      <c r="F47" s="64"/>
      <c r="K47" s="1127"/>
    </row>
    <row r="48" spans="1:11" s="1112" customFormat="1" x14ac:dyDescent="0.2">
      <c r="A48" s="64"/>
      <c r="B48" s="64"/>
      <c r="C48" s="1134" t="s">
        <v>401</v>
      </c>
      <c r="D48" s="64"/>
      <c r="E48" s="64"/>
      <c r="F48" s="64"/>
      <c r="K48" s="1127"/>
    </row>
    <row r="49" spans="1:11" s="49" customFormat="1" x14ac:dyDescent="0.2">
      <c r="A49" s="68"/>
      <c r="B49" s="68"/>
      <c r="C49" s="68"/>
      <c r="D49" s="68"/>
      <c r="E49" s="68"/>
      <c r="F49" s="68"/>
      <c r="K49" s="86"/>
    </row>
    <row r="50" spans="1:11" s="49" customFormat="1" x14ac:dyDescent="0.2">
      <c r="A50" s="68"/>
      <c r="B50" s="68"/>
      <c r="C50" s="68"/>
      <c r="D50" s="68"/>
      <c r="E50" s="68"/>
      <c r="F50" s="68"/>
      <c r="K50" s="86"/>
    </row>
    <row r="51" spans="1:11" s="49" customFormat="1" x14ac:dyDescent="0.2">
      <c r="A51" s="68"/>
      <c r="B51" s="68"/>
      <c r="C51" s="68"/>
      <c r="D51" s="68"/>
      <c r="E51" s="68"/>
      <c r="F51" s="68"/>
      <c r="K51" s="86"/>
    </row>
    <row r="52" spans="1:11" s="49" customFormat="1" x14ac:dyDescent="0.2">
      <c r="A52" s="68"/>
      <c r="B52" s="68"/>
      <c r="C52" s="68"/>
      <c r="D52" s="68"/>
      <c r="E52" s="68"/>
      <c r="F52" s="68"/>
      <c r="K52" s="86"/>
    </row>
    <row r="53" spans="1:11" s="49" customFormat="1" x14ac:dyDescent="0.2">
      <c r="A53" s="68"/>
      <c r="B53" s="68"/>
      <c r="C53" s="68"/>
      <c r="D53" s="68"/>
      <c r="E53" s="68"/>
      <c r="F53" s="68"/>
      <c r="K53" s="86"/>
    </row>
    <row r="54" spans="1:11" s="49" customFormat="1" x14ac:dyDescent="0.2">
      <c r="A54" s="68"/>
      <c r="B54" s="68"/>
      <c r="C54" s="68"/>
      <c r="D54" s="68"/>
      <c r="E54" s="68"/>
      <c r="F54" s="68"/>
      <c r="K54" s="86"/>
    </row>
    <row r="55" spans="1:11" s="49" customFormat="1" x14ac:dyDescent="0.2">
      <c r="A55" s="68"/>
      <c r="B55" s="68"/>
      <c r="C55" s="757"/>
      <c r="D55" s="758"/>
      <c r="E55" s="759"/>
      <c r="F55" s="758"/>
      <c r="G55" s="91"/>
    </row>
    <row r="56" spans="1:11" s="49" customFormat="1" x14ac:dyDescent="0.2">
      <c r="A56" s="68"/>
      <c r="B56" s="68"/>
      <c r="D56" s="758"/>
      <c r="E56" s="759"/>
      <c r="F56" s="758"/>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verticalDpi="0" r:id="rId1"/>
  <headerFooter scaleWithDoc="0" alignWithMargins="0">
    <oddHeader>&amp;L&amp;G</oddHeader>
    <oddFooter>&amp;C&amp;8Subdirección General de Análisis, Planificación y Evalución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workbookViewId="0"/>
  </sheetViews>
  <sheetFormatPr baseColWidth="10" defaultRowHeight="12.75" x14ac:dyDescent="0.2"/>
  <cols>
    <col min="1" max="1" width="14.7109375" style="19" customWidth="1"/>
    <col min="2" max="2" width="1.7109375" style="19" customWidth="1"/>
    <col min="3" max="3" width="9.5703125" style="19" customWidth="1"/>
    <col min="4" max="7" width="6.42578125" style="19" customWidth="1"/>
    <col min="8" max="8" width="1.5703125" style="19" customWidth="1"/>
    <col min="9" max="9" width="9.140625" style="19" customWidth="1"/>
    <col min="10" max="16" width="6.42578125" style="19" customWidth="1"/>
    <col min="17" max="17" width="11.42578125" style="23"/>
    <col min="18" max="16384" width="11.42578125" style="19"/>
  </cols>
  <sheetData>
    <row r="5" spans="1:17" x14ac:dyDescent="0.2">
      <c r="Q5" s="1044" t="s">
        <v>399</v>
      </c>
    </row>
    <row r="6" spans="1:17" ht="17.100000000000001" customHeight="1" x14ac:dyDescent="0.25">
      <c r="A6" s="1300" t="s">
        <v>398</v>
      </c>
      <c r="B6" s="1300"/>
      <c r="C6" s="1300"/>
      <c r="D6" s="1300"/>
      <c r="E6" s="1300"/>
      <c r="F6" s="1300"/>
      <c r="G6" s="1300"/>
      <c r="H6" s="1300"/>
      <c r="I6" s="1300"/>
      <c r="J6" s="1300"/>
      <c r="K6" s="1300"/>
      <c r="L6" s="1300"/>
      <c r="M6" s="1300"/>
      <c r="N6" s="1300"/>
      <c r="O6" s="1300"/>
      <c r="P6" s="1300"/>
    </row>
    <row r="7" spans="1:17" ht="20.25" customHeight="1" thickBot="1" x14ac:dyDescent="0.3">
      <c r="A7" s="40"/>
      <c r="B7" s="40"/>
      <c r="C7" s="23"/>
      <c r="D7" s="23"/>
      <c r="E7" s="23"/>
      <c r="F7" s="23"/>
      <c r="G7" s="23"/>
      <c r="H7" s="23"/>
      <c r="I7" s="23"/>
      <c r="J7" s="23"/>
      <c r="K7" s="23"/>
      <c r="L7" s="23"/>
      <c r="M7" s="23"/>
      <c r="N7" s="23"/>
      <c r="O7" s="23"/>
      <c r="P7" s="23"/>
    </row>
    <row r="8" spans="1:17" s="81" customFormat="1" ht="15" customHeight="1" thickTop="1" x14ac:dyDescent="0.2">
      <c r="A8" s="1517" t="s">
        <v>15</v>
      </c>
      <c r="B8" s="409"/>
      <c r="C8" s="1431" t="s">
        <v>47</v>
      </c>
      <c r="D8" s="1431" t="s">
        <v>180</v>
      </c>
      <c r="E8" s="1431"/>
      <c r="F8" s="1431" t="s">
        <v>48</v>
      </c>
      <c r="G8" s="1431"/>
      <c r="H8" s="419"/>
      <c r="I8" s="1431" t="s">
        <v>39</v>
      </c>
      <c r="J8" s="1431" t="s">
        <v>131</v>
      </c>
      <c r="K8" s="1431" t="s">
        <v>123</v>
      </c>
      <c r="L8" s="1431"/>
      <c r="M8" s="1431"/>
      <c r="N8" s="1431" t="s">
        <v>48</v>
      </c>
      <c r="O8" s="1431"/>
      <c r="P8" s="1432"/>
      <c r="Q8" s="80"/>
    </row>
    <row r="9" spans="1:17" ht="29.25" customHeight="1" x14ac:dyDescent="0.2">
      <c r="A9" s="1546"/>
      <c r="B9" s="407"/>
      <c r="C9" s="1454"/>
      <c r="D9" s="595" t="s">
        <v>27</v>
      </c>
      <c r="E9" s="595" t="s">
        <v>49</v>
      </c>
      <c r="F9" s="595" t="s">
        <v>27</v>
      </c>
      <c r="G9" s="595" t="s">
        <v>49</v>
      </c>
      <c r="H9" s="418"/>
      <c r="I9" s="1454"/>
      <c r="J9" s="1454"/>
      <c r="K9" s="595" t="s">
        <v>27</v>
      </c>
      <c r="L9" s="595" t="s">
        <v>49</v>
      </c>
      <c r="M9" s="595" t="s">
        <v>64</v>
      </c>
      <c r="N9" s="595" t="s">
        <v>27</v>
      </c>
      <c r="O9" s="595" t="s">
        <v>49</v>
      </c>
      <c r="P9" s="596" t="s">
        <v>64</v>
      </c>
    </row>
    <row r="10" spans="1:17" ht="9"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39" t="s">
        <v>1</v>
      </c>
      <c r="B11" s="1540"/>
      <c r="C11" s="1540"/>
      <c r="D11" s="1540"/>
      <c r="E11" s="1540"/>
      <c r="F11" s="1540"/>
      <c r="G11" s="1540"/>
      <c r="H11" s="1541"/>
      <c r="I11" s="1540"/>
      <c r="J11" s="1540"/>
      <c r="K11" s="1540"/>
      <c r="L11" s="1540"/>
      <c r="M11" s="1540"/>
      <c r="N11" s="1540"/>
      <c r="O11" s="1540"/>
      <c r="P11" s="1542"/>
    </row>
    <row r="12" spans="1:17" ht="12.75" customHeight="1" x14ac:dyDescent="0.2">
      <c r="A12" s="309" t="s">
        <v>33</v>
      </c>
      <c r="B12" s="310"/>
      <c r="C12" s="112">
        <v>12288.489520000016</v>
      </c>
      <c r="D12" s="112">
        <v>164.46085999994466</v>
      </c>
      <c r="E12" s="277">
        <v>1.3564868956680913</v>
      </c>
      <c r="F12" s="112">
        <v>388.17102000008526</v>
      </c>
      <c r="G12" s="277">
        <v>3.2618540419744857</v>
      </c>
      <c r="H12" s="683"/>
      <c r="I12" s="413">
        <v>4399.7927699999846</v>
      </c>
      <c r="J12" s="277">
        <v>26.364563431650524</v>
      </c>
      <c r="K12" s="112">
        <v>166.07236999997531</v>
      </c>
      <c r="L12" s="277">
        <v>3.922610713734779</v>
      </c>
      <c r="M12" s="277">
        <v>0.48251581941018529</v>
      </c>
      <c r="N12" s="112">
        <v>42.814039999962006</v>
      </c>
      <c r="O12" s="277">
        <v>0.9826543266131984</v>
      </c>
      <c r="P12" s="382">
        <v>-0.43557848837284396</v>
      </c>
    </row>
    <row r="13" spans="1:17" ht="12.75" customHeight="1" x14ac:dyDescent="0.2">
      <c r="A13" s="311" t="s">
        <v>2</v>
      </c>
      <c r="B13" s="312"/>
      <c r="C13" s="113">
        <v>1662.4378399999987</v>
      </c>
      <c r="D13" s="113">
        <v>-14.066429999993261</v>
      </c>
      <c r="E13" s="278">
        <v>-0.83903335360984965</v>
      </c>
      <c r="F13" s="113">
        <v>52.965359999999237</v>
      </c>
      <c r="G13" s="278">
        <v>3.2908521679102742</v>
      </c>
      <c r="H13" s="497"/>
      <c r="I13" s="126">
        <v>928.23668000000009</v>
      </c>
      <c r="J13" s="278">
        <v>35.829922780110564</v>
      </c>
      <c r="K13" s="113">
        <v>29.865120000000729</v>
      </c>
      <c r="L13" s="278">
        <v>3.3243616928390689</v>
      </c>
      <c r="M13" s="278">
        <v>0.94002441945831094</v>
      </c>
      <c r="N13" s="113">
        <v>12.37579999999889</v>
      </c>
      <c r="O13" s="278">
        <v>1.3512750975889343</v>
      </c>
      <c r="P13" s="383">
        <v>-0.43700714315310307</v>
      </c>
    </row>
    <row r="14" spans="1:17" ht="12.75" customHeight="1" x14ac:dyDescent="0.2">
      <c r="A14" s="313" t="s">
        <v>3</v>
      </c>
      <c r="B14" s="312"/>
      <c r="C14" s="116">
        <v>381.5610200000005</v>
      </c>
      <c r="D14" s="116">
        <v>8.7574300000017047</v>
      </c>
      <c r="E14" s="279">
        <v>2.3490734088697303</v>
      </c>
      <c r="F14" s="116">
        <v>19.714689999999905</v>
      </c>
      <c r="G14" s="279">
        <v>5.4483598051139204</v>
      </c>
      <c r="H14" s="494"/>
      <c r="I14" s="127">
        <v>111.39763000000006</v>
      </c>
      <c r="J14" s="279">
        <v>22.597763524384792</v>
      </c>
      <c r="K14" s="116">
        <v>-4.6300499999997839</v>
      </c>
      <c r="L14" s="279">
        <v>-3.9904702050405474</v>
      </c>
      <c r="M14" s="279">
        <v>-1.1379684389161966</v>
      </c>
      <c r="N14" s="116">
        <v>-9.1082599999998735</v>
      </c>
      <c r="O14" s="279">
        <v>-7.5583525419378903</v>
      </c>
      <c r="P14" s="384">
        <v>-2.3852022428298838</v>
      </c>
    </row>
    <row r="15" spans="1:17" ht="12.75" customHeight="1" x14ac:dyDescent="0.2">
      <c r="A15" s="311" t="s">
        <v>4</v>
      </c>
      <c r="B15" s="312"/>
      <c r="C15" s="113">
        <v>233.42706999999982</v>
      </c>
      <c r="D15" s="113">
        <v>1.6362499999996771</v>
      </c>
      <c r="E15" s="278">
        <v>0.70591665364472855</v>
      </c>
      <c r="F15" s="113">
        <v>-4.0167999999995629</v>
      </c>
      <c r="G15" s="278">
        <v>-1.6916840177847396</v>
      </c>
      <c r="H15" s="494"/>
      <c r="I15" s="126">
        <v>76.972139999999982</v>
      </c>
      <c r="J15" s="278">
        <v>24.797788628392365</v>
      </c>
      <c r="K15" s="113">
        <v>0.52993000000000734</v>
      </c>
      <c r="L15" s="278">
        <v>0.69324264696168192</v>
      </c>
      <c r="M15" s="278">
        <v>-2.3471649714714715E-3</v>
      </c>
      <c r="N15" s="113">
        <v>-5.431409999999957</v>
      </c>
      <c r="O15" s="278">
        <v>-6.5912330233345058</v>
      </c>
      <c r="P15" s="383">
        <v>-0.9656050547581323</v>
      </c>
    </row>
    <row r="16" spans="1:17" ht="12.75" customHeight="1" x14ac:dyDescent="0.2">
      <c r="A16" s="313" t="s">
        <v>51</v>
      </c>
      <c r="B16" s="312"/>
      <c r="C16" s="116">
        <v>353.70237999999972</v>
      </c>
      <c r="D16" s="116">
        <v>45.883679999999629</v>
      </c>
      <c r="E16" s="279">
        <v>14.9060729578806</v>
      </c>
      <c r="F16" s="116">
        <v>22.916829999999891</v>
      </c>
      <c r="G16" s="279">
        <v>6.9280021451964586</v>
      </c>
      <c r="H16" s="494"/>
      <c r="I16" s="127">
        <v>126.28581999999992</v>
      </c>
      <c r="J16" s="279">
        <v>26.310192625568725</v>
      </c>
      <c r="K16" s="116">
        <v>15.103119999999919</v>
      </c>
      <c r="L16" s="279">
        <v>13.584055792852592</v>
      </c>
      <c r="M16" s="279">
        <v>-0.22496930945108318</v>
      </c>
      <c r="N16" s="116">
        <v>-14.899120000000238</v>
      </c>
      <c r="O16" s="279">
        <v>-10.552910246659609</v>
      </c>
      <c r="P16" s="384">
        <v>-3.6037411883864827</v>
      </c>
    </row>
    <row r="17" spans="1:16" ht="12.75" customHeight="1" x14ac:dyDescent="0.2">
      <c r="A17" s="311" t="s">
        <v>5</v>
      </c>
      <c r="B17" s="312"/>
      <c r="C17" s="113">
        <v>529.01207999999917</v>
      </c>
      <c r="D17" s="113">
        <v>1.8083099999989827</v>
      </c>
      <c r="E17" s="278">
        <v>0.34300020274873638</v>
      </c>
      <c r="F17" s="113">
        <v>-1.6787300000015648</v>
      </c>
      <c r="G17" s="278">
        <v>-0.31632920117866042</v>
      </c>
      <c r="H17" s="494"/>
      <c r="I17" s="126">
        <v>238.85393999999999</v>
      </c>
      <c r="J17" s="278">
        <v>31.106200011298711</v>
      </c>
      <c r="K17" s="113">
        <v>2.6383999999999901</v>
      </c>
      <c r="L17" s="278">
        <v>1.1169459892435485</v>
      </c>
      <c r="M17" s="278">
        <v>0.16441783395243448</v>
      </c>
      <c r="N17" s="113">
        <v>4.3830700000000036</v>
      </c>
      <c r="O17" s="278">
        <v>1.8693452197281495</v>
      </c>
      <c r="P17" s="383">
        <v>0.46288943672851346</v>
      </c>
    </row>
    <row r="18" spans="1:16" ht="12.75" customHeight="1" x14ac:dyDescent="0.2">
      <c r="A18" s="313" t="s">
        <v>6</v>
      </c>
      <c r="B18" s="312"/>
      <c r="C18" s="116">
        <v>155.32082999999997</v>
      </c>
      <c r="D18" s="116">
        <v>-0.90367000000009057</v>
      </c>
      <c r="E18" s="279">
        <v>-0.57844320193061283</v>
      </c>
      <c r="F18" s="116">
        <v>5.3490599999995823</v>
      </c>
      <c r="G18" s="279">
        <v>3.5667112550579141</v>
      </c>
      <c r="H18" s="494"/>
      <c r="I18" s="127">
        <v>49.664370000000019</v>
      </c>
      <c r="J18" s="279">
        <v>24.228271114207256</v>
      </c>
      <c r="K18" s="116">
        <v>8.4860000000000397</v>
      </c>
      <c r="L18" s="279">
        <v>20.607906529568908</v>
      </c>
      <c r="M18" s="279">
        <v>3.3682045913649361</v>
      </c>
      <c r="N18" s="116">
        <v>0.97881000000001706</v>
      </c>
      <c r="O18" s="279">
        <v>2.0104729205128109</v>
      </c>
      <c r="P18" s="384">
        <v>-0.27903500935736858</v>
      </c>
    </row>
    <row r="19" spans="1:16" ht="12.75" customHeight="1" x14ac:dyDescent="0.2">
      <c r="A19" s="311" t="s">
        <v>19</v>
      </c>
      <c r="B19" s="312"/>
      <c r="C19" s="113">
        <v>607.67710999999917</v>
      </c>
      <c r="D19" s="113">
        <v>12.248039999998355</v>
      </c>
      <c r="E19" s="278">
        <v>2.0570107536063595</v>
      </c>
      <c r="F19" s="113">
        <v>10.195689999999217</v>
      </c>
      <c r="G19" s="278">
        <v>1.7064446958031294</v>
      </c>
      <c r="H19" s="494"/>
      <c r="I19" s="126">
        <v>197.44360000000017</v>
      </c>
      <c r="J19" s="278">
        <v>24.523477976364504</v>
      </c>
      <c r="K19" s="113">
        <v>12.793330000000111</v>
      </c>
      <c r="L19" s="278">
        <v>6.9284112067640669</v>
      </c>
      <c r="M19" s="278">
        <v>0.85277417333861649</v>
      </c>
      <c r="N19" s="113">
        <v>-2.6523699999999906</v>
      </c>
      <c r="O19" s="278">
        <v>-1.3255489353433696</v>
      </c>
      <c r="P19" s="383">
        <v>-0.56449122998431278</v>
      </c>
    </row>
    <row r="20" spans="1:16" ht="12.75" customHeight="1" x14ac:dyDescent="0.2">
      <c r="A20" s="314" t="s">
        <v>21</v>
      </c>
      <c r="B20" s="315"/>
      <c r="C20" s="138">
        <v>493.11280999999872</v>
      </c>
      <c r="D20" s="138">
        <v>1.0640199999972424</v>
      </c>
      <c r="E20" s="280">
        <v>0.21624278356567836</v>
      </c>
      <c r="F20" s="138">
        <v>33.656089999998301</v>
      </c>
      <c r="G20" s="280">
        <v>7.3251926753837164</v>
      </c>
      <c r="H20" s="494"/>
      <c r="I20" s="136">
        <v>187.80410999999987</v>
      </c>
      <c r="J20" s="280">
        <v>27.581060843663558</v>
      </c>
      <c r="K20" s="138">
        <v>-2.9994300000001601</v>
      </c>
      <c r="L20" s="280">
        <v>-1.5719991358651728</v>
      </c>
      <c r="M20" s="280">
        <v>-0.3610770999824382</v>
      </c>
      <c r="N20" s="138">
        <v>10.870269999999891</v>
      </c>
      <c r="O20" s="280">
        <v>6.1436919020125789</v>
      </c>
      <c r="P20" s="385">
        <v>-0.22165200613103053</v>
      </c>
    </row>
    <row r="21" spans="1:16" ht="12.75" customHeight="1" x14ac:dyDescent="0.2">
      <c r="A21" s="316" t="s">
        <v>7</v>
      </c>
      <c r="B21" s="317"/>
      <c r="C21" s="142">
        <v>2273.2035700000019</v>
      </c>
      <c r="D21" s="142">
        <v>-1.7536300000019764</v>
      </c>
      <c r="E21" s="281">
        <v>-7.7084087560063699E-2</v>
      </c>
      <c r="F21" s="142">
        <v>54.932639999989988</v>
      </c>
      <c r="G21" s="281">
        <v>2.4763719912242501</v>
      </c>
      <c r="H21" s="494"/>
      <c r="I21" s="140">
        <v>628.40683999999953</v>
      </c>
      <c r="J21" s="281">
        <v>21.657174851395723</v>
      </c>
      <c r="K21" s="142">
        <v>30.414459999998371</v>
      </c>
      <c r="L21" s="281">
        <v>5.086094909770976</v>
      </c>
      <c r="M21" s="281">
        <v>0.84259515382925798</v>
      </c>
      <c r="N21" s="142">
        <v>17.678680000000782</v>
      </c>
      <c r="O21" s="281">
        <v>2.8946888579692831</v>
      </c>
      <c r="P21" s="386">
        <v>6.9039239800527952E-2</v>
      </c>
    </row>
    <row r="22" spans="1:16" ht="12.75" customHeight="1" x14ac:dyDescent="0.2">
      <c r="A22" s="313" t="s">
        <v>8</v>
      </c>
      <c r="B22" s="312"/>
      <c r="C22" s="116">
        <v>1256.81853</v>
      </c>
      <c r="D22" s="116">
        <v>33.581629999996494</v>
      </c>
      <c r="E22" s="279">
        <v>2.74530877869989</v>
      </c>
      <c r="F22" s="116">
        <v>49.571510000001808</v>
      </c>
      <c r="G22" s="279">
        <v>4.1061613057451885</v>
      </c>
      <c r="H22" s="494"/>
      <c r="I22" s="127">
        <v>499.23483999999905</v>
      </c>
      <c r="J22" s="279">
        <v>28.429366016364209</v>
      </c>
      <c r="K22" s="116">
        <v>23.458469999999863</v>
      </c>
      <c r="L22" s="279">
        <v>4.9305664339739916</v>
      </c>
      <c r="M22" s="279">
        <v>0.42626689989902289</v>
      </c>
      <c r="N22" s="116">
        <v>10.729229999999063</v>
      </c>
      <c r="O22" s="279">
        <v>2.1963371106422018</v>
      </c>
      <c r="P22" s="384">
        <v>-0.37823253060069106</v>
      </c>
    </row>
    <row r="23" spans="1:16" ht="12.75" customHeight="1" x14ac:dyDescent="0.2">
      <c r="A23" s="311" t="s">
        <v>9</v>
      </c>
      <c r="B23" s="312"/>
      <c r="C23" s="113">
        <v>204.43739999999977</v>
      </c>
      <c r="D23" s="113">
        <v>-1.7638100000001202</v>
      </c>
      <c r="E23" s="278">
        <v>-0.85538295337846038</v>
      </c>
      <c r="F23" s="113">
        <v>12.412789999999831</v>
      </c>
      <c r="G23" s="278">
        <v>6.4641662336925645</v>
      </c>
      <c r="H23" s="494"/>
      <c r="I23" s="126">
        <v>105.98853000000005</v>
      </c>
      <c r="J23" s="278">
        <v>34.142937092916085</v>
      </c>
      <c r="K23" s="113">
        <v>6.9130800000000079</v>
      </c>
      <c r="L23" s="278">
        <v>6.977591320554188</v>
      </c>
      <c r="M23" s="278">
        <v>1.6886217187896122</v>
      </c>
      <c r="N23" s="113">
        <v>-2.500479999999996</v>
      </c>
      <c r="O23" s="278">
        <v>-2.3048233180485238</v>
      </c>
      <c r="P23" s="383">
        <v>-1.9582585866674052</v>
      </c>
    </row>
    <row r="24" spans="1:16" ht="12.75" customHeight="1" x14ac:dyDescent="0.2">
      <c r="A24" s="313" t="s">
        <v>10</v>
      </c>
      <c r="B24" s="312"/>
      <c r="C24" s="116">
        <v>642.44521000000179</v>
      </c>
      <c r="D24" s="116">
        <v>0.98404999999922893</v>
      </c>
      <c r="E24" s="279">
        <v>0.15340757342178363</v>
      </c>
      <c r="F24" s="116">
        <v>9.4330500000058919</v>
      </c>
      <c r="G24" s="279">
        <v>1.4901846435313271</v>
      </c>
      <c r="H24" s="494"/>
      <c r="I24" s="127">
        <v>233.74409000000006</v>
      </c>
      <c r="J24" s="279">
        <v>26.677350431008502</v>
      </c>
      <c r="K24" s="116">
        <v>10.125890000000084</v>
      </c>
      <c r="L24" s="279">
        <v>4.5282047704525326</v>
      </c>
      <c r="M24" s="279">
        <v>0.82790697647979883</v>
      </c>
      <c r="N24" s="116">
        <v>1.4829400000002124</v>
      </c>
      <c r="O24" s="279">
        <v>0.63847957353186846</v>
      </c>
      <c r="P24" s="384">
        <v>-0.16516826403840668</v>
      </c>
    </row>
    <row r="25" spans="1:16" ht="12.75" customHeight="1" x14ac:dyDescent="0.2">
      <c r="A25" s="318" t="s">
        <v>11</v>
      </c>
      <c r="B25" s="310"/>
      <c r="C25" s="117">
        <v>2227.1294500000026</v>
      </c>
      <c r="D25" s="117">
        <v>61.395700000010493</v>
      </c>
      <c r="E25" s="282">
        <v>2.8348683211872521</v>
      </c>
      <c r="F25" s="117">
        <v>87.086950000007164</v>
      </c>
      <c r="G25" s="282">
        <v>4.0694028272806433</v>
      </c>
      <c r="H25" s="495"/>
      <c r="I25" s="128">
        <v>530.49073999999985</v>
      </c>
      <c r="J25" s="282">
        <v>19.237266318390258</v>
      </c>
      <c r="K25" s="117">
        <v>10.705209999999965</v>
      </c>
      <c r="L25" s="282">
        <v>2.0595436737148045</v>
      </c>
      <c r="M25" s="282">
        <v>-0.11785557073662645</v>
      </c>
      <c r="N25" s="117">
        <v>11.069970000000012</v>
      </c>
      <c r="O25" s="282">
        <v>2.1312143524795926</v>
      </c>
      <c r="P25" s="387">
        <v>-0.29377123566483476</v>
      </c>
    </row>
    <row r="26" spans="1:16" ht="12.75" customHeight="1" x14ac:dyDescent="0.2">
      <c r="A26" s="314" t="s">
        <v>12</v>
      </c>
      <c r="B26" s="315"/>
      <c r="C26" s="138">
        <v>356.46594000000027</v>
      </c>
      <c r="D26" s="138">
        <v>11.894800000000487</v>
      </c>
      <c r="E26" s="280">
        <v>3.4520592757711785</v>
      </c>
      <c r="F26" s="138">
        <v>21.232490000000496</v>
      </c>
      <c r="G26" s="280">
        <v>6.3336430180223697</v>
      </c>
      <c r="H26" s="494"/>
      <c r="I26" s="136">
        <v>171.92917000000008</v>
      </c>
      <c r="J26" s="280">
        <v>32.537994153655234</v>
      </c>
      <c r="K26" s="138">
        <v>11.637360000000172</v>
      </c>
      <c r="L26" s="280">
        <v>7.2601089225957187</v>
      </c>
      <c r="M26" s="280">
        <v>0.78842528550989499</v>
      </c>
      <c r="N26" s="138">
        <v>-3.6481599999999048</v>
      </c>
      <c r="O26" s="280">
        <v>-2.0778081088258404</v>
      </c>
      <c r="P26" s="385">
        <v>-1.83428945398515</v>
      </c>
    </row>
    <row r="27" spans="1:16" ht="12.75" customHeight="1" x14ac:dyDescent="0.2">
      <c r="A27" s="316" t="s">
        <v>13</v>
      </c>
      <c r="B27" s="317"/>
      <c r="C27" s="142">
        <v>183.11561000000006</v>
      </c>
      <c r="D27" s="142">
        <v>1.7298600000002864</v>
      </c>
      <c r="E27" s="281">
        <v>0.95369123539213452</v>
      </c>
      <c r="F27" s="142">
        <v>2.3353099999998221</v>
      </c>
      <c r="G27" s="281">
        <v>1.2917945152208616</v>
      </c>
      <c r="H27" s="494"/>
      <c r="I27" s="140">
        <v>65.271759999999958</v>
      </c>
      <c r="J27" s="281">
        <v>26.278212132927635</v>
      </c>
      <c r="K27" s="142">
        <v>4.1470299999999725</v>
      </c>
      <c r="L27" s="281">
        <v>6.7845371259717195</v>
      </c>
      <c r="M27" s="281">
        <v>1.0732271772259132</v>
      </c>
      <c r="N27" s="142">
        <v>3.7855999999999241</v>
      </c>
      <c r="O27" s="281">
        <v>6.156832692104893</v>
      </c>
      <c r="P27" s="386">
        <v>0.89865278327599896</v>
      </c>
    </row>
    <row r="28" spans="1:16" ht="12.75" customHeight="1" x14ac:dyDescent="0.2">
      <c r="A28" s="313" t="s">
        <v>14</v>
      </c>
      <c r="B28" s="312"/>
      <c r="C28" s="116">
        <v>606.14641999999992</v>
      </c>
      <c r="D28" s="116">
        <v>3.1025400000009995</v>
      </c>
      <c r="E28" s="279">
        <v>0.51447997449223848</v>
      </c>
      <c r="F28" s="116">
        <v>13.035769999999388</v>
      </c>
      <c r="G28" s="279">
        <v>2.1978647660431285</v>
      </c>
      <c r="H28" s="494"/>
      <c r="I28" s="127">
        <v>203.3198699999997</v>
      </c>
      <c r="J28" s="279">
        <v>25.117768647289747</v>
      </c>
      <c r="K28" s="116">
        <v>3.7208099999996591</v>
      </c>
      <c r="L28" s="279">
        <v>1.8641420455585607</v>
      </c>
      <c r="M28" s="279">
        <v>0.25004103730163152</v>
      </c>
      <c r="N28" s="116">
        <v>2.6509799999997483</v>
      </c>
      <c r="O28" s="279">
        <v>1.3210717416136348</v>
      </c>
      <c r="P28" s="384">
        <v>-0.16241053193170529</v>
      </c>
    </row>
    <row r="29" spans="1:16" ht="12.75" customHeight="1" x14ac:dyDescent="0.2">
      <c r="A29" s="311" t="s">
        <v>36</v>
      </c>
      <c r="B29" s="312"/>
      <c r="C29" s="113">
        <v>88.319949999999949</v>
      </c>
      <c r="D29" s="113">
        <v>0.77167999999988979</v>
      </c>
      <c r="E29" s="278">
        <v>0.88143375077530295</v>
      </c>
      <c r="F29" s="113">
        <v>2.7216899999999811</v>
      </c>
      <c r="G29" s="278">
        <v>3.1796090247628652</v>
      </c>
      <c r="H29" s="494"/>
      <c r="I29" s="126">
        <v>30.751889999999996</v>
      </c>
      <c r="J29" s="278">
        <v>25.826333077577381</v>
      </c>
      <c r="K29" s="113">
        <v>2.8479699999999859</v>
      </c>
      <c r="L29" s="278">
        <v>10.206343768187356</v>
      </c>
      <c r="M29" s="278">
        <v>1.6570903806653305</v>
      </c>
      <c r="N29" s="113">
        <v>1.7006400000000035</v>
      </c>
      <c r="O29" s="278">
        <v>5.8539305537627602</v>
      </c>
      <c r="P29" s="383">
        <v>0.48714933400966487</v>
      </c>
    </row>
    <row r="30" spans="1:16" ht="9" customHeight="1" x14ac:dyDescent="0.2">
      <c r="A30" s="287"/>
      <c r="B30" s="29"/>
      <c r="C30" s="319"/>
      <c r="D30" s="321"/>
      <c r="E30" s="322"/>
      <c r="F30" s="321"/>
      <c r="G30" s="322"/>
      <c r="H30" s="492"/>
      <c r="I30" s="319"/>
      <c r="J30" s="415"/>
      <c r="K30" s="321"/>
      <c r="L30" s="322"/>
      <c r="M30" s="322"/>
      <c r="N30" s="321"/>
      <c r="O30" s="322"/>
      <c r="P30" s="334"/>
    </row>
    <row r="31" spans="1:16" ht="12.75" customHeight="1" x14ac:dyDescent="0.2">
      <c r="A31" s="1539" t="s">
        <v>17</v>
      </c>
      <c r="B31" s="1540"/>
      <c r="C31" s="1540"/>
      <c r="D31" s="1540"/>
      <c r="E31" s="1540"/>
      <c r="F31" s="1540"/>
      <c r="G31" s="1540"/>
      <c r="H31" s="1540"/>
      <c r="I31" s="1540"/>
      <c r="J31" s="1540"/>
      <c r="K31" s="1540"/>
      <c r="L31" s="1540"/>
      <c r="M31" s="1540"/>
      <c r="N31" s="1540"/>
      <c r="O31" s="1540"/>
      <c r="P31" s="1542"/>
    </row>
    <row r="32" spans="1:16" ht="12.75" customHeight="1" x14ac:dyDescent="0.2">
      <c r="A32" s="309" t="s">
        <v>33</v>
      </c>
      <c r="B32" s="310"/>
      <c r="C32" s="112">
        <v>6487.4591399999326</v>
      </c>
      <c r="D32" s="112">
        <v>113.58207999990464</v>
      </c>
      <c r="E32" s="277">
        <v>1.781993579899769</v>
      </c>
      <c r="F32" s="112">
        <v>206.15979999992396</v>
      </c>
      <c r="G32" s="277">
        <v>3.2821202881874387</v>
      </c>
      <c r="H32" s="496"/>
      <c r="I32" s="413">
        <v>2220.7492399999906</v>
      </c>
      <c r="J32" s="277">
        <v>25.501792597204531</v>
      </c>
      <c r="K32" s="112">
        <v>58.022819999985131</v>
      </c>
      <c r="L32" s="277">
        <v>2.6828552822684335</v>
      </c>
      <c r="M32" s="277">
        <v>0.16705115036388918</v>
      </c>
      <c r="N32" s="112">
        <v>23.834309999981087</v>
      </c>
      <c r="O32" s="277">
        <v>1.0848990861917893</v>
      </c>
      <c r="P32" s="382">
        <v>-0.41067977063531558</v>
      </c>
    </row>
    <row r="33" spans="1:16" ht="12.75" customHeight="1" x14ac:dyDescent="0.2">
      <c r="A33" s="311" t="s">
        <v>2</v>
      </c>
      <c r="B33" s="312"/>
      <c r="C33" s="113">
        <v>918.09829999999999</v>
      </c>
      <c r="D33" s="113">
        <v>-13.305990000002566</v>
      </c>
      <c r="E33" s="278">
        <v>-1.4285944506442556</v>
      </c>
      <c r="F33" s="113">
        <v>19.843919999999116</v>
      </c>
      <c r="G33" s="278">
        <v>2.2091648470446752</v>
      </c>
      <c r="H33" s="497"/>
      <c r="I33" s="126">
        <v>505.26630999999986</v>
      </c>
      <c r="J33" s="278">
        <v>35.498023939206988</v>
      </c>
      <c r="K33" s="113">
        <v>21.247139999999376</v>
      </c>
      <c r="L33" s="278">
        <v>4.3897310926753903</v>
      </c>
      <c r="M33" s="278">
        <v>1.3019558593404668</v>
      </c>
      <c r="N33" s="113">
        <v>16.037010000001771</v>
      </c>
      <c r="O33" s="278">
        <v>3.2780150330329425</v>
      </c>
      <c r="P33" s="383">
        <v>0.23783983383446383</v>
      </c>
    </row>
    <row r="34" spans="1:16" ht="12.75" customHeight="1" x14ac:dyDescent="0.2">
      <c r="A34" s="313" t="s">
        <v>3</v>
      </c>
      <c r="B34" s="312"/>
      <c r="C34" s="116">
        <v>204.35973000000007</v>
      </c>
      <c r="D34" s="116">
        <v>1.2939900000001501</v>
      </c>
      <c r="E34" s="279">
        <v>0.63722713639442607</v>
      </c>
      <c r="F34" s="116">
        <v>11.183050000000151</v>
      </c>
      <c r="G34" s="279">
        <v>5.7890269156712675</v>
      </c>
      <c r="H34" s="497"/>
      <c r="I34" s="127">
        <v>53.166879999999992</v>
      </c>
      <c r="J34" s="279">
        <v>20.645198568023716</v>
      </c>
      <c r="K34" s="116">
        <v>-2.1645200000000173</v>
      </c>
      <c r="L34" s="279">
        <v>-3.9119198140658238</v>
      </c>
      <c r="M34" s="279">
        <v>-0.76811893231706918</v>
      </c>
      <c r="N34" s="116">
        <v>-3.8512800000000169</v>
      </c>
      <c r="O34" s="279">
        <v>-6.7544796254386616</v>
      </c>
      <c r="P34" s="384">
        <v>-2.1443042050950396</v>
      </c>
    </row>
    <row r="35" spans="1:16" ht="12.75" customHeight="1" x14ac:dyDescent="0.2">
      <c r="A35" s="311" t="s">
        <v>4</v>
      </c>
      <c r="B35" s="312"/>
      <c r="C35" s="113">
        <v>120.84092000000007</v>
      </c>
      <c r="D35" s="113">
        <v>2.2886900000000736</v>
      </c>
      <c r="E35" s="278">
        <v>1.9305330654683373</v>
      </c>
      <c r="F35" s="113">
        <v>-1.943419999999918</v>
      </c>
      <c r="G35" s="278">
        <v>-1.5827914211209004</v>
      </c>
      <c r="H35" s="497"/>
      <c r="I35" s="126">
        <v>37.560490000000001</v>
      </c>
      <c r="J35" s="278">
        <v>23.712219480874563</v>
      </c>
      <c r="K35" s="113">
        <v>1.0090299999999957</v>
      </c>
      <c r="L35" s="278">
        <v>2.7605737226365115</v>
      </c>
      <c r="M35" s="278">
        <v>0.14639715904584349</v>
      </c>
      <c r="N35" s="113">
        <v>-5.9471400000000187</v>
      </c>
      <c r="O35" s="278">
        <v>-13.669188599792761</v>
      </c>
      <c r="P35" s="383">
        <v>-2.4511785473044618</v>
      </c>
    </row>
    <row r="36" spans="1:16" ht="12.75" customHeight="1" x14ac:dyDescent="0.2">
      <c r="A36" s="313" t="s">
        <v>51</v>
      </c>
      <c r="B36" s="312"/>
      <c r="C36" s="116">
        <v>190.25821000000013</v>
      </c>
      <c r="D36" s="116">
        <v>23.895720000000011</v>
      </c>
      <c r="E36" s="279">
        <v>14.363646516711787</v>
      </c>
      <c r="F36" s="116">
        <v>27.191620000000114</v>
      </c>
      <c r="G36" s="279">
        <v>16.675163195600099</v>
      </c>
      <c r="H36" s="497"/>
      <c r="I36" s="127">
        <v>66.594530000000006</v>
      </c>
      <c r="J36" s="279">
        <v>25.927124624016081</v>
      </c>
      <c r="K36" s="116">
        <v>6.6488700000000094</v>
      </c>
      <c r="L36" s="279">
        <v>11.091495197483871</v>
      </c>
      <c r="M36" s="279">
        <v>-0.56138672654729405</v>
      </c>
      <c r="N36" s="116">
        <v>-9.617390000000043</v>
      </c>
      <c r="O36" s="279">
        <v>-12.619272680704064</v>
      </c>
      <c r="P36" s="384">
        <v>-5.9235919321844719</v>
      </c>
    </row>
    <row r="37" spans="1:16" ht="12.75" customHeight="1" x14ac:dyDescent="0.2">
      <c r="A37" s="311" t="s">
        <v>5</v>
      </c>
      <c r="B37" s="312"/>
      <c r="C37" s="113">
        <v>282.96177999999975</v>
      </c>
      <c r="D37" s="113">
        <v>9.0539599999996199</v>
      </c>
      <c r="E37" s="278">
        <v>3.3054770031756</v>
      </c>
      <c r="F37" s="113">
        <v>-3.1114700000001676</v>
      </c>
      <c r="G37" s="278">
        <v>-1.0876480062362239</v>
      </c>
      <c r="H37" s="497"/>
      <c r="I37" s="126">
        <v>113.1183</v>
      </c>
      <c r="J37" s="278">
        <v>28.559451916895242</v>
      </c>
      <c r="K37" s="113">
        <v>-1.6797799999998801</v>
      </c>
      <c r="L37" s="278">
        <v>-1.4632474689471129</v>
      </c>
      <c r="M37" s="278">
        <v>-0.97395110065605905</v>
      </c>
      <c r="N37" s="113">
        <v>-5.3113200000000091</v>
      </c>
      <c r="O37" s="278">
        <v>-4.4847902070444947</v>
      </c>
      <c r="P37" s="383">
        <v>-0.71836754579489792</v>
      </c>
    </row>
    <row r="38" spans="1:16" ht="12.75" customHeight="1" x14ac:dyDescent="0.2">
      <c r="A38" s="313" t="s">
        <v>6</v>
      </c>
      <c r="B38" s="312"/>
      <c r="C38" s="116">
        <v>84.039910000000035</v>
      </c>
      <c r="D38" s="116">
        <v>-1.4129900000000077</v>
      </c>
      <c r="E38" s="279">
        <v>-1.6535307754330246</v>
      </c>
      <c r="F38" s="116">
        <v>2.7789200000000989</v>
      </c>
      <c r="G38" s="279">
        <v>3.4197466705735446</v>
      </c>
      <c r="H38" s="497"/>
      <c r="I38" s="127">
        <v>23.132189999999987</v>
      </c>
      <c r="J38" s="279">
        <v>21.584152965184032</v>
      </c>
      <c r="K38" s="116">
        <v>4.7493899999999876</v>
      </c>
      <c r="L38" s="279">
        <v>25.836053267184472</v>
      </c>
      <c r="M38" s="279">
        <v>3.8804152333634931</v>
      </c>
      <c r="N38" s="116">
        <v>-0.7475300000000118</v>
      </c>
      <c r="O38" s="279">
        <v>-3.1303968388239554</v>
      </c>
      <c r="P38" s="384">
        <v>-1.1280010615483427</v>
      </c>
    </row>
    <row r="39" spans="1:16" ht="12.75" customHeight="1" x14ac:dyDescent="0.2">
      <c r="A39" s="311" t="s">
        <v>19</v>
      </c>
      <c r="B39" s="312"/>
      <c r="C39" s="113">
        <v>325.72734999999983</v>
      </c>
      <c r="D39" s="113">
        <v>6.7737199999995141</v>
      </c>
      <c r="E39" s="278">
        <v>2.1237319042268017</v>
      </c>
      <c r="F39" s="113">
        <v>3.3301399999986643</v>
      </c>
      <c r="G39" s="278">
        <v>1.0329307750518846</v>
      </c>
      <c r="H39" s="497"/>
      <c r="I39" s="126">
        <v>99.006069999999852</v>
      </c>
      <c r="J39" s="278">
        <v>23.310167116117199</v>
      </c>
      <c r="K39" s="113">
        <v>8.1916599999998567</v>
      </c>
      <c r="L39" s="278">
        <v>9.020220469416536</v>
      </c>
      <c r="M39" s="278">
        <v>1.1477725086704318</v>
      </c>
      <c r="N39" s="113">
        <v>1.8086699999998643</v>
      </c>
      <c r="O39" s="278">
        <v>1.8608213799956217</v>
      </c>
      <c r="P39" s="383">
        <v>0.14557022103321771</v>
      </c>
    </row>
    <row r="40" spans="1:16" ht="12.75" customHeight="1" x14ac:dyDescent="0.2">
      <c r="A40" s="314" t="s">
        <v>21</v>
      </c>
      <c r="B40" s="315"/>
      <c r="C40" s="138">
        <v>277.48684999999961</v>
      </c>
      <c r="D40" s="138">
        <v>-2.6032500000007417</v>
      </c>
      <c r="E40" s="280">
        <v>-0.92943306457484165</v>
      </c>
      <c r="F40" s="138">
        <v>11.248509999999328</v>
      </c>
      <c r="G40" s="280">
        <v>4.2249775145079838</v>
      </c>
      <c r="H40" s="497"/>
      <c r="I40" s="136">
        <v>101.18089000000012</v>
      </c>
      <c r="J40" s="280">
        <v>26.720229719067252</v>
      </c>
      <c r="K40" s="138">
        <v>-1.0655499999998739</v>
      </c>
      <c r="L40" s="280">
        <v>-1.0421389732492143</v>
      </c>
      <c r="M40" s="280">
        <v>-2.2294027159020402E-2</v>
      </c>
      <c r="N40" s="138">
        <v>5.4445400000001456</v>
      </c>
      <c r="O40" s="280">
        <v>5.6870143889966007</v>
      </c>
      <c r="P40" s="385">
        <v>0.27187500122779085</v>
      </c>
    </row>
    <row r="41" spans="1:16" ht="12.75" customHeight="1" x14ac:dyDescent="0.2">
      <c r="A41" s="316" t="s">
        <v>7</v>
      </c>
      <c r="B41" s="317"/>
      <c r="C41" s="142">
        <v>1151.2995800000024</v>
      </c>
      <c r="D41" s="142">
        <v>5.3555700000031266</v>
      </c>
      <c r="E41" s="281">
        <v>0.46735005840321375</v>
      </c>
      <c r="F41" s="142">
        <v>22.980800000004137</v>
      </c>
      <c r="G41" s="281">
        <v>2.0367293718185011</v>
      </c>
      <c r="H41" s="497"/>
      <c r="I41" s="140">
        <v>304.19023000000004</v>
      </c>
      <c r="J41" s="281">
        <v>20.899509423566432</v>
      </c>
      <c r="K41" s="142">
        <v>1.4746799999998075</v>
      </c>
      <c r="L41" s="281">
        <v>0.48715039580880676</v>
      </c>
      <c r="M41" s="281">
        <v>3.2575809319830284E-3</v>
      </c>
      <c r="N41" s="142">
        <v>12.787079999999719</v>
      </c>
      <c r="O41" s="281">
        <v>4.3881063056455307</v>
      </c>
      <c r="P41" s="386">
        <v>0.37414147352001592</v>
      </c>
    </row>
    <row r="42" spans="1:16" ht="12.75" customHeight="1" x14ac:dyDescent="0.2">
      <c r="A42" s="313" t="s">
        <v>8</v>
      </c>
      <c r="B42" s="312"/>
      <c r="C42" s="116">
        <v>689.44658999999933</v>
      </c>
      <c r="D42" s="116">
        <v>39.591940000000704</v>
      </c>
      <c r="E42" s="279">
        <v>6.0924300533974467</v>
      </c>
      <c r="F42" s="116">
        <v>47.221630000000687</v>
      </c>
      <c r="G42" s="279">
        <v>7.3528176170544333</v>
      </c>
      <c r="H42" s="497"/>
      <c r="I42" s="127">
        <v>258.67429999999996</v>
      </c>
      <c r="J42" s="279">
        <v>27.282839427786413</v>
      </c>
      <c r="K42" s="116">
        <v>-7.143049999999846</v>
      </c>
      <c r="L42" s="279">
        <v>-2.6872023214435972</v>
      </c>
      <c r="M42" s="279">
        <v>-1.7469168604915275</v>
      </c>
      <c r="N42" s="116">
        <v>-1.6914900000000443</v>
      </c>
      <c r="O42" s="279">
        <v>-0.64965908155600793</v>
      </c>
      <c r="P42" s="384">
        <v>-1.563654955188472</v>
      </c>
    </row>
    <row r="43" spans="1:16" ht="12.75" customHeight="1" x14ac:dyDescent="0.2">
      <c r="A43" s="311" t="s">
        <v>9</v>
      </c>
      <c r="B43" s="312"/>
      <c r="C43" s="113">
        <v>115.2948500000001</v>
      </c>
      <c r="D43" s="113">
        <v>-4.9485799999998932</v>
      </c>
      <c r="E43" s="278">
        <v>-4.1154680966767945</v>
      </c>
      <c r="F43" s="113">
        <v>4.1193600000000856</v>
      </c>
      <c r="G43" s="278">
        <v>3.7052771253808596</v>
      </c>
      <c r="H43" s="497"/>
      <c r="I43" s="126">
        <v>59.269030000000015</v>
      </c>
      <c r="J43" s="278">
        <v>33.952630979558954</v>
      </c>
      <c r="K43" s="113">
        <v>4.5847199999999688</v>
      </c>
      <c r="L43" s="278">
        <v>8.3839770493583341</v>
      </c>
      <c r="M43" s="278">
        <v>2.6915456879978912</v>
      </c>
      <c r="N43" s="113">
        <v>2.1768300000000096</v>
      </c>
      <c r="O43" s="278">
        <v>3.8128325760787103</v>
      </c>
      <c r="P43" s="383">
        <v>2.3241445537301786E-2</v>
      </c>
    </row>
    <row r="44" spans="1:16" ht="12.75" customHeight="1" x14ac:dyDescent="0.2">
      <c r="A44" s="313" t="s">
        <v>10</v>
      </c>
      <c r="B44" s="312"/>
      <c r="C44" s="116">
        <v>329.3574100000003</v>
      </c>
      <c r="D44" s="116">
        <v>2.5878300000014178</v>
      </c>
      <c r="E44" s="279">
        <v>0.79194336265983722</v>
      </c>
      <c r="F44" s="116">
        <v>7.5069300000001249</v>
      </c>
      <c r="G44" s="279">
        <v>2.332427778265274</v>
      </c>
      <c r="H44" s="497"/>
      <c r="I44" s="127">
        <v>114.12487</v>
      </c>
      <c r="J44" s="279">
        <v>25.733806094800332</v>
      </c>
      <c r="K44" s="116">
        <v>7.9050500000000739</v>
      </c>
      <c r="L44" s="279">
        <v>7.442160982762049</v>
      </c>
      <c r="M44" s="279">
        <v>1.202069290157926</v>
      </c>
      <c r="N44" s="116">
        <v>0.48176999999986947</v>
      </c>
      <c r="O44" s="279">
        <v>0.42393246928310557</v>
      </c>
      <c r="P44" s="384">
        <v>-0.36143507959312515</v>
      </c>
    </row>
    <row r="45" spans="1:16" ht="12.75" customHeight="1" x14ac:dyDescent="0.2">
      <c r="A45" s="318" t="s">
        <v>11</v>
      </c>
      <c r="B45" s="310"/>
      <c r="C45" s="117">
        <v>1127.1576700000021</v>
      </c>
      <c r="D45" s="117">
        <v>37.963560000002417</v>
      </c>
      <c r="E45" s="282">
        <v>3.4854723920608079</v>
      </c>
      <c r="F45" s="117">
        <v>36.990019999999731</v>
      </c>
      <c r="G45" s="282">
        <v>3.3930579392994877</v>
      </c>
      <c r="H45" s="493"/>
      <c r="I45" s="128">
        <v>238.87693999999991</v>
      </c>
      <c r="J45" s="282">
        <v>17.486887832219697</v>
      </c>
      <c r="K45" s="117">
        <v>-3.2973600000000829</v>
      </c>
      <c r="L45" s="282">
        <v>-1.3615647903184125</v>
      </c>
      <c r="M45" s="282">
        <v>-0.70299095572599413</v>
      </c>
      <c r="N45" s="117">
        <v>4.5040300000001707</v>
      </c>
      <c r="O45" s="282">
        <v>1.9217366034326135</v>
      </c>
      <c r="P45" s="387">
        <v>-0.20776924947805853</v>
      </c>
    </row>
    <row r="46" spans="1:16" ht="12.75" customHeight="1" x14ac:dyDescent="0.2">
      <c r="A46" s="314" t="s">
        <v>12</v>
      </c>
      <c r="B46" s="315"/>
      <c r="C46" s="138">
        <v>197.44341000000009</v>
      </c>
      <c r="D46" s="138">
        <v>5.5478200000000868</v>
      </c>
      <c r="E46" s="280">
        <v>2.8910617487353862</v>
      </c>
      <c r="F46" s="138">
        <v>9.8741400000000965</v>
      </c>
      <c r="G46" s="280">
        <v>5.2642631706143002</v>
      </c>
      <c r="H46" s="497"/>
      <c r="I46" s="136">
        <v>96.785450000000111</v>
      </c>
      <c r="J46" s="280">
        <v>32.894614756689769</v>
      </c>
      <c r="K46" s="138">
        <v>3.0258100000000638</v>
      </c>
      <c r="L46" s="280">
        <v>3.2271988245689323</v>
      </c>
      <c r="M46" s="280">
        <v>7.1956477336676983E-2</v>
      </c>
      <c r="N46" s="138">
        <v>-4.4458399999998335</v>
      </c>
      <c r="O46" s="280">
        <v>-4.3917646411498223</v>
      </c>
      <c r="P46" s="385">
        <v>-2.1577030088990483</v>
      </c>
    </row>
    <row r="47" spans="1:16" ht="12.75" customHeight="1" x14ac:dyDescent="0.2">
      <c r="A47" s="316" t="s">
        <v>13</v>
      </c>
      <c r="B47" s="317"/>
      <c r="C47" s="142">
        <v>96.4273799999999</v>
      </c>
      <c r="D47" s="142">
        <v>2.204929999999834</v>
      </c>
      <c r="E47" s="281">
        <v>2.3401323145384483</v>
      </c>
      <c r="F47" s="142">
        <v>3.3389699999998896</v>
      </c>
      <c r="G47" s="281">
        <v>3.5868804720156779</v>
      </c>
      <c r="H47" s="497"/>
      <c r="I47" s="140">
        <v>32.353139999999996</v>
      </c>
      <c r="J47" s="281">
        <v>25.12269712841665</v>
      </c>
      <c r="K47" s="142">
        <v>4.1484099999999913</v>
      </c>
      <c r="L47" s="281">
        <v>14.708206744046089</v>
      </c>
      <c r="M47" s="281">
        <v>2.0847328463021846</v>
      </c>
      <c r="N47" s="142">
        <v>3.4276400000000002</v>
      </c>
      <c r="O47" s="281">
        <v>11.849890235259549</v>
      </c>
      <c r="P47" s="386">
        <v>1.415973853996551</v>
      </c>
    </row>
    <row r="48" spans="1:16" ht="12.75" customHeight="1" x14ac:dyDescent="0.2">
      <c r="A48" s="313" t="s">
        <v>14</v>
      </c>
      <c r="B48" s="312"/>
      <c r="C48" s="116">
        <v>311.39380999999992</v>
      </c>
      <c r="D48" s="116">
        <v>-3.7599999994881728E-3</v>
      </c>
      <c r="E48" s="279">
        <v>-1.2074596469998722E-3</v>
      </c>
      <c r="F48" s="116">
        <v>3.9852200000000266</v>
      </c>
      <c r="G48" s="279">
        <v>1.2963918802659444</v>
      </c>
      <c r="H48" s="497"/>
      <c r="I48" s="127">
        <v>96.072220000000002</v>
      </c>
      <c r="J48" s="279">
        <v>23.577970413877228</v>
      </c>
      <c r="K48" s="116">
        <v>7.954260000000005</v>
      </c>
      <c r="L48" s="279">
        <v>9.0268317605173856</v>
      </c>
      <c r="M48" s="279">
        <v>1.5217664910910216</v>
      </c>
      <c r="N48" s="116">
        <v>6.6263500000000022</v>
      </c>
      <c r="O48" s="279">
        <v>7.4082235434682477</v>
      </c>
      <c r="P48" s="384">
        <v>1.0392618908584978</v>
      </c>
    </row>
    <row r="49" spans="1:17" ht="12.75" customHeight="1" x14ac:dyDescent="0.2">
      <c r="A49" s="311" t="s">
        <v>36</v>
      </c>
      <c r="B49" s="312"/>
      <c r="C49" s="113">
        <v>44.540159999999965</v>
      </c>
      <c r="D49" s="113">
        <v>0.57999999999998408</v>
      </c>
      <c r="E49" s="278">
        <v>1.3193764535888504</v>
      </c>
      <c r="F49" s="113">
        <v>1.3540999999999386</v>
      </c>
      <c r="G49" s="278">
        <v>3.1355025209522185</v>
      </c>
      <c r="H49" s="498"/>
      <c r="I49" s="126">
        <v>14.943470000000008</v>
      </c>
      <c r="J49" s="278">
        <v>25.121987343408613</v>
      </c>
      <c r="K49" s="113">
        <v>1.7578100000000116</v>
      </c>
      <c r="L49" s="278">
        <v>13.331224982291459</v>
      </c>
      <c r="M49" s="278">
        <v>2.0482787152009969</v>
      </c>
      <c r="N49" s="113">
        <v>0.58016000000000645</v>
      </c>
      <c r="O49" s="278">
        <v>4.039180383908767</v>
      </c>
      <c r="P49" s="383">
        <v>0.16374714025783632</v>
      </c>
    </row>
    <row r="50" spans="1:17" ht="9" customHeight="1" x14ac:dyDescent="0.2">
      <c r="A50" s="287"/>
      <c r="B50" s="29"/>
      <c r="C50" s="416"/>
      <c r="D50" s="402"/>
      <c r="E50" s="376"/>
      <c r="F50" s="402"/>
      <c r="G50" s="376"/>
      <c r="H50" s="376"/>
      <c r="I50" s="416"/>
      <c r="J50" s="417"/>
      <c r="K50" s="402"/>
      <c r="L50" s="376"/>
      <c r="M50" s="376"/>
      <c r="N50" s="402"/>
      <c r="O50" s="376"/>
      <c r="P50" s="401"/>
    </row>
    <row r="51" spans="1:17" s="39" customFormat="1" ht="12.75" customHeight="1" x14ac:dyDescent="0.2">
      <c r="A51" s="1543" t="s">
        <v>18</v>
      </c>
      <c r="B51" s="1544"/>
      <c r="C51" s="1544"/>
      <c r="D51" s="1544"/>
      <c r="E51" s="1544"/>
      <c r="F51" s="1544"/>
      <c r="G51" s="1544"/>
      <c r="H51" s="1544"/>
      <c r="I51" s="1544"/>
      <c r="J51" s="1544"/>
      <c r="K51" s="1544"/>
      <c r="L51" s="1544"/>
      <c r="M51" s="1544"/>
      <c r="N51" s="1544"/>
      <c r="O51" s="1544"/>
      <c r="P51" s="1545"/>
      <c r="Q51" s="38"/>
    </row>
    <row r="52" spans="1:17" ht="12.75" customHeight="1" x14ac:dyDescent="0.2">
      <c r="A52" s="424" t="s">
        <v>33</v>
      </c>
      <c r="B52" s="425"/>
      <c r="C52" s="347">
        <v>5801.0303800000029</v>
      </c>
      <c r="D52" s="347">
        <v>50.878779999961807</v>
      </c>
      <c r="E52" s="348">
        <v>0.88482501922143142</v>
      </c>
      <c r="F52" s="347">
        <v>182.01121999999668</v>
      </c>
      <c r="G52" s="348">
        <v>3.239199134533588</v>
      </c>
      <c r="H52" s="718"/>
      <c r="I52" s="412">
        <v>2179.0435300000026</v>
      </c>
      <c r="J52" s="348">
        <v>27.306056993650184</v>
      </c>
      <c r="K52" s="347">
        <v>108.04955000000609</v>
      </c>
      <c r="L52" s="348">
        <v>5.2172797721027795</v>
      </c>
      <c r="M52" s="348">
        <v>0.8266370823794702</v>
      </c>
      <c r="N52" s="347">
        <v>18.979729999997289</v>
      </c>
      <c r="O52" s="348">
        <v>0.87866525053552769</v>
      </c>
      <c r="P52" s="426">
        <v>-0.46153220814945684</v>
      </c>
    </row>
    <row r="53" spans="1:17" ht="12.75" customHeight="1" x14ac:dyDescent="0.2">
      <c r="A53" s="311" t="s">
        <v>2</v>
      </c>
      <c r="B53" s="312"/>
      <c r="C53" s="113">
        <v>744.33954000000131</v>
      </c>
      <c r="D53" s="113">
        <v>-0.76044000000047163</v>
      </c>
      <c r="E53" s="278">
        <v>-0.10205878679535997</v>
      </c>
      <c r="F53" s="113">
        <v>33.121440000000007</v>
      </c>
      <c r="G53" s="278">
        <v>4.657001839520106</v>
      </c>
      <c r="H53" s="497"/>
      <c r="I53" s="126">
        <v>422.97036999999989</v>
      </c>
      <c r="J53" s="278">
        <v>36.234625130527519</v>
      </c>
      <c r="K53" s="113">
        <v>8.6179799999994771</v>
      </c>
      <c r="L53" s="278">
        <v>2.0798673322481545</v>
      </c>
      <c r="M53" s="278">
        <v>0.49772030191421379</v>
      </c>
      <c r="N53" s="113">
        <v>-3.661210000000267</v>
      </c>
      <c r="O53" s="278">
        <v>-0.85816666454936719</v>
      </c>
      <c r="P53" s="383">
        <v>-1.2599216008122553</v>
      </c>
    </row>
    <row r="54" spans="1:17" ht="12.75" customHeight="1" x14ac:dyDescent="0.2">
      <c r="A54" s="313" t="s">
        <v>3</v>
      </c>
      <c r="B54" s="312"/>
      <c r="C54" s="116">
        <v>177.20129000000011</v>
      </c>
      <c r="D54" s="116">
        <v>7.4634400000001051</v>
      </c>
      <c r="E54" s="279">
        <v>4.3970393168053592</v>
      </c>
      <c r="F54" s="116">
        <v>8.5316400000001238</v>
      </c>
      <c r="G54" s="279">
        <v>5.058195116904626</v>
      </c>
      <c r="H54" s="497"/>
      <c r="I54" s="127">
        <v>58.230750000000043</v>
      </c>
      <c r="J54" s="279">
        <v>24.733570672878699</v>
      </c>
      <c r="K54" s="116">
        <v>-2.4655299999999727</v>
      </c>
      <c r="L54" s="279">
        <v>-4.0620776100281137</v>
      </c>
      <c r="M54" s="279">
        <v>-1.6063990182430423</v>
      </c>
      <c r="N54" s="116">
        <v>-5.2569799999999489</v>
      </c>
      <c r="O54" s="279">
        <v>-8.280308651766175</v>
      </c>
      <c r="P54" s="384">
        <v>-2.6132791235826431</v>
      </c>
    </row>
    <row r="55" spans="1:17" ht="12.75" customHeight="1" x14ac:dyDescent="0.2">
      <c r="A55" s="311" t="s">
        <v>4</v>
      </c>
      <c r="B55" s="312"/>
      <c r="C55" s="113">
        <v>112.58615000000002</v>
      </c>
      <c r="D55" s="113">
        <v>-0.65243999999999858</v>
      </c>
      <c r="E55" s="278">
        <v>-0.57616400910678822</v>
      </c>
      <c r="F55" s="113">
        <v>-2.0733800000000429</v>
      </c>
      <c r="G55" s="278">
        <v>-1.8082927777569309</v>
      </c>
      <c r="H55" s="497"/>
      <c r="I55" s="126">
        <v>39.411649999999995</v>
      </c>
      <c r="J55" s="278">
        <v>25.929092394758346</v>
      </c>
      <c r="K55" s="113">
        <v>-0.47910000000002384</v>
      </c>
      <c r="L55" s="278">
        <v>-1.2010303140452954</v>
      </c>
      <c r="M55" s="278">
        <v>-0.12127130432116218</v>
      </c>
      <c r="N55" s="113">
        <v>0.51572999999996938</v>
      </c>
      <c r="O55" s="278">
        <v>1.3259231302408299</v>
      </c>
      <c r="P55" s="383">
        <v>0.59888106067669256</v>
      </c>
    </row>
    <row r="56" spans="1:17" ht="12.75" customHeight="1" x14ac:dyDescent="0.2">
      <c r="A56" s="313" t="s">
        <v>51</v>
      </c>
      <c r="B56" s="312"/>
      <c r="C56" s="116">
        <v>163.44416999999993</v>
      </c>
      <c r="D56" s="116">
        <v>21.987959999999873</v>
      </c>
      <c r="E56" s="279">
        <v>15.544004748890039</v>
      </c>
      <c r="F56" s="116">
        <v>-4.2747899999999106</v>
      </c>
      <c r="G56" s="279">
        <v>-2.5487816046557374</v>
      </c>
      <c r="H56" s="497"/>
      <c r="I56" s="127">
        <v>59.691290000000009</v>
      </c>
      <c r="J56" s="279">
        <v>26.751144797873021</v>
      </c>
      <c r="K56" s="116">
        <v>8.4542500000000089</v>
      </c>
      <c r="L56" s="279">
        <v>16.500270117087187</v>
      </c>
      <c r="M56" s="279">
        <v>0.16119418984705547</v>
      </c>
      <c r="N56" s="116">
        <v>-5.2817299999999676</v>
      </c>
      <c r="O56" s="279">
        <v>-8.1291126686122475</v>
      </c>
      <c r="P56" s="384">
        <v>-1.1711841109273777</v>
      </c>
    </row>
    <row r="57" spans="1:17" ht="12.75" customHeight="1" x14ac:dyDescent="0.2">
      <c r="A57" s="311" t="s">
        <v>5</v>
      </c>
      <c r="B57" s="312"/>
      <c r="C57" s="113">
        <v>246.05029999999965</v>
      </c>
      <c r="D57" s="113">
        <v>-7.2456500000005803</v>
      </c>
      <c r="E57" s="278">
        <v>-2.8605471188941527</v>
      </c>
      <c r="F57" s="113">
        <v>1.4327399999998818</v>
      </c>
      <c r="G57" s="278">
        <v>0.58570611202232703</v>
      </c>
      <c r="H57" s="497"/>
      <c r="I57" s="126">
        <v>125.73563999999988</v>
      </c>
      <c r="J57" s="278">
        <v>33.81936390601544</v>
      </c>
      <c r="K57" s="113">
        <v>4.3181799999999271</v>
      </c>
      <c r="L57" s="278">
        <v>3.5564736735556228</v>
      </c>
      <c r="M57" s="278">
        <v>1.4166110928721949</v>
      </c>
      <c r="N57" s="113">
        <v>9.6943899999998706</v>
      </c>
      <c r="O57" s="278">
        <v>8.3542619542618421</v>
      </c>
      <c r="P57" s="383">
        <v>1.6445641277984748</v>
      </c>
    </row>
    <row r="58" spans="1:17" ht="12.75" customHeight="1" x14ac:dyDescent="0.2">
      <c r="A58" s="313" t="s">
        <v>6</v>
      </c>
      <c r="B58" s="312"/>
      <c r="C58" s="116">
        <v>71.280920000000023</v>
      </c>
      <c r="D58" s="116">
        <v>0.50931999999998823</v>
      </c>
      <c r="E58" s="279">
        <v>0.71966721114117527</v>
      </c>
      <c r="F58" s="116">
        <v>2.5701400000000518</v>
      </c>
      <c r="G58" s="279">
        <v>3.740519318802745</v>
      </c>
      <c r="H58" s="497"/>
      <c r="I58" s="127">
        <v>26.532179999999986</v>
      </c>
      <c r="J58" s="279">
        <v>27.125385045561341</v>
      </c>
      <c r="K58" s="116">
        <v>3.7366099999999882</v>
      </c>
      <c r="L58" s="279">
        <v>16.391825253766363</v>
      </c>
      <c r="M58" s="279">
        <v>2.7625983972102333</v>
      </c>
      <c r="N58" s="116">
        <v>1.7263399999999898</v>
      </c>
      <c r="O58" s="279">
        <v>6.9594095583942739</v>
      </c>
      <c r="P58" s="384">
        <v>0.59978991605389709</v>
      </c>
    </row>
    <row r="59" spans="1:17" ht="12.75" customHeight="1" x14ac:dyDescent="0.2">
      <c r="A59" s="311" t="s">
        <v>19</v>
      </c>
      <c r="B59" s="312"/>
      <c r="C59" s="113">
        <v>281.9497599999998</v>
      </c>
      <c r="D59" s="113">
        <v>5.4743199999998637</v>
      </c>
      <c r="E59" s="278">
        <v>1.9800384439210461</v>
      </c>
      <c r="F59" s="113">
        <v>6.8655499999991321</v>
      </c>
      <c r="G59" s="278">
        <v>2.4957993772158407</v>
      </c>
      <c r="H59" s="497"/>
      <c r="I59" s="126">
        <v>98.437530000000024</v>
      </c>
      <c r="J59" s="278">
        <v>25.878238465854153</v>
      </c>
      <c r="K59" s="113">
        <v>4.601670000000027</v>
      </c>
      <c r="L59" s="278">
        <v>4.9039567602407308</v>
      </c>
      <c r="M59" s="278">
        <v>0.53851483333197692</v>
      </c>
      <c r="N59" s="113">
        <v>-4.4610400000000112</v>
      </c>
      <c r="O59" s="278">
        <v>-4.3353760892887134</v>
      </c>
      <c r="P59" s="383">
        <v>-1.3448456122088395</v>
      </c>
    </row>
    <row r="60" spans="1:17" ht="12.75" customHeight="1" x14ac:dyDescent="0.2">
      <c r="A60" s="314" t="s">
        <v>21</v>
      </c>
      <c r="B60" s="315"/>
      <c r="C60" s="138">
        <v>215.62596000000005</v>
      </c>
      <c r="D60" s="138">
        <v>3.6672700000001441</v>
      </c>
      <c r="E60" s="280">
        <v>1.7301814801743425</v>
      </c>
      <c r="F60" s="138">
        <v>22.407580000000337</v>
      </c>
      <c r="G60" s="280">
        <v>11.597023016133543</v>
      </c>
      <c r="H60" s="497"/>
      <c r="I60" s="136">
        <v>86.623220000000003</v>
      </c>
      <c r="J60" s="280">
        <v>28.659538464256549</v>
      </c>
      <c r="K60" s="138">
        <v>-1.9338800000000163</v>
      </c>
      <c r="L60" s="280">
        <v>-2.1837661802385306</v>
      </c>
      <c r="M60" s="280">
        <v>-0.80882990334237448</v>
      </c>
      <c r="N60" s="138">
        <v>5.4257299999999589</v>
      </c>
      <c r="O60" s="280">
        <v>6.6821400513734543</v>
      </c>
      <c r="P60" s="385">
        <v>-0.92967224720851505</v>
      </c>
    </row>
    <row r="61" spans="1:17" ht="12.75" customHeight="1" x14ac:dyDescent="0.2">
      <c r="A61" s="316" t="s">
        <v>7</v>
      </c>
      <c r="B61" s="317"/>
      <c r="C61" s="142">
        <v>1121.9039899999977</v>
      </c>
      <c r="D61" s="142">
        <v>-7.1092000000016924</v>
      </c>
      <c r="E61" s="281">
        <v>-0.62968263462021168</v>
      </c>
      <c r="F61" s="142">
        <v>31.951839999998811</v>
      </c>
      <c r="G61" s="281">
        <v>2.9314901576182812</v>
      </c>
      <c r="H61" s="497"/>
      <c r="I61" s="140">
        <v>324.21661000000023</v>
      </c>
      <c r="J61" s="281">
        <v>22.419749085933802</v>
      </c>
      <c r="K61" s="142">
        <v>28.939780000000383</v>
      </c>
      <c r="L61" s="281">
        <v>9.8008976864186739</v>
      </c>
      <c r="M61" s="281">
        <v>1.6882389402683735</v>
      </c>
      <c r="N61" s="142">
        <v>4.8915999999999826</v>
      </c>
      <c r="O61" s="281">
        <v>1.531856211325251</v>
      </c>
      <c r="P61" s="386">
        <v>-0.2390308236193377</v>
      </c>
    </row>
    <row r="62" spans="1:17" ht="12.75" customHeight="1" x14ac:dyDescent="0.2">
      <c r="A62" s="313" t="s">
        <v>8</v>
      </c>
      <c r="B62" s="312"/>
      <c r="C62" s="116">
        <v>567.37193999999965</v>
      </c>
      <c r="D62" s="116">
        <v>-6.010310000000004</v>
      </c>
      <c r="E62" s="279">
        <v>-1.0482204497959271</v>
      </c>
      <c r="F62" s="116">
        <v>2.3498799999982793</v>
      </c>
      <c r="G62" s="279">
        <v>0.41589172642184519</v>
      </c>
      <c r="H62" s="497"/>
      <c r="I62" s="127">
        <v>240.56054000000032</v>
      </c>
      <c r="J62" s="279">
        <v>29.774832174094612</v>
      </c>
      <c r="K62" s="116">
        <v>30.601520000000193</v>
      </c>
      <c r="L62" s="279">
        <v>14.574996587429382</v>
      </c>
      <c r="M62" s="279">
        <v>2.9718245909501526</v>
      </c>
      <c r="N62" s="116">
        <v>12.420720000000472</v>
      </c>
      <c r="O62" s="279">
        <v>5.4443454895337782</v>
      </c>
      <c r="P62" s="384">
        <v>1.0114957414359438</v>
      </c>
    </row>
    <row r="63" spans="1:17" ht="12.75" customHeight="1" x14ac:dyDescent="0.2">
      <c r="A63" s="311" t="s">
        <v>9</v>
      </c>
      <c r="B63" s="312"/>
      <c r="C63" s="113">
        <v>89.142550000000043</v>
      </c>
      <c r="D63" s="113">
        <v>3.1847700000000998</v>
      </c>
      <c r="E63" s="278">
        <v>3.705039846306061</v>
      </c>
      <c r="F63" s="113">
        <v>8.2934300000001286</v>
      </c>
      <c r="G63" s="278">
        <v>10.257910042805831</v>
      </c>
      <c r="H63" s="497"/>
      <c r="I63" s="126">
        <v>46.719499999999996</v>
      </c>
      <c r="J63" s="278">
        <v>34.387454038857804</v>
      </c>
      <c r="K63" s="113">
        <v>2.3283599999999751</v>
      </c>
      <c r="L63" s="278">
        <v>5.245100711538325</v>
      </c>
      <c r="M63" s="278">
        <v>0.33182856838972441</v>
      </c>
      <c r="N63" s="113">
        <v>-4.6773099999999701</v>
      </c>
      <c r="O63" s="278">
        <v>-9.1003896934459032</v>
      </c>
      <c r="P63" s="383">
        <v>-4.4771144208293592</v>
      </c>
    </row>
    <row r="64" spans="1:17" ht="12.75" customHeight="1" x14ac:dyDescent="0.2">
      <c r="A64" s="313" t="s">
        <v>10</v>
      </c>
      <c r="B64" s="312"/>
      <c r="C64" s="116">
        <v>313.08779999999922</v>
      </c>
      <c r="D64" s="116">
        <v>-1.6037799999997446</v>
      </c>
      <c r="E64" s="279">
        <v>-0.50963549771485783</v>
      </c>
      <c r="F64" s="116">
        <v>1.9261199999995142</v>
      </c>
      <c r="G64" s="279">
        <v>0.61900938444589837</v>
      </c>
      <c r="H64" s="497"/>
      <c r="I64" s="127">
        <v>119.61922000000013</v>
      </c>
      <c r="J64" s="279">
        <v>27.644390886008701</v>
      </c>
      <c r="K64" s="116">
        <v>2.2208400000002229</v>
      </c>
      <c r="L64" s="279">
        <v>1.8917126454387398</v>
      </c>
      <c r="M64" s="279">
        <v>0.47449783873672047</v>
      </c>
      <c r="N64" s="116">
        <v>1.0011700000002151</v>
      </c>
      <c r="O64" s="279">
        <v>0.84402837510835471</v>
      </c>
      <c r="P64" s="384">
        <v>4.465974000981987E-2</v>
      </c>
    </row>
    <row r="65" spans="1:16" ht="12.75" customHeight="1" x14ac:dyDescent="0.2">
      <c r="A65" s="318" t="s">
        <v>11</v>
      </c>
      <c r="B65" s="310"/>
      <c r="C65" s="117">
        <v>1099.9717800000024</v>
      </c>
      <c r="D65" s="117">
        <v>23.432140000001482</v>
      </c>
      <c r="E65" s="282">
        <v>2.1766165526428236</v>
      </c>
      <c r="F65" s="117">
        <v>50.096930000000839</v>
      </c>
      <c r="G65" s="282">
        <v>4.7717049322593796</v>
      </c>
      <c r="H65" s="493"/>
      <c r="I65" s="128">
        <v>291.61380000000003</v>
      </c>
      <c r="J65" s="282">
        <v>20.955506020693289</v>
      </c>
      <c r="K65" s="117">
        <v>14.002570000000276</v>
      </c>
      <c r="L65" s="282">
        <v>5.0439494108362579</v>
      </c>
      <c r="M65" s="282">
        <v>0.45474527458828007</v>
      </c>
      <c r="N65" s="117">
        <v>6.5659400000000687</v>
      </c>
      <c r="O65" s="282">
        <v>2.3034517782382471</v>
      </c>
      <c r="P65" s="387">
        <v>-0.39762984737500062</v>
      </c>
    </row>
    <row r="66" spans="1:16" ht="12.75" customHeight="1" x14ac:dyDescent="0.2">
      <c r="A66" s="314" t="s">
        <v>12</v>
      </c>
      <c r="B66" s="315"/>
      <c r="C66" s="138">
        <v>159.0225299999999</v>
      </c>
      <c r="D66" s="138">
        <v>6.3469799999997178</v>
      </c>
      <c r="E66" s="280">
        <v>4.1571685839675769</v>
      </c>
      <c r="F66" s="138">
        <v>11.358349999999774</v>
      </c>
      <c r="G66" s="280">
        <v>7.6920144072853445</v>
      </c>
      <c r="H66" s="497"/>
      <c r="I66" s="136">
        <v>75.14372000000003</v>
      </c>
      <c r="J66" s="280">
        <v>32.089901939327305</v>
      </c>
      <c r="K66" s="138">
        <v>8.6115500000000651</v>
      </c>
      <c r="L66" s="280">
        <v>12.943437738465571</v>
      </c>
      <c r="M66" s="280">
        <v>1.738703541752642</v>
      </c>
      <c r="N66" s="138">
        <v>0.79768000000004236</v>
      </c>
      <c r="O66" s="280">
        <v>1.0729286993631975</v>
      </c>
      <c r="P66" s="385">
        <v>-1.3977636285010533</v>
      </c>
    </row>
    <row r="67" spans="1:16" ht="12.75" customHeight="1" x14ac:dyDescent="0.2">
      <c r="A67" s="316" t="s">
        <v>13</v>
      </c>
      <c r="B67" s="317"/>
      <c r="C67" s="142">
        <v>86.688230000000004</v>
      </c>
      <c r="D67" s="142">
        <v>-0.47507000000005917</v>
      </c>
      <c r="E67" s="281">
        <v>-0.5450344353644927</v>
      </c>
      <c r="F67" s="142">
        <v>-1.0036599999999254</v>
      </c>
      <c r="G67" s="281">
        <v>-1.1445300129805915</v>
      </c>
      <c r="H67" s="497"/>
      <c r="I67" s="140">
        <v>32.91861999999999</v>
      </c>
      <c r="J67" s="281">
        <v>27.522353443803599</v>
      </c>
      <c r="K67" s="142">
        <v>-1.3800000000259161E-3</v>
      </c>
      <c r="L67" s="281">
        <v>-4.1919805590094634E-3</v>
      </c>
      <c r="M67" s="281">
        <v>0.10805020596788495</v>
      </c>
      <c r="N67" s="142">
        <v>0.3579599999999914</v>
      </c>
      <c r="O67" s="281">
        <v>1.0993634649911623</v>
      </c>
      <c r="P67" s="386">
        <v>0.44545569818408381</v>
      </c>
    </row>
    <row r="68" spans="1:16" ht="12.75" customHeight="1" x14ac:dyDescent="0.2">
      <c r="A68" s="313" t="s">
        <v>14</v>
      </c>
      <c r="B68" s="312"/>
      <c r="C68" s="116">
        <v>294.75260999999966</v>
      </c>
      <c r="D68" s="116">
        <v>3.1063000000003171</v>
      </c>
      <c r="E68" s="279">
        <v>1.0650914801563318</v>
      </c>
      <c r="F68" s="116">
        <v>9.0505500000003281</v>
      </c>
      <c r="G68" s="279">
        <v>3.1678280513624402</v>
      </c>
      <c r="H68" s="497"/>
      <c r="I68" s="127">
        <v>107.24765000000002</v>
      </c>
      <c r="J68" s="279">
        <v>26.678502645744555</v>
      </c>
      <c r="K68" s="116">
        <v>-4.2334499999999906</v>
      </c>
      <c r="L68" s="279">
        <v>-3.7974598384838236</v>
      </c>
      <c r="M68" s="279">
        <v>-0.97555838672161599</v>
      </c>
      <c r="N68" s="116">
        <v>-3.9753700000000549</v>
      </c>
      <c r="O68" s="279">
        <v>-3.5742331039024586</v>
      </c>
      <c r="P68" s="384">
        <v>-1.3426594335072899</v>
      </c>
    </row>
    <row r="69" spans="1:16" ht="12.75" customHeight="1" thickBot="1" x14ac:dyDescent="0.25">
      <c r="A69" s="388" t="s">
        <v>36</v>
      </c>
      <c r="B69" s="389"/>
      <c r="C69" s="174">
        <v>43.779789999999998</v>
      </c>
      <c r="D69" s="174">
        <v>0.19167999999997676</v>
      </c>
      <c r="E69" s="289">
        <v>0.43975295097671513</v>
      </c>
      <c r="F69" s="174">
        <v>1.3675899999999999</v>
      </c>
      <c r="G69" s="289">
        <v>3.2245203031203284</v>
      </c>
      <c r="H69" s="500"/>
      <c r="I69" s="182">
        <v>15.80842</v>
      </c>
      <c r="J69" s="289">
        <v>26.529442653169138</v>
      </c>
      <c r="K69" s="174">
        <v>1.0901600000000009</v>
      </c>
      <c r="L69" s="289">
        <v>7.4068537992942165</v>
      </c>
      <c r="M69" s="289">
        <v>1.2864717736580467</v>
      </c>
      <c r="N69" s="174">
        <v>1.1204800000000006</v>
      </c>
      <c r="O69" s="289">
        <v>7.6285714674760419</v>
      </c>
      <c r="P69" s="390">
        <v>0.80631833158255972</v>
      </c>
    </row>
    <row r="70" spans="1:16" s="49" customFormat="1" ht="13.5" thickTop="1" x14ac:dyDescent="0.2">
      <c r="A70" s="1053"/>
      <c r="B70" s="1053"/>
      <c r="C70" s="1053"/>
      <c r="D70" s="405"/>
      <c r="E70" s="405"/>
      <c r="F70" s="405"/>
      <c r="G70" s="405"/>
    </row>
    <row r="71" spans="1:16" s="1112" customFormat="1" x14ac:dyDescent="0.2">
      <c r="A71" s="64" t="s">
        <v>400</v>
      </c>
      <c r="B71" s="64"/>
      <c r="C71" s="64"/>
      <c r="D71" s="64"/>
      <c r="E71" s="64"/>
      <c r="F71" s="64"/>
      <c r="K71" s="1127"/>
      <c r="P71" s="1138" t="s">
        <v>471</v>
      </c>
    </row>
    <row r="72" spans="1:16" s="1112" customFormat="1" x14ac:dyDescent="0.2">
      <c r="A72" s="64"/>
      <c r="B72" s="64"/>
      <c r="C72" s="1134"/>
      <c r="D72" s="1136"/>
      <c r="E72" s="917"/>
      <c r="F72" s="1136"/>
      <c r="G72" s="1137"/>
    </row>
    <row r="73" spans="1:16" s="1112" customFormat="1" x14ac:dyDescent="0.2">
      <c r="A73" s="64"/>
      <c r="B73" s="64"/>
      <c r="C73" s="1134" t="s">
        <v>401</v>
      </c>
      <c r="D73" s="1136"/>
      <c r="E73" s="917"/>
      <c r="F73" s="1136"/>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I76"/>
  <sheetViews>
    <sheetView showGridLines="0" zoomScaleSheetLayoutView="100" workbookViewId="0"/>
  </sheetViews>
  <sheetFormatPr baseColWidth="10" defaultRowHeight="12.75" x14ac:dyDescent="0.2"/>
  <cols>
    <col min="1" max="1" width="12.7109375" style="19" customWidth="1"/>
    <col min="2" max="2" width="1.5703125" style="19" customWidth="1"/>
    <col min="3" max="8" width="13.42578125" style="19" customWidth="1"/>
    <col min="9" max="12" width="12" style="19" bestFit="1" customWidth="1"/>
    <col min="13" max="16384" width="11.42578125" style="19"/>
  </cols>
  <sheetData>
    <row r="5" spans="1:9" x14ac:dyDescent="0.2">
      <c r="I5" s="1044" t="s">
        <v>399</v>
      </c>
    </row>
    <row r="6" spans="1:9" ht="18" x14ac:dyDescent="0.25">
      <c r="A6" s="1300" t="s">
        <v>397</v>
      </c>
      <c r="B6" s="1300"/>
      <c r="C6" s="1300"/>
      <c r="D6" s="1300"/>
      <c r="E6" s="1300"/>
      <c r="F6" s="1300"/>
      <c r="G6" s="1300"/>
      <c r="H6" s="1300"/>
      <c r="I6" s="41"/>
    </row>
    <row r="7" spans="1:9" ht="20.25" customHeight="1" thickBot="1" x14ac:dyDescent="0.3">
      <c r="A7" s="43"/>
      <c r="B7" s="43"/>
      <c r="C7" s="44"/>
      <c r="D7" s="44"/>
      <c r="E7" s="44"/>
      <c r="F7" s="44"/>
      <c r="G7" s="44"/>
      <c r="H7" s="44"/>
      <c r="I7" s="44"/>
    </row>
    <row r="8" spans="1:9" ht="17.25" customHeight="1" thickTop="1" x14ac:dyDescent="0.2">
      <c r="A8" s="1517" t="s">
        <v>15</v>
      </c>
      <c r="B8" s="378"/>
      <c r="C8" s="1431" t="s">
        <v>38</v>
      </c>
      <c r="D8" s="1431"/>
      <c r="E8" s="1547"/>
      <c r="F8" s="1431" t="s">
        <v>141</v>
      </c>
      <c r="G8" s="1431"/>
      <c r="H8" s="1432"/>
    </row>
    <row r="9" spans="1:9" ht="22.5" x14ac:dyDescent="0.2">
      <c r="A9" s="1546"/>
      <c r="B9" s="420"/>
      <c r="C9" s="595" t="s">
        <v>46</v>
      </c>
      <c r="D9" s="595" t="s">
        <v>39</v>
      </c>
      <c r="E9" s="598" t="s">
        <v>76</v>
      </c>
      <c r="F9" s="595" t="s">
        <v>46</v>
      </c>
      <c r="G9" s="595" t="s">
        <v>39</v>
      </c>
      <c r="H9" s="596" t="s">
        <v>76</v>
      </c>
    </row>
    <row r="10" spans="1:9" ht="9" customHeight="1" x14ac:dyDescent="0.2">
      <c r="A10" s="178"/>
      <c r="B10" s="296"/>
      <c r="C10" s="251"/>
      <c r="D10" s="251"/>
      <c r="E10" s="597"/>
      <c r="F10" s="251"/>
      <c r="G10" s="251"/>
      <c r="H10" s="258"/>
    </row>
    <row r="11" spans="1:9" ht="12.75" customHeight="1" x14ac:dyDescent="0.2">
      <c r="A11" s="318" t="s">
        <v>33</v>
      </c>
      <c r="B11" s="310"/>
      <c r="C11" s="117">
        <v>303.53266999999994</v>
      </c>
      <c r="D11" s="117">
        <v>660.63767999999993</v>
      </c>
      <c r="E11" s="676">
        <v>68.518771605038467</v>
      </c>
      <c r="F11" s="117">
        <v>1133.7738500000009</v>
      </c>
      <c r="G11" s="117">
        <v>1400.5914600000006</v>
      </c>
      <c r="H11" s="387">
        <v>55.26399270356174</v>
      </c>
    </row>
    <row r="12" spans="1:9" ht="12.75" customHeight="1" x14ac:dyDescent="0.2">
      <c r="A12" s="313" t="s">
        <v>2</v>
      </c>
      <c r="B12" s="312"/>
      <c r="C12" s="771">
        <v>36.617769999999993</v>
      </c>
      <c r="D12" s="771">
        <v>118.58700999999991</v>
      </c>
      <c r="E12" s="859">
        <v>76.406802677082482</v>
      </c>
      <c r="F12" s="771">
        <v>134.32438999999999</v>
      </c>
      <c r="G12" s="771">
        <v>260.94284000000005</v>
      </c>
      <c r="H12" s="844">
        <v>66.016816015838202</v>
      </c>
    </row>
    <row r="13" spans="1:9" ht="12.75" customHeight="1" x14ac:dyDescent="0.2">
      <c r="A13" s="311" t="s">
        <v>3</v>
      </c>
      <c r="B13" s="312"/>
      <c r="C13" s="775">
        <v>9.1392900000000008</v>
      </c>
      <c r="D13" s="775">
        <v>16.650310000000001</v>
      </c>
      <c r="E13" s="860">
        <v>64.562110308031151</v>
      </c>
      <c r="F13" s="775">
        <v>37.941189999999999</v>
      </c>
      <c r="G13" s="775">
        <v>33.33480999999999</v>
      </c>
      <c r="H13" s="843">
        <v>46.768631797519497</v>
      </c>
    </row>
    <row r="14" spans="1:9" ht="12.75" customHeight="1" x14ac:dyDescent="0.2">
      <c r="A14" s="313" t="s">
        <v>4</v>
      </c>
      <c r="B14" s="312"/>
      <c r="C14" s="771" t="s">
        <v>203</v>
      </c>
      <c r="D14" s="771">
        <v>7.0312199999999994</v>
      </c>
      <c r="E14" s="859">
        <v>66.166909299307676</v>
      </c>
      <c r="F14" s="771">
        <v>14.4161</v>
      </c>
      <c r="G14" s="771">
        <v>16.007149999999996</v>
      </c>
      <c r="H14" s="844">
        <v>52.614858701815216</v>
      </c>
    </row>
    <row r="15" spans="1:9" ht="12.75" customHeight="1" x14ac:dyDescent="0.2">
      <c r="A15" s="311" t="s">
        <v>51</v>
      </c>
      <c r="B15" s="312"/>
      <c r="C15" s="775">
        <v>11.911039999999998</v>
      </c>
      <c r="D15" s="775">
        <v>22.030579999999997</v>
      </c>
      <c r="E15" s="860">
        <v>64.907273135460244</v>
      </c>
      <c r="F15" s="775">
        <v>42.542410000000018</v>
      </c>
      <c r="G15" s="775">
        <v>42.803009999999993</v>
      </c>
      <c r="H15" s="843">
        <v>50.152673687703434</v>
      </c>
    </row>
    <row r="16" spans="1:9" ht="12.75" customHeight="1" x14ac:dyDescent="0.2">
      <c r="A16" s="313" t="s">
        <v>5</v>
      </c>
      <c r="B16" s="312"/>
      <c r="C16" s="771">
        <v>12.051429999999998</v>
      </c>
      <c r="D16" s="771">
        <v>25.794089999999994</v>
      </c>
      <c r="E16" s="859">
        <v>68.156257332439878</v>
      </c>
      <c r="F16" s="771">
        <v>54.038389999999993</v>
      </c>
      <c r="G16" s="771">
        <v>59.88188000000001</v>
      </c>
      <c r="H16" s="844">
        <v>52.564727945255051</v>
      </c>
    </row>
    <row r="17" spans="1:8" ht="12.75" customHeight="1" x14ac:dyDescent="0.2">
      <c r="A17" s="311" t="s">
        <v>6</v>
      </c>
      <c r="B17" s="312"/>
      <c r="C17" s="861" t="s">
        <v>203</v>
      </c>
      <c r="D17" s="775">
        <v>5.0720699999999992</v>
      </c>
      <c r="E17" s="860">
        <v>84.269472508959311</v>
      </c>
      <c r="F17" s="775">
        <v>8.31189</v>
      </c>
      <c r="G17" s="775">
        <v>12.43962</v>
      </c>
      <c r="H17" s="843">
        <v>59.945613596311787</v>
      </c>
    </row>
    <row r="18" spans="1:8" ht="12.75" customHeight="1" x14ac:dyDescent="0.2">
      <c r="A18" s="314" t="s">
        <v>19</v>
      </c>
      <c r="B18" s="315"/>
      <c r="C18" s="779">
        <v>10.624979999999999</v>
      </c>
      <c r="D18" s="779">
        <v>27.21041000000001</v>
      </c>
      <c r="E18" s="862">
        <v>71.917879001643698</v>
      </c>
      <c r="F18" s="779">
        <v>51.082990000000009</v>
      </c>
      <c r="G18" s="779">
        <v>61.33879000000001</v>
      </c>
      <c r="H18" s="845">
        <v>54.561304757850301</v>
      </c>
    </row>
    <row r="19" spans="1:8" ht="12.75" customHeight="1" x14ac:dyDescent="0.2">
      <c r="A19" s="316" t="s">
        <v>143</v>
      </c>
      <c r="B19" s="317"/>
      <c r="C19" s="767">
        <v>11.374080000000003</v>
      </c>
      <c r="D19" s="767">
        <v>26.177620000000005</v>
      </c>
      <c r="E19" s="863">
        <v>69.710878602033986</v>
      </c>
      <c r="F19" s="767">
        <v>44.822839999999999</v>
      </c>
      <c r="G19" s="767">
        <v>61.796959999999991</v>
      </c>
      <c r="H19" s="846">
        <v>57.96011622606683</v>
      </c>
    </row>
    <row r="20" spans="1:8" ht="12.75" customHeight="1" x14ac:dyDescent="0.2">
      <c r="A20" s="313" t="s">
        <v>7</v>
      </c>
      <c r="B20" s="312"/>
      <c r="C20" s="771">
        <v>82.551839999999984</v>
      </c>
      <c r="D20" s="771">
        <v>139.66065999999995</v>
      </c>
      <c r="E20" s="859">
        <v>62.850046689542673</v>
      </c>
      <c r="F20" s="771">
        <v>250.29431000000005</v>
      </c>
      <c r="G20" s="771">
        <v>254.55293999999992</v>
      </c>
      <c r="H20" s="844">
        <v>50.421774110882048</v>
      </c>
    </row>
    <row r="21" spans="1:8" ht="12.75" customHeight="1" x14ac:dyDescent="0.2">
      <c r="A21" s="311" t="s">
        <v>8</v>
      </c>
      <c r="B21" s="312"/>
      <c r="C21" s="775">
        <v>28.766200000000005</v>
      </c>
      <c r="D21" s="775">
        <v>70.053429999999992</v>
      </c>
      <c r="E21" s="860">
        <v>70.890196613769945</v>
      </c>
      <c r="F21" s="775">
        <v>114.31577000000001</v>
      </c>
      <c r="G21" s="775">
        <v>141.16560999999996</v>
      </c>
      <c r="H21" s="843">
        <v>55.254754769212525</v>
      </c>
    </row>
    <row r="22" spans="1:8" ht="12.75" customHeight="1" x14ac:dyDescent="0.2">
      <c r="A22" s="313" t="s">
        <v>9</v>
      </c>
      <c r="B22" s="312"/>
      <c r="C22" s="771" t="s">
        <v>203</v>
      </c>
      <c r="D22" s="771">
        <v>12.12426</v>
      </c>
      <c r="E22" s="859">
        <v>73.470968257998521</v>
      </c>
      <c r="F22" s="771">
        <v>14.54683</v>
      </c>
      <c r="G22" s="771">
        <v>31.133759999999999</v>
      </c>
      <c r="H22" s="844">
        <v>68.155336872838106</v>
      </c>
    </row>
    <row r="23" spans="1:8" ht="12.75" customHeight="1" x14ac:dyDescent="0.2">
      <c r="A23" s="311" t="s">
        <v>10</v>
      </c>
      <c r="B23" s="312"/>
      <c r="C23" s="775">
        <v>8.3420699999999979</v>
      </c>
      <c r="D23" s="775">
        <v>28.748470000000005</v>
      </c>
      <c r="E23" s="860">
        <v>77.50890119151677</v>
      </c>
      <c r="F23" s="775">
        <v>42.694780000000016</v>
      </c>
      <c r="G23" s="775">
        <v>69.87115</v>
      </c>
      <c r="H23" s="843">
        <v>62.071312341131993</v>
      </c>
    </row>
    <row r="24" spans="1:8" ht="12.75" customHeight="1" x14ac:dyDescent="0.2">
      <c r="A24" s="604" t="s">
        <v>11</v>
      </c>
      <c r="B24" s="605"/>
      <c r="C24" s="864">
        <v>57.680560000000021</v>
      </c>
      <c r="D24" s="864">
        <v>83.383170000000021</v>
      </c>
      <c r="E24" s="865">
        <v>59.110282990532006</v>
      </c>
      <c r="F24" s="864">
        <v>223.55557000000016</v>
      </c>
      <c r="G24" s="864">
        <v>189.65456000000006</v>
      </c>
      <c r="H24" s="867">
        <v>45.897848632123313</v>
      </c>
    </row>
    <row r="25" spans="1:8" ht="12.75" customHeight="1" x14ac:dyDescent="0.2">
      <c r="A25" s="316" t="s">
        <v>12</v>
      </c>
      <c r="B25" s="317"/>
      <c r="C25" s="767">
        <v>8.8842000000000017</v>
      </c>
      <c r="D25" s="767">
        <v>28.122700000000012</v>
      </c>
      <c r="E25" s="863">
        <v>75.993125606305853</v>
      </c>
      <c r="F25" s="767">
        <v>34.596130000000002</v>
      </c>
      <c r="G25" s="767">
        <v>55.324400000000011</v>
      </c>
      <c r="H25" s="846">
        <v>61.52588291016523</v>
      </c>
    </row>
    <row r="26" spans="1:8" ht="12.75" customHeight="1" x14ac:dyDescent="0.2">
      <c r="A26" s="313" t="s">
        <v>13</v>
      </c>
      <c r="B26" s="312"/>
      <c r="C26" s="771" t="s">
        <v>203</v>
      </c>
      <c r="D26" s="771">
        <v>9.91432</v>
      </c>
      <c r="E26" s="859">
        <v>68.542384083525803</v>
      </c>
      <c r="F26" s="771">
        <v>16.170010000000005</v>
      </c>
      <c r="G26" s="771">
        <v>24.359429999999996</v>
      </c>
      <c r="H26" s="844">
        <v>60.103051016742384</v>
      </c>
    </row>
    <row r="27" spans="1:8" ht="12.75" customHeight="1" x14ac:dyDescent="0.2">
      <c r="A27" s="311" t="s">
        <v>14</v>
      </c>
      <c r="B27" s="312"/>
      <c r="C27" s="775">
        <v>9.5343400000000003</v>
      </c>
      <c r="D27" s="775">
        <v>32.697270000000003</v>
      </c>
      <c r="E27" s="860">
        <v>77.423688085772724</v>
      </c>
      <c r="F27" s="775">
        <v>38.88158</v>
      </c>
      <c r="G27" s="775">
        <v>70.864139999999992</v>
      </c>
      <c r="H27" s="843">
        <v>64.571210613042581</v>
      </c>
    </row>
    <row r="28" spans="1:8" ht="12.75" customHeight="1" thickBot="1" x14ac:dyDescent="0.25">
      <c r="A28" s="421" t="s">
        <v>36</v>
      </c>
      <c r="B28" s="389"/>
      <c r="C28" s="868" t="s">
        <v>203</v>
      </c>
      <c r="D28" s="868">
        <v>5.9593400000000001</v>
      </c>
      <c r="E28" s="869">
        <v>76.136293949304985</v>
      </c>
      <c r="F28" s="868">
        <v>8.4916600000000031</v>
      </c>
      <c r="G28" s="868">
        <v>10.470500000000001</v>
      </c>
      <c r="H28" s="870">
        <v>55.217865475241211</v>
      </c>
    </row>
    <row r="29" spans="1:8" ht="12.75" customHeight="1" thickTop="1" thickBot="1" x14ac:dyDescent="0.25">
      <c r="A29" s="1054"/>
      <c r="B29" s="1054"/>
      <c r="C29" s="1055"/>
      <c r="D29" s="1055"/>
      <c r="E29" s="1056"/>
      <c r="F29" s="1055"/>
      <c r="G29" s="1055"/>
      <c r="H29" s="1056"/>
    </row>
    <row r="30" spans="1:8" ht="12.75" customHeight="1" thickTop="1" x14ac:dyDescent="0.2">
      <c r="A30" s="1517" t="s">
        <v>15</v>
      </c>
      <c r="B30" s="378"/>
      <c r="C30" s="1431" t="s">
        <v>244</v>
      </c>
      <c r="D30" s="1431"/>
      <c r="E30" s="1547"/>
      <c r="F30" s="1431" t="s">
        <v>81</v>
      </c>
      <c r="G30" s="1431"/>
      <c r="H30" s="1432"/>
    </row>
    <row r="31" spans="1:8" ht="27.75" customHeight="1" x14ac:dyDescent="0.2">
      <c r="A31" s="1546"/>
      <c r="B31" s="420"/>
      <c r="C31" s="595" t="s">
        <v>46</v>
      </c>
      <c r="D31" s="595" t="s">
        <v>39</v>
      </c>
      <c r="E31" s="598" t="s">
        <v>76</v>
      </c>
      <c r="F31" s="595" t="s">
        <v>46</v>
      </c>
      <c r="G31" s="595" t="s">
        <v>39</v>
      </c>
      <c r="H31" s="596" t="s">
        <v>76</v>
      </c>
    </row>
    <row r="32" spans="1:8" ht="12.75" customHeight="1" x14ac:dyDescent="0.2">
      <c r="A32" s="178"/>
      <c r="B32" s="296"/>
      <c r="C32" s="251"/>
      <c r="D32" s="251"/>
      <c r="E32" s="597"/>
      <c r="F32" s="251"/>
      <c r="G32" s="251"/>
      <c r="H32" s="258"/>
    </row>
    <row r="33" spans="1:8" ht="12.75" customHeight="1" x14ac:dyDescent="0.2">
      <c r="A33" s="318" t="s">
        <v>33</v>
      </c>
      <c r="B33" s="310"/>
      <c r="C33" s="117">
        <v>8832.5364299999928</v>
      </c>
      <c r="D33" s="117">
        <v>2634.64005</v>
      </c>
      <c r="E33" s="676">
        <v>22.9754905629568</v>
      </c>
      <c r="F33" s="117">
        <v>2237.0632700000056</v>
      </c>
      <c r="G33" s="117">
        <v>350.38276000000019</v>
      </c>
      <c r="H33" s="387">
        <v>13.54164515655615</v>
      </c>
    </row>
    <row r="34" spans="1:8" ht="12.75" customHeight="1" x14ac:dyDescent="0.2">
      <c r="A34" s="313" t="s">
        <v>2</v>
      </c>
      <c r="B34" s="312"/>
      <c r="C34" s="771">
        <v>1209.5708700000014</v>
      </c>
      <c r="D34" s="771">
        <v>585.54237999999987</v>
      </c>
      <c r="E34" s="859">
        <v>32.618687428216546</v>
      </c>
      <c r="F34" s="771">
        <v>307.27648000000016</v>
      </c>
      <c r="G34" s="771">
        <v>78.464309999999969</v>
      </c>
      <c r="H34" s="844">
        <v>20.341201147018946</v>
      </c>
    </row>
    <row r="35" spans="1:8" ht="12.75" customHeight="1" x14ac:dyDescent="0.2">
      <c r="A35" s="311" t="s">
        <v>3</v>
      </c>
      <c r="B35" s="312"/>
      <c r="C35" s="775">
        <v>269.98122000000001</v>
      </c>
      <c r="D35" s="775">
        <v>66.796239999999997</v>
      </c>
      <c r="E35" s="860">
        <v>19.833940193028361</v>
      </c>
      <c r="F35" s="775">
        <v>70.968730000000022</v>
      </c>
      <c r="G35" s="775">
        <v>10.552960000000001</v>
      </c>
      <c r="H35" s="843">
        <v>12.944972068169831</v>
      </c>
    </row>
    <row r="36" spans="1:8" ht="12.75" customHeight="1" x14ac:dyDescent="0.2">
      <c r="A36" s="313" t="s">
        <v>4</v>
      </c>
      <c r="B36" s="312"/>
      <c r="C36" s="771">
        <v>163.47126000000003</v>
      </c>
      <c r="D36" s="771">
        <v>55.853289999999987</v>
      </c>
      <c r="E36" s="859">
        <v>25.466045638757713</v>
      </c>
      <c r="F36" s="771">
        <v>52.375119999999995</v>
      </c>
      <c r="G36" s="771">
        <v>5.1117000000000008</v>
      </c>
      <c r="H36" s="844">
        <v>8.8919512333435762</v>
      </c>
    </row>
    <row r="37" spans="1:8" ht="12.75" customHeight="1" x14ac:dyDescent="0.2">
      <c r="A37" s="311" t="s">
        <v>51</v>
      </c>
      <c r="B37" s="312"/>
      <c r="C37" s="775">
        <v>253.10079000000005</v>
      </c>
      <c r="D37" s="775">
        <v>72.419419999999988</v>
      </c>
      <c r="E37" s="860">
        <v>22.24728842488765</v>
      </c>
      <c r="F37" s="775">
        <v>55.055170000000018</v>
      </c>
      <c r="G37" s="775">
        <v>11.063390000000002</v>
      </c>
      <c r="H37" s="843">
        <v>16.73265418968592</v>
      </c>
    </row>
    <row r="38" spans="1:8" ht="12.75" customHeight="1" x14ac:dyDescent="0.2">
      <c r="A38" s="313" t="s">
        <v>5</v>
      </c>
      <c r="B38" s="312"/>
      <c r="C38" s="771">
        <v>376.36628999999994</v>
      </c>
      <c r="D38" s="771">
        <v>163.53830000000002</v>
      </c>
      <c r="E38" s="859">
        <v>30.290222203889773</v>
      </c>
      <c r="F38" s="771">
        <v>93.790400000000005</v>
      </c>
      <c r="G38" s="771">
        <v>14.882840000000002</v>
      </c>
      <c r="H38" s="844">
        <v>13.695036606988067</v>
      </c>
    </row>
    <row r="39" spans="1:8" ht="12.75" customHeight="1" x14ac:dyDescent="0.2">
      <c r="A39" s="311" t="s">
        <v>6</v>
      </c>
      <c r="B39" s="312"/>
      <c r="C39" s="861">
        <v>115.70819999999998</v>
      </c>
      <c r="D39" s="775">
        <v>31.856729999999999</v>
      </c>
      <c r="E39" s="1268">
        <v>21.588279816891458</v>
      </c>
      <c r="F39" s="775">
        <v>30.862390000000016</v>
      </c>
      <c r="G39" s="775" t="s">
        <v>203</v>
      </c>
      <c r="H39" s="843" t="s">
        <v>203</v>
      </c>
    </row>
    <row r="40" spans="1:8" ht="12.75" customHeight="1" x14ac:dyDescent="0.2">
      <c r="A40" s="314" t="s">
        <v>19</v>
      </c>
      <c r="B40" s="315"/>
      <c r="C40" s="779">
        <v>424.50777000000011</v>
      </c>
      <c r="D40" s="779">
        <v>114.27966999999998</v>
      </c>
      <c r="E40" s="862">
        <v>21.210529703513497</v>
      </c>
      <c r="F40" s="779">
        <v>128.35742999999997</v>
      </c>
      <c r="G40" s="779">
        <v>21.333850000000005</v>
      </c>
      <c r="H40" s="845">
        <v>14.251898975010441</v>
      </c>
    </row>
    <row r="41" spans="1:8" ht="12.75" customHeight="1" x14ac:dyDescent="0.2">
      <c r="A41" s="316" t="s">
        <v>143</v>
      </c>
      <c r="B41" s="317"/>
      <c r="C41" s="767">
        <v>357.69000999999997</v>
      </c>
      <c r="D41" s="767">
        <v>111.47498</v>
      </c>
      <c r="E41" s="863">
        <v>23.760293793447804</v>
      </c>
      <c r="F41" s="767">
        <v>88.482140000000015</v>
      </c>
      <c r="G41" s="767">
        <v>14.532169999999994</v>
      </c>
      <c r="H41" s="846">
        <v>14.106943006267764</v>
      </c>
    </row>
    <row r="42" spans="1:8" ht="12.75" customHeight="1" x14ac:dyDescent="0.2">
      <c r="A42" s="313" t="s">
        <v>7</v>
      </c>
      <c r="B42" s="312"/>
      <c r="C42" s="771">
        <v>1616.6197400000001</v>
      </c>
      <c r="D42" s="771">
        <v>330.89410999999996</v>
      </c>
      <c r="E42" s="859">
        <v>16.990590849970076</v>
      </c>
      <c r="F42" s="771">
        <v>390.76444000000021</v>
      </c>
      <c r="G42" s="771">
        <v>40.284909999999996</v>
      </c>
      <c r="H42" s="844">
        <v>9.3457767654677983</v>
      </c>
    </row>
    <row r="43" spans="1:8" ht="12.75" customHeight="1" x14ac:dyDescent="0.2">
      <c r="A43" s="311" t="s">
        <v>8</v>
      </c>
      <c r="B43" s="312"/>
      <c r="C43" s="775">
        <v>901.39385000000027</v>
      </c>
      <c r="D43" s="775">
        <v>312.15377999999993</v>
      </c>
      <c r="E43" s="860">
        <v>25.722416844899598</v>
      </c>
      <c r="F43" s="775">
        <v>231.26164</v>
      </c>
      <c r="G43" s="775">
        <v>44.058440000000004</v>
      </c>
      <c r="H43" s="843">
        <v>16.002625017397932</v>
      </c>
    </row>
    <row r="44" spans="1:8" ht="12.75" customHeight="1" x14ac:dyDescent="0.2">
      <c r="A44" s="313" t="s">
        <v>9</v>
      </c>
      <c r="B44" s="312"/>
      <c r="C44" s="771">
        <v>146.85043999999999</v>
      </c>
      <c r="D44" s="771">
        <v>64.659359999999992</v>
      </c>
      <c r="E44" s="859">
        <v>30.57038491833476</v>
      </c>
      <c r="F44" s="771">
        <v>41.994460000000004</v>
      </c>
      <c r="G44" s="771">
        <v>10.195410000000003</v>
      </c>
      <c r="H44" s="844">
        <v>19.535227813366848</v>
      </c>
    </row>
    <row r="45" spans="1:8" ht="12.75" customHeight="1" x14ac:dyDescent="0.2">
      <c r="A45" s="311" t="s">
        <v>10</v>
      </c>
      <c r="B45" s="312"/>
      <c r="C45" s="775">
        <v>467.10762999999986</v>
      </c>
      <c r="D45" s="775">
        <v>145.14297999999994</v>
      </c>
      <c r="E45" s="860">
        <v>23.706465559911809</v>
      </c>
      <c r="F45" s="775">
        <v>126.37106999999996</v>
      </c>
      <c r="G45" s="775">
        <v>17.459179999999986</v>
      </c>
      <c r="H45" s="843">
        <v>12.138739938225784</v>
      </c>
    </row>
    <row r="46" spans="1:8" ht="12.75" customHeight="1" x14ac:dyDescent="0.2">
      <c r="A46" s="604" t="s">
        <v>11</v>
      </c>
      <c r="B46" s="605"/>
      <c r="C46" s="864">
        <v>1605.3412599999988</v>
      </c>
      <c r="D46" s="864">
        <v>296.91777999999999</v>
      </c>
      <c r="E46" s="865">
        <v>15.6086933354776</v>
      </c>
      <c r="F46" s="864">
        <v>382.69081000000028</v>
      </c>
      <c r="G46" s="864">
        <v>42.755969999999991</v>
      </c>
      <c r="H46" s="867">
        <v>10.049663556038658</v>
      </c>
    </row>
    <row r="47" spans="1:8" ht="12.75" customHeight="1" x14ac:dyDescent="0.2">
      <c r="A47" s="316" t="s">
        <v>12</v>
      </c>
      <c r="B47" s="317"/>
      <c r="C47" s="767">
        <v>256.28844000000015</v>
      </c>
      <c r="D47" s="767">
        <v>104.48073999999998</v>
      </c>
      <c r="E47" s="863">
        <v>28.960550344128595</v>
      </c>
      <c r="F47" s="767">
        <v>63.214230000000029</v>
      </c>
      <c r="G47" s="767">
        <v>11.672209999999998</v>
      </c>
      <c r="H47" s="846">
        <v>15.586546776692808</v>
      </c>
    </row>
    <row r="48" spans="1:8" ht="12.75" customHeight="1" x14ac:dyDescent="0.2">
      <c r="A48" s="313" t="s">
        <v>13</v>
      </c>
      <c r="B48" s="312"/>
      <c r="C48" s="771">
        <v>133.09511999999995</v>
      </c>
      <c r="D48" s="771">
        <v>35.987069999999996</v>
      </c>
      <c r="E48" s="859">
        <v>21.283773293922913</v>
      </c>
      <c r="F48" s="771">
        <v>32.979980000000005</v>
      </c>
      <c r="G48" s="771" t="s">
        <v>203</v>
      </c>
      <c r="H48" s="844" t="s">
        <v>203</v>
      </c>
    </row>
    <row r="49" spans="1:8" ht="12.75" customHeight="1" x14ac:dyDescent="0.2">
      <c r="A49" s="311" t="s">
        <v>14</v>
      </c>
      <c r="B49" s="312"/>
      <c r="C49" s="775">
        <v>449.45897000000008</v>
      </c>
      <c r="D49" s="775">
        <v>116.75500000000001</v>
      </c>
      <c r="E49" s="860">
        <v>20.620296599181398</v>
      </c>
      <c r="F49" s="775">
        <v>116.25894</v>
      </c>
      <c r="G49" s="775">
        <v>14.850040000000003</v>
      </c>
      <c r="H49" s="843">
        <v>11.326485798303063</v>
      </c>
    </row>
    <row r="50" spans="1:8" ht="12.75" customHeight="1" thickBot="1" x14ac:dyDescent="0.25">
      <c r="A50" s="421" t="s">
        <v>36</v>
      </c>
      <c r="B50" s="389"/>
      <c r="C50" s="868">
        <v>61.761450000000018</v>
      </c>
      <c r="D50" s="868">
        <v>18.145819999999997</v>
      </c>
      <c r="E50" s="869">
        <v>22.708597102616558</v>
      </c>
      <c r="F50" s="868">
        <v>17.674420000000001</v>
      </c>
      <c r="G50" s="868" t="s">
        <v>203</v>
      </c>
      <c r="H50" s="870" t="s">
        <v>203</v>
      </c>
    </row>
    <row r="51" spans="1:8" ht="12.75" customHeight="1" thickTop="1" thickBot="1" x14ac:dyDescent="0.25">
      <c r="A51" s="1054"/>
      <c r="B51" s="1054"/>
      <c r="C51" s="1057"/>
      <c r="D51" s="1057"/>
      <c r="E51" s="1058"/>
      <c r="F51" s="1055"/>
      <c r="G51" s="1055"/>
      <c r="H51" s="1056"/>
    </row>
    <row r="52" spans="1:8" ht="17.25" customHeight="1" thickTop="1" x14ac:dyDescent="0.2">
      <c r="A52" s="1517" t="s">
        <v>15</v>
      </c>
      <c r="B52" s="378"/>
      <c r="C52" s="1431" t="s">
        <v>82</v>
      </c>
      <c r="D52" s="1431"/>
      <c r="E52" s="1547"/>
      <c r="F52" s="1431" t="s">
        <v>185</v>
      </c>
      <c r="G52" s="1431"/>
      <c r="H52" s="1432"/>
    </row>
    <row r="53" spans="1:8" ht="22.5" x14ac:dyDescent="0.2">
      <c r="A53" s="1546"/>
      <c r="B53" s="420"/>
      <c r="C53" s="595" t="s">
        <v>46</v>
      </c>
      <c r="D53" s="595" t="s">
        <v>39</v>
      </c>
      <c r="E53" s="598" t="s">
        <v>76</v>
      </c>
      <c r="F53" s="595" t="s">
        <v>46</v>
      </c>
      <c r="G53" s="595" t="s">
        <v>39</v>
      </c>
      <c r="H53" s="596" t="s">
        <v>76</v>
      </c>
    </row>
    <row r="54" spans="1:8" x14ac:dyDescent="0.2">
      <c r="A54" s="178"/>
      <c r="B54" s="296"/>
      <c r="C54" s="251"/>
      <c r="D54" s="251"/>
      <c r="E54" s="597"/>
      <c r="F54" s="251"/>
      <c r="G54" s="251"/>
      <c r="H54" s="258"/>
    </row>
    <row r="55" spans="1:8" x14ac:dyDescent="0.2">
      <c r="A55" s="318" t="s">
        <v>33</v>
      </c>
      <c r="B55" s="310"/>
      <c r="C55" s="117">
        <v>12203.373549999998</v>
      </c>
      <c r="D55" s="117">
        <v>4385.6142699999991</v>
      </c>
      <c r="E55" s="676">
        <v>26.43690089827312</v>
      </c>
      <c r="F55" s="117">
        <v>12288.489520000016</v>
      </c>
      <c r="G55" s="117">
        <v>4399.7927699999846</v>
      </c>
      <c r="H55" s="387">
        <v>26.36456343165073</v>
      </c>
    </row>
    <row r="56" spans="1:8" x14ac:dyDescent="0.2">
      <c r="A56" s="313" t="s">
        <v>2</v>
      </c>
      <c r="B56" s="312"/>
      <c r="C56" s="771">
        <v>1651.1717400000016</v>
      </c>
      <c r="D56" s="771">
        <v>924.94952999999975</v>
      </c>
      <c r="E56" s="859">
        <v>35.904735571706958</v>
      </c>
      <c r="F56" s="771">
        <v>1662.4378399999987</v>
      </c>
      <c r="G56" s="771">
        <v>928.23668000000009</v>
      </c>
      <c r="H56" s="844">
        <v>35.829922780110586</v>
      </c>
    </row>
    <row r="57" spans="1:8" x14ac:dyDescent="0.2">
      <c r="A57" s="311" t="s">
        <v>3</v>
      </c>
      <c r="B57" s="312"/>
      <c r="C57" s="775">
        <v>378.89114000000001</v>
      </c>
      <c r="D57" s="775">
        <v>110.68401</v>
      </c>
      <c r="E57" s="860">
        <v>22.608175680485417</v>
      </c>
      <c r="F57" s="775">
        <v>381.5610200000005</v>
      </c>
      <c r="G57" s="775">
        <v>111.39763000000006</v>
      </c>
      <c r="H57" s="843">
        <v>22.597763524384842</v>
      </c>
    </row>
    <row r="58" spans="1:8" x14ac:dyDescent="0.2">
      <c r="A58" s="313" t="s">
        <v>4</v>
      </c>
      <c r="B58" s="312"/>
      <c r="C58" s="771">
        <v>230.26248000000004</v>
      </c>
      <c r="D58" s="771">
        <v>76.972139999999982</v>
      </c>
      <c r="E58" s="859">
        <v>25.053211776719692</v>
      </c>
      <c r="F58" s="771">
        <v>233.42706999999982</v>
      </c>
      <c r="G58" s="771">
        <v>76.972139999999982</v>
      </c>
      <c r="H58" s="844">
        <v>24.79778862839246</v>
      </c>
    </row>
    <row r="59" spans="1:8" x14ac:dyDescent="0.2">
      <c r="A59" s="311" t="s">
        <v>51</v>
      </c>
      <c r="B59" s="312"/>
      <c r="C59" s="775">
        <v>350.69837000000007</v>
      </c>
      <c r="D59" s="775">
        <v>126.28581999999999</v>
      </c>
      <c r="E59" s="860">
        <v>26.475892209341357</v>
      </c>
      <c r="F59" s="775">
        <v>353.70237999999972</v>
      </c>
      <c r="G59" s="775">
        <v>126.28581999999992</v>
      </c>
      <c r="H59" s="843">
        <v>26.310192625568714</v>
      </c>
    </row>
    <row r="60" spans="1:8" x14ac:dyDescent="0.2">
      <c r="A60" s="313" t="s">
        <v>5</v>
      </c>
      <c r="B60" s="312"/>
      <c r="C60" s="771">
        <v>524.19507999999996</v>
      </c>
      <c r="D60" s="771">
        <v>238.30302000000003</v>
      </c>
      <c r="E60" s="859">
        <v>31.252932958128032</v>
      </c>
      <c r="F60" s="771">
        <v>529.01207999999917</v>
      </c>
      <c r="G60" s="771">
        <v>238.85393999999999</v>
      </c>
      <c r="H60" s="844">
        <v>31.106200011298878</v>
      </c>
    </row>
    <row r="61" spans="1:8" x14ac:dyDescent="0.2">
      <c r="A61" s="311" t="s">
        <v>6</v>
      </c>
      <c r="B61" s="312"/>
      <c r="C61" s="861">
        <v>154.88247999999999</v>
      </c>
      <c r="D61" s="775">
        <v>49.190460000000009</v>
      </c>
      <c r="E61" s="860">
        <v>24.104352100773387</v>
      </c>
      <c r="F61" s="775">
        <v>155.32082999999997</v>
      </c>
      <c r="G61" s="775">
        <v>49.664370000000019</v>
      </c>
      <c r="H61" s="843">
        <v>24.228271114207281</v>
      </c>
    </row>
    <row r="62" spans="1:8" x14ac:dyDescent="0.2">
      <c r="A62" s="314" t="s">
        <v>19</v>
      </c>
      <c r="B62" s="315"/>
      <c r="C62" s="779">
        <v>603.94819000000007</v>
      </c>
      <c r="D62" s="779">
        <v>196.95231000000001</v>
      </c>
      <c r="E62" s="862">
        <v>24.591358102535832</v>
      </c>
      <c r="F62" s="779">
        <v>607.67710999999917</v>
      </c>
      <c r="G62" s="779">
        <v>197.44360000000017</v>
      </c>
      <c r="H62" s="845">
        <v>24.523477976364603</v>
      </c>
    </row>
    <row r="63" spans="1:8" x14ac:dyDescent="0.2">
      <c r="A63" s="316" t="s">
        <v>143</v>
      </c>
      <c r="B63" s="317"/>
      <c r="C63" s="767">
        <v>490.99499000000003</v>
      </c>
      <c r="D63" s="767">
        <v>187.80411000000001</v>
      </c>
      <c r="E63" s="863">
        <v>27.667112404833773</v>
      </c>
      <c r="F63" s="767">
        <v>493.11280999999872</v>
      </c>
      <c r="G63" s="767">
        <v>187.80410999999987</v>
      </c>
      <c r="H63" s="846">
        <v>27.581060843663614</v>
      </c>
    </row>
    <row r="64" spans="1:8" x14ac:dyDescent="0.2">
      <c r="A64" s="313" t="s">
        <v>7</v>
      </c>
      <c r="B64" s="312"/>
      <c r="C64" s="771">
        <v>2257.6784900000007</v>
      </c>
      <c r="D64" s="771">
        <v>625.73195999999996</v>
      </c>
      <c r="E64" s="859">
        <v>21.701106063481173</v>
      </c>
      <c r="F64" s="771">
        <v>2273.2035700000019</v>
      </c>
      <c r="G64" s="771">
        <v>628.40683999999953</v>
      </c>
      <c r="H64" s="844">
        <v>21.657174851395684</v>
      </c>
    </row>
    <row r="65" spans="1:8" x14ac:dyDescent="0.2">
      <c r="A65" s="311" t="s">
        <v>8</v>
      </c>
      <c r="B65" s="312"/>
      <c r="C65" s="775">
        <v>1246.9712600000003</v>
      </c>
      <c r="D65" s="775">
        <v>497.3778299999999</v>
      </c>
      <c r="E65" s="860">
        <v>28.513663512158548</v>
      </c>
      <c r="F65" s="775">
        <v>1256.81853</v>
      </c>
      <c r="G65" s="775">
        <v>499.23483999999905</v>
      </c>
      <c r="H65" s="843">
        <v>28.429366016364256</v>
      </c>
    </row>
    <row r="66" spans="1:8" x14ac:dyDescent="0.2">
      <c r="A66" s="313" t="s">
        <v>9</v>
      </c>
      <c r="B66" s="312"/>
      <c r="C66" s="771">
        <v>203.39173</v>
      </c>
      <c r="D66" s="771">
        <v>105.98853</v>
      </c>
      <c r="E66" s="859">
        <v>34.25833632695246</v>
      </c>
      <c r="F66" s="771">
        <v>204.43739999999977</v>
      </c>
      <c r="G66" s="771">
        <v>105.98853000000005</v>
      </c>
      <c r="H66" s="844">
        <v>34.142937092916206</v>
      </c>
    </row>
    <row r="67" spans="1:8" x14ac:dyDescent="0.2">
      <c r="A67" s="311" t="s">
        <v>10</v>
      </c>
      <c r="B67" s="312"/>
      <c r="C67" s="775">
        <v>636.17347999999981</v>
      </c>
      <c r="D67" s="775">
        <v>232.47330999999994</v>
      </c>
      <c r="E67" s="860">
        <v>26.762697183282057</v>
      </c>
      <c r="F67" s="775">
        <v>642.44521000000179</v>
      </c>
      <c r="G67" s="775">
        <v>233.74409000000006</v>
      </c>
      <c r="H67" s="843">
        <v>26.677350431008414</v>
      </c>
    </row>
    <row r="68" spans="1:8" x14ac:dyDescent="0.2">
      <c r="A68" s="604" t="s">
        <v>11</v>
      </c>
      <c r="B68" s="605"/>
      <c r="C68" s="864">
        <v>2211.5876399999988</v>
      </c>
      <c r="D68" s="864">
        <v>529.3283100000001</v>
      </c>
      <c r="E68" s="865">
        <v>19.312095651820346</v>
      </c>
      <c r="F68" s="864">
        <v>2227.1294500000026</v>
      </c>
      <c r="G68" s="864">
        <v>530.49073999999985</v>
      </c>
      <c r="H68" s="867">
        <v>19.237266318390255</v>
      </c>
    </row>
    <row r="69" spans="1:8" x14ac:dyDescent="0.2">
      <c r="A69" s="316" t="s">
        <v>12</v>
      </c>
      <c r="B69" s="317"/>
      <c r="C69" s="767">
        <v>354.09880000000015</v>
      </c>
      <c r="D69" s="767">
        <v>171.47735</v>
      </c>
      <c r="E69" s="863">
        <v>32.626547076004101</v>
      </c>
      <c r="F69" s="767">
        <v>356.46594000000027</v>
      </c>
      <c r="G69" s="767">
        <v>171.92917000000008</v>
      </c>
      <c r="H69" s="846">
        <v>32.537994153655198</v>
      </c>
    </row>
    <row r="70" spans="1:8" x14ac:dyDescent="0.2">
      <c r="A70" s="313" t="s">
        <v>13</v>
      </c>
      <c r="B70" s="312"/>
      <c r="C70" s="771">
        <v>182.24510999999995</v>
      </c>
      <c r="D70" s="771">
        <v>65.027069999999981</v>
      </c>
      <c r="E70" s="859">
        <v>26.297770335506399</v>
      </c>
      <c r="F70" s="771">
        <v>183.11561000000006</v>
      </c>
      <c r="G70" s="771">
        <v>65.271759999999958</v>
      </c>
      <c r="H70" s="844">
        <v>26.278212132927671</v>
      </c>
    </row>
    <row r="71" spans="1:8" x14ac:dyDescent="0.2">
      <c r="A71" s="311" t="s">
        <v>14</v>
      </c>
      <c r="B71" s="312"/>
      <c r="C71" s="775">
        <v>604.59949000000006</v>
      </c>
      <c r="D71" s="775">
        <v>202.46917999999999</v>
      </c>
      <c r="E71" s="860">
        <v>25.086982994891869</v>
      </c>
      <c r="F71" s="775">
        <v>606.14641999999992</v>
      </c>
      <c r="G71" s="775">
        <v>203.3198699999997</v>
      </c>
      <c r="H71" s="843">
        <v>25.117768647289786</v>
      </c>
    </row>
    <row r="72" spans="1:8" ht="13.5" thickBot="1" x14ac:dyDescent="0.25">
      <c r="A72" s="421" t="s">
        <v>36</v>
      </c>
      <c r="B72" s="389"/>
      <c r="C72" s="868">
        <v>87.927530000000033</v>
      </c>
      <c r="D72" s="868">
        <v>30.60258</v>
      </c>
      <c r="E72" s="869">
        <v>25.818401754625885</v>
      </c>
      <c r="F72" s="868">
        <v>88.319949999999949</v>
      </c>
      <c r="G72" s="868">
        <v>30.751889999999996</v>
      </c>
      <c r="H72" s="870">
        <v>25.826333077577374</v>
      </c>
    </row>
    <row r="73" spans="1:8" s="49" customFormat="1" ht="13.5" thickTop="1" x14ac:dyDescent="0.2">
      <c r="A73" s="1053"/>
      <c r="B73" s="1053"/>
      <c r="C73" s="1053"/>
      <c r="D73" s="405"/>
      <c r="E73" s="405"/>
      <c r="F73" s="405"/>
      <c r="G73" s="405"/>
    </row>
    <row r="74" spans="1:8" s="1112" customFormat="1" x14ac:dyDescent="0.2">
      <c r="A74" s="64" t="s">
        <v>400</v>
      </c>
      <c r="B74" s="64"/>
      <c r="C74" s="64"/>
      <c r="D74" s="64"/>
      <c r="E74" s="64"/>
      <c r="F74" s="64"/>
      <c r="H74" s="1138" t="s">
        <v>471</v>
      </c>
    </row>
    <row r="75" spans="1:8" s="1112" customFormat="1" x14ac:dyDescent="0.2">
      <c r="A75" s="64"/>
      <c r="B75" s="64"/>
      <c r="C75" s="1134"/>
      <c r="D75" s="1136"/>
      <c r="E75" s="917"/>
      <c r="F75" s="1136"/>
      <c r="G75" s="1137"/>
    </row>
    <row r="76" spans="1:8" s="1112" customFormat="1" x14ac:dyDescent="0.2">
      <c r="A76" s="64"/>
      <c r="B76" s="64"/>
      <c r="C76" s="1134" t="s">
        <v>401</v>
      </c>
      <c r="D76" s="1136"/>
      <c r="E76" s="917"/>
      <c r="F76" s="1136"/>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J60"/>
  <sheetViews>
    <sheetView showGridLines="0" workbookViewId="0"/>
  </sheetViews>
  <sheetFormatPr baseColWidth="10" defaultRowHeight="12.75" x14ac:dyDescent="0.2"/>
  <cols>
    <col min="1" max="1" width="14.85546875" style="19" customWidth="1"/>
    <col min="2" max="2" width="1.7109375" style="19" customWidth="1"/>
    <col min="3" max="3" width="10.28515625" style="19" bestFit="1" customWidth="1"/>
    <col min="4" max="4" width="10.85546875" style="19" bestFit="1" customWidth="1"/>
    <col min="5" max="5" width="12.5703125" style="19" bestFit="1" customWidth="1"/>
    <col min="6" max="6" width="10.28515625" style="19" bestFit="1" customWidth="1"/>
    <col min="7" max="7" width="10.85546875" style="19" bestFit="1" customWidth="1"/>
    <col min="8" max="8" width="12.5703125" style="19" bestFit="1" customWidth="1"/>
    <col min="9" max="9" width="10.28515625" style="23" bestFit="1" customWidth="1"/>
    <col min="10" max="10" width="12.5703125" style="19" bestFit="1" customWidth="1"/>
    <col min="11" max="16384" width="11.42578125" style="19"/>
  </cols>
  <sheetData>
    <row r="5" spans="1:10" x14ac:dyDescent="0.2">
      <c r="I5" s="1044" t="s">
        <v>399</v>
      </c>
    </row>
    <row r="6" spans="1:10" ht="34.5" customHeight="1" x14ac:dyDescent="0.25">
      <c r="A6" s="1548" t="s">
        <v>396</v>
      </c>
      <c r="B6" s="1548"/>
      <c r="C6" s="1548"/>
      <c r="D6" s="1548"/>
      <c r="E6" s="1548"/>
      <c r="F6" s="1548"/>
      <c r="G6" s="1548"/>
      <c r="H6" s="1548"/>
      <c r="I6" s="42"/>
      <c r="J6" s="41"/>
    </row>
    <row r="7" spans="1:10" ht="20.25" customHeight="1" thickBot="1" x14ac:dyDescent="0.3">
      <c r="A7" s="43"/>
      <c r="B7" s="43"/>
      <c r="C7" s="44"/>
      <c r="D7" s="44"/>
      <c r="E7" s="44"/>
      <c r="F7" s="44"/>
      <c r="G7" s="44"/>
      <c r="H7" s="44"/>
      <c r="I7" s="45"/>
      <c r="J7" s="44"/>
    </row>
    <row r="8" spans="1:10" ht="21" customHeight="1" thickTop="1" x14ac:dyDescent="0.2">
      <c r="A8" s="1517" t="s">
        <v>57</v>
      </c>
      <c r="B8" s="378"/>
      <c r="C8" s="1431" t="s">
        <v>85</v>
      </c>
      <c r="D8" s="1431"/>
      <c r="E8" s="1431"/>
      <c r="F8" s="1431" t="s">
        <v>43</v>
      </c>
      <c r="G8" s="1431"/>
      <c r="H8" s="1432"/>
    </row>
    <row r="9" spans="1:10" s="11" customFormat="1" ht="22.5" x14ac:dyDescent="0.2">
      <c r="A9" s="1546"/>
      <c r="B9" s="420"/>
      <c r="C9" s="595" t="s">
        <v>47</v>
      </c>
      <c r="D9" s="595" t="s">
        <v>39</v>
      </c>
      <c r="E9" s="595" t="s">
        <v>76</v>
      </c>
      <c r="F9" s="595" t="s">
        <v>47</v>
      </c>
      <c r="G9" s="595" t="s">
        <v>39</v>
      </c>
      <c r="H9" s="596" t="s">
        <v>76</v>
      </c>
      <c r="I9" s="46"/>
    </row>
    <row r="10" spans="1:10" s="11" customFormat="1" ht="11.25" x14ac:dyDescent="0.2">
      <c r="A10" s="728"/>
      <c r="B10" s="729"/>
      <c r="C10" s="730"/>
      <c r="D10" s="730"/>
      <c r="E10" s="730"/>
      <c r="F10" s="730"/>
      <c r="G10" s="730"/>
      <c r="H10" s="731"/>
      <c r="I10" s="46"/>
    </row>
    <row r="11" spans="1:10" s="11" customFormat="1" ht="12.75" customHeight="1" x14ac:dyDescent="0.2">
      <c r="A11" s="318" t="s">
        <v>33</v>
      </c>
      <c r="B11" s="310"/>
      <c r="C11" s="783">
        <v>214.05276000000018</v>
      </c>
      <c r="D11" s="783">
        <v>285.07492000000025</v>
      </c>
      <c r="E11" s="805">
        <v>57.114628465405929</v>
      </c>
      <c r="F11" s="783">
        <v>2042.5042399999959</v>
      </c>
      <c r="G11" s="783">
        <v>491.98448000000036</v>
      </c>
      <c r="H11" s="848">
        <v>19.4115868860526</v>
      </c>
      <c r="I11" s="46"/>
    </row>
    <row r="12" spans="1:10" s="11" customFormat="1" ht="12.75" customHeight="1" x14ac:dyDescent="0.2">
      <c r="A12" s="313" t="s">
        <v>2</v>
      </c>
      <c r="B12" s="312"/>
      <c r="C12" s="771">
        <v>43.464299999999973</v>
      </c>
      <c r="D12" s="771">
        <v>145.61179999999999</v>
      </c>
      <c r="E12" s="799">
        <v>77.012271778400361</v>
      </c>
      <c r="F12" s="771">
        <v>185.67945000000009</v>
      </c>
      <c r="G12" s="771">
        <v>67.334149999999966</v>
      </c>
      <c r="H12" s="844">
        <v>26.612857964947356</v>
      </c>
      <c r="I12" s="46"/>
    </row>
    <row r="13" spans="1:10" s="11" customFormat="1" ht="12.75" customHeight="1" x14ac:dyDescent="0.2">
      <c r="A13" s="311" t="s">
        <v>3</v>
      </c>
      <c r="B13" s="312"/>
      <c r="C13" s="775">
        <v>9.6439900000000005</v>
      </c>
      <c r="D13" s="775" t="s">
        <v>203</v>
      </c>
      <c r="E13" s="797" t="s">
        <v>203</v>
      </c>
      <c r="F13" s="775">
        <v>88.621269999999981</v>
      </c>
      <c r="G13" s="775">
        <v>19.435009999999991</v>
      </c>
      <c r="H13" s="843">
        <v>17.986006921578259</v>
      </c>
      <c r="I13" s="46"/>
    </row>
    <row r="14" spans="1:10" s="11" customFormat="1" ht="12.75" customHeight="1" x14ac:dyDescent="0.2">
      <c r="A14" s="313" t="s">
        <v>4</v>
      </c>
      <c r="B14" s="312"/>
      <c r="C14" s="771" t="s">
        <v>203</v>
      </c>
      <c r="D14" s="771" t="s">
        <v>203</v>
      </c>
      <c r="E14" s="799" t="s">
        <v>203</v>
      </c>
      <c r="F14" s="771">
        <v>40.133829999999996</v>
      </c>
      <c r="G14" s="771">
        <v>10.274509999999998</v>
      </c>
      <c r="H14" s="844">
        <v>20.382559711349344</v>
      </c>
      <c r="I14" s="46"/>
    </row>
    <row r="15" spans="1:10" s="11" customFormat="1" ht="12.75" customHeight="1" x14ac:dyDescent="0.2">
      <c r="A15" s="311" t="s">
        <v>22</v>
      </c>
      <c r="B15" s="312"/>
      <c r="C15" s="775">
        <v>5.0366</v>
      </c>
      <c r="D15" s="775" t="s">
        <v>203</v>
      </c>
      <c r="E15" s="797" t="s">
        <v>203</v>
      </c>
      <c r="F15" s="775">
        <v>25.850659999999998</v>
      </c>
      <c r="G15" s="775" t="s">
        <v>203</v>
      </c>
      <c r="H15" s="843" t="s">
        <v>203</v>
      </c>
      <c r="I15" s="46"/>
    </row>
    <row r="16" spans="1:10" s="11" customFormat="1" ht="12.75" customHeight="1" x14ac:dyDescent="0.2">
      <c r="A16" s="313" t="s">
        <v>5</v>
      </c>
      <c r="B16" s="312"/>
      <c r="C16" s="771">
        <v>11.50963</v>
      </c>
      <c r="D16" s="771">
        <v>5.8558899999999987</v>
      </c>
      <c r="E16" s="799">
        <v>33.721362792476121</v>
      </c>
      <c r="F16" s="771">
        <v>27.845879999999994</v>
      </c>
      <c r="G16" s="771">
        <v>7.8850299999999995</v>
      </c>
      <c r="H16" s="844">
        <v>22.067811874928456</v>
      </c>
      <c r="I16" s="46"/>
    </row>
    <row r="17" spans="1:9" s="11" customFormat="1" ht="12.75" customHeight="1" x14ac:dyDescent="0.2">
      <c r="A17" s="311" t="s">
        <v>6</v>
      </c>
      <c r="B17" s="312"/>
      <c r="C17" s="775" t="s">
        <v>203</v>
      </c>
      <c r="D17" s="775" t="s">
        <v>203</v>
      </c>
      <c r="E17" s="797" t="s">
        <v>203</v>
      </c>
      <c r="F17" s="775">
        <v>29.145400000000002</v>
      </c>
      <c r="G17" s="775">
        <v>6.0432299999999985</v>
      </c>
      <c r="H17" s="843">
        <v>17.173814382657124</v>
      </c>
      <c r="I17" s="46"/>
    </row>
    <row r="18" spans="1:9" s="11" customFormat="1" ht="12.75" customHeight="1" x14ac:dyDescent="0.2">
      <c r="A18" s="314" t="s">
        <v>19</v>
      </c>
      <c r="B18" s="315"/>
      <c r="C18" s="779">
        <v>17.344259999999998</v>
      </c>
      <c r="D18" s="779">
        <v>9.0242500000000021</v>
      </c>
      <c r="E18" s="801">
        <v>34.223587149975501</v>
      </c>
      <c r="F18" s="779">
        <v>127.56310000000013</v>
      </c>
      <c r="G18" s="779">
        <v>32.478550000000006</v>
      </c>
      <c r="H18" s="845">
        <v>20.29381101731957</v>
      </c>
      <c r="I18" s="46"/>
    </row>
    <row r="19" spans="1:9" s="11" customFormat="1" ht="12.75" customHeight="1" x14ac:dyDescent="0.2">
      <c r="A19" s="316" t="s">
        <v>21</v>
      </c>
      <c r="B19" s="317"/>
      <c r="C19" s="767">
        <v>13.403230000000008</v>
      </c>
      <c r="D19" s="767">
        <v>14.691140000000001</v>
      </c>
      <c r="E19" s="803">
        <v>52.292114042778017</v>
      </c>
      <c r="F19" s="767">
        <v>95.5454399999999</v>
      </c>
      <c r="G19" s="767">
        <v>28.587720000000008</v>
      </c>
      <c r="H19" s="846">
        <v>23.029881781789811</v>
      </c>
      <c r="I19" s="46"/>
    </row>
    <row r="20" spans="1:9" s="11" customFormat="1" ht="12.75" customHeight="1" x14ac:dyDescent="0.2">
      <c r="A20" s="313" t="s">
        <v>7</v>
      </c>
      <c r="B20" s="312"/>
      <c r="C20" s="771">
        <v>22.039079999999998</v>
      </c>
      <c r="D20" s="771">
        <v>9.2212300000000003</v>
      </c>
      <c r="E20" s="799">
        <v>29.498203952551975</v>
      </c>
      <c r="F20" s="771">
        <v>499.93467000000066</v>
      </c>
      <c r="G20" s="771">
        <v>92.596549999999965</v>
      </c>
      <c r="H20" s="844">
        <v>15.627286271936866</v>
      </c>
      <c r="I20" s="46"/>
    </row>
    <row r="21" spans="1:9" s="11" customFormat="1" ht="12.75" customHeight="1" x14ac:dyDescent="0.2">
      <c r="A21" s="311" t="s">
        <v>45</v>
      </c>
      <c r="B21" s="312"/>
      <c r="C21" s="775">
        <v>22.520000000000003</v>
      </c>
      <c r="D21" s="775">
        <v>21.31249</v>
      </c>
      <c r="E21" s="797">
        <v>48.622585666477079</v>
      </c>
      <c r="F21" s="775">
        <v>262.09304999999989</v>
      </c>
      <c r="G21" s="775">
        <v>72.81292999999998</v>
      </c>
      <c r="H21" s="843">
        <v>21.741304828298368</v>
      </c>
      <c r="I21" s="46"/>
    </row>
    <row r="22" spans="1:9" s="11" customFormat="1" ht="12.75" customHeight="1" x14ac:dyDescent="0.2">
      <c r="A22" s="313" t="s">
        <v>9</v>
      </c>
      <c r="B22" s="312"/>
      <c r="C22" s="771">
        <v>8.7600699999999989</v>
      </c>
      <c r="D22" s="771">
        <v>21.495829999999998</v>
      </c>
      <c r="E22" s="799">
        <v>71.046737991598292</v>
      </c>
      <c r="F22" s="771">
        <v>28.01701000000001</v>
      </c>
      <c r="G22" s="771">
        <v>8.3810200000000012</v>
      </c>
      <c r="H22" s="844">
        <v>23.026026408572118</v>
      </c>
      <c r="I22" s="46"/>
    </row>
    <row r="23" spans="1:9" s="11" customFormat="1" ht="12.75" customHeight="1" x14ac:dyDescent="0.2">
      <c r="A23" s="311" t="s">
        <v>10</v>
      </c>
      <c r="B23" s="312"/>
      <c r="C23" s="775">
        <v>15.403789999999995</v>
      </c>
      <c r="D23" s="775">
        <v>8.2170199999999998</v>
      </c>
      <c r="E23" s="797">
        <v>34.787206704596521</v>
      </c>
      <c r="F23" s="775">
        <v>124.27577000000002</v>
      </c>
      <c r="G23" s="775">
        <v>38.287539999999971</v>
      </c>
      <c r="H23" s="843">
        <v>23.552387066921749</v>
      </c>
      <c r="I23" s="46"/>
    </row>
    <row r="24" spans="1:9" s="11" customFormat="1" ht="12.75" customHeight="1" x14ac:dyDescent="0.2">
      <c r="A24" s="604" t="s">
        <v>34</v>
      </c>
      <c r="B24" s="605"/>
      <c r="C24" s="864" t="s">
        <v>203</v>
      </c>
      <c r="D24" s="864" t="s">
        <v>203</v>
      </c>
      <c r="E24" s="866" t="s">
        <v>203</v>
      </c>
      <c r="F24" s="864">
        <v>219.89014999999984</v>
      </c>
      <c r="G24" s="864">
        <v>32.645140000000012</v>
      </c>
      <c r="H24" s="867">
        <v>12.926961613958998</v>
      </c>
      <c r="I24" s="46"/>
    </row>
    <row r="25" spans="1:9" s="11" customFormat="1" ht="12.75" customHeight="1" x14ac:dyDescent="0.2">
      <c r="A25" s="316" t="s">
        <v>12</v>
      </c>
      <c r="B25" s="317"/>
      <c r="C25" s="767">
        <v>30.415400000000002</v>
      </c>
      <c r="D25" s="767">
        <v>32.703450000000004</v>
      </c>
      <c r="E25" s="803">
        <v>51.812493415200066</v>
      </c>
      <c r="F25" s="767">
        <v>58.972400000000029</v>
      </c>
      <c r="G25" s="767">
        <v>18.498029999999996</v>
      </c>
      <c r="H25" s="846">
        <v>23.877536241892528</v>
      </c>
      <c r="I25" s="46"/>
    </row>
    <row r="26" spans="1:9" s="11" customFormat="1" ht="12.75" customHeight="1" x14ac:dyDescent="0.2">
      <c r="A26" s="313" t="s">
        <v>35</v>
      </c>
      <c r="B26" s="312"/>
      <c r="C26" s="771" t="s">
        <v>203</v>
      </c>
      <c r="D26" s="771" t="s">
        <v>203</v>
      </c>
      <c r="E26" s="799" t="s">
        <v>203</v>
      </c>
      <c r="F26" s="771">
        <v>57.940489999999954</v>
      </c>
      <c r="G26" s="771">
        <v>14.136959999999998</v>
      </c>
      <c r="H26" s="844">
        <v>19.613568460038483</v>
      </c>
      <c r="I26" s="46"/>
    </row>
    <row r="27" spans="1:9" s="11" customFormat="1" ht="12.75" customHeight="1" x14ac:dyDescent="0.2">
      <c r="A27" s="311" t="s">
        <v>14</v>
      </c>
      <c r="B27" s="312"/>
      <c r="C27" s="775" t="s">
        <v>203</v>
      </c>
      <c r="D27" s="775" t="s">
        <v>203</v>
      </c>
      <c r="E27" s="797" t="s">
        <v>203</v>
      </c>
      <c r="F27" s="775">
        <v>142.50827000000001</v>
      </c>
      <c r="G27" s="775">
        <v>33.369599999999998</v>
      </c>
      <c r="H27" s="843">
        <v>18.973165867883214</v>
      </c>
      <c r="I27" s="46"/>
    </row>
    <row r="28" spans="1:9" s="11" customFormat="1" ht="12.75" customHeight="1" x14ac:dyDescent="0.2">
      <c r="A28" s="422" t="s">
        <v>36</v>
      </c>
      <c r="B28" s="315"/>
      <c r="C28" s="779" t="s">
        <v>203</v>
      </c>
      <c r="D28" s="779" t="s">
        <v>203</v>
      </c>
      <c r="E28" s="801" t="s">
        <v>203</v>
      </c>
      <c r="F28" s="779">
        <v>27.40498999999998</v>
      </c>
      <c r="G28" s="779">
        <v>5.0242500000000003</v>
      </c>
      <c r="H28" s="845">
        <v>15.492962523944453</v>
      </c>
      <c r="I28" s="46"/>
    </row>
    <row r="29" spans="1:9" s="11" customFormat="1" ht="15.75" customHeight="1" x14ac:dyDescent="0.2">
      <c r="A29" s="287"/>
      <c r="B29" s="29"/>
      <c r="C29" s="7"/>
      <c r="D29" s="7"/>
      <c r="E29" s="21"/>
      <c r="F29" s="7"/>
      <c r="G29" s="7"/>
      <c r="H29" s="423"/>
      <c r="I29" s="46"/>
    </row>
    <row r="30" spans="1:9" ht="21" customHeight="1" x14ac:dyDescent="0.2">
      <c r="A30" s="1546" t="s">
        <v>57</v>
      </c>
      <c r="B30" s="420"/>
      <c r="C30" s="1454" t="s">
        <v>61</v>
      </c>
      <c r="D30" s="1454"/>
      <c r="E30" s="1454"/>
      <c r="F30" s="1454" t="s">
        <v>44</v>
      </c>
      <c r="G30" s="1454"/>
      <c r="H30" s="1494"/>
    </row>
    <row r="31" spans="1:9" ht="22.5" x14ac:dyDescent="0.2">
      <c r="A31" s="1546"/>
      <c r="B31" s="420"/>
      <c r="C31" s="595" t="s">
        <v>47</v>
      </c>
      <c r="D31" s="595" t="s">
        <v>39</v>
      </c>
      <c r="E31" s="595" t="s">
        <v>76</v>
      </c>
      <c r="F31" s="595" t="s">
        <v>47</v>
      </c>
      <c r="G31" s="595" t="s">
        <v>39</v>
      </c>
      <c r="H31" s="596" t="s">
        <v>76</v>
      </c>
    </row>
    <row r="32" spans="1:9" x14ac:dyDescent="0.2">
      <c r="A32" s="600"/>
      <c r="B32" s="601"/>
      <c r="C32" s="602"/>
      <c r="D32" s="602"/>
      <c r="E32" s="602"/>
      <c r="F32" s="602"/>
      <c r="G32" s="602"/>
      <c r="H32" s="603"/>
    </row>
    <row r="33" spans="1:8" ht="12.75" customHeight="1" x14ac:dyDescent="0.2">
      <c r="A33" s="318" t="s">
        <v>33</v>
      </c>
      <c r="B33" s="310"/>
      <c r="C33" s="783">
        <v>550.47125000000028</v>
      </c>
      <c r="D33" s="783">
        <v>396.70765000000051</v>
      </c>
      <c r="E33" s="805">
        <v>41.883075098062243</v>
      </c>
      <c r="F33" s="783">
        <v>9481.4612699999798</v>
      </c>
      <c r="G33" s="783">
        <v>3226.025720000006</v>
      </c>
      <c r="H33" s="848">
        <v>25.386811118033737</v>
      </c>
    </row>
    <row r="34" spans="1:8" ht="12.75" customHeight="1" x14ac:dyDescent="0.2">
      <c r="A34" s="313" t="s">
        <v>2</v>
      </c>
      <c r="B34" s="312"/>
      <c r="C34" s="771">
        <v>72.534369999999967</v>
      </c>
      <c r="D34" s="771">
        <v>98.258869999999902</v>
      </c>
      <c r="E34" s="799">
        <v>57.530889395856533</v>
      </c>
      <c r="F34" s="771">
        <v>1360.7597199999975</v>
      </c>
      <c r="G34" s="771">
        <v>617.03186000000017</v>
      </c>
      <c r="H34" s="844">
        <v>31.198022392227902</v>
      </c>
    </row>
    <row r="35" spans="1:8" ht="12.75" customHeight="1" x14ac:dyDescent="0.2">
      <c r="A35" s="311" t="s">
        <v>3</v>
      </c>
      <c r="B35" s="312"/>
      <c r="C35" s="775">
        <v>17.89113</v>
      </c>
      <c r="D35" s="775">
        <v>7.4548300000000003</v>
      </c>
      <c r="E35" s="797">
        <v>29.412300816382569</v>
      </c>
      <c r="F35" s="775">
        <v>265.40462999999988</v>
      </c>
      <c r="G35" s="775">
        <v>79.67493999999995</v>
      </c>
      <c r="H35" s="843">
        <v>23.088860346035545</v>
      </c>
    </row>
    <row r="36" spans="1:8" ht="12.75" customHeight="1" x14ac:dyDescent="0.2">
      <c r="A36" s="313" t="s">
        <v>4</v>
      </c>
      <c r="B36" s="312"/>
      <c r="C36" s="771">
        <v>11.07422</v>
      </c>
      <c r="D36" s="771">
        <v>8.5784300000000027</v>
      </c>
      <c r="E36" s="799">
        <v>43.650245641173086</v>
      </c>
      <c r="F36" s="771">
        <v>180.06588000000008</v>
      </c>
      <c r="G36" s="771">
        <v>57.70253000000001</v>
      </c>
      <c r="H36" s="844">
        <v>24.268375264821795</v>
      </c>
    </row>
    <row r="37" spans="1:8" ht="12.75" customHeight="1" x14ac:dyDescent="0.2">
      <c r="A37" s="311" t="s">
        <v>22</v>
      </c>
      <c r="B37" s="312"/>
      <c r="C37" s="775">
        <v>26.576060000000005</v>
      </c>
      <c r="D37" s="775">
        <v>22.404389999999996</v>
      </c>
      <c r="E37" s="797">
        <v>45.741494820892811</v>
      </c>
      <c r="F37" s="775">
        <v>296.23905999999988</v>
      </c>
      <c r="G37" s="775">
        <v>98.885589999999937</v>
      </c>
      <c r="H37" s="843">
        <v>25.026429001582155</v>
      </c>
    </row>
    <row r="38" spans="1:8" ht="12.75" customHeight="1" x14ac:dyDescent="0.2">
      <c r="A38" s="313" t="s">
        <v>5</v>
      </c>
      <c r="B38" s="312"/>
      <c r="C38" s="771">
        <v>18.633019999999991</v>
      </c>
      <c r="D38" s="771">
        <v>20.329260000000001</v>
      </c>
      <c r="E38" s="799">
        <v>52.176771995889347</v>
      </c>
      <c r="F38" s="771">
        <v>471.02354999999903</v>
      </c>
      <c r="G38" s="771">
        <v>204.78376</v>
      </c>
      <c r="H38" s="844">
        <v>30.302093062591958</v>
      </c>
    </row>
    <row r="39" spans="1:8" ht="12.75" customHeight="1" x14ac:dyDescent="0.2">
      <c r="A39" s="311" t="s">
        <v>6</v>
      </c>
      <c r="B39" s="312"/>
      <c r="C39" s="775">
        <v>9.875160000000001</v>
      </c>
      <c r="D39" s="775" t="s">
        <v>203</v>
      </c>
      <c r="E39" s="797" t="s">
        <v>203</v>
      </c>
      <c r="F39" s="775">
        <v>114.44460000000018</v>
      </c>
      <c r="G39" s="775">
        <v>37.924419999999998</v>
      </c>
      <c r="H39" s="843">
        <v>24.889849655789593</v>
      </c>
    </row>
    <row r="40" spans="1:8" ht="12.75" customHeight="1" x14ac:dyDescent="0.2">
      <c r="A40" s="314" t="s">
        <v>19</v>
      </c>
      <c r="B40" s="315"/>
      <c r="C40" s="779">
        <v>25.522960000000005</v>
      </c>
      <c r="D40" s="779">
        <v>15.876690000000007</v>
      </c>
      <c r="E40" s="801">
        <v>38.349816967051673</v>
      </c>
      <c r="F40" s="779">
        <v>437.24678999999958</v>
      </c>
      <c r="G40" s="779">
        <v>140.06411000000014</v>
      </c>
      <c r="H40" s="845">
        <v>24.261469859654476</v>
      </c>
    </row>
    <row r="41" spans="1:8" ht="12.75" customHeight="1" x14ac:dyDescent="0.2">
      <c r="A41" s="316" t="s">
        <v>21</v>
      </c>
      <c r="B41" s="317"/>
      <c r="C41" s="767">
        <v>25.588949999999983</v>
      </c>
      <c r="D41" s="767">
        <v>23.000120000000003</v>
      </c>
      <c r="E41" s="803">
        <v>47.335995523273048</v>
      </c>
      <c r="F41" s="767">
        <v>358.57518999999934</v>
      </c>
      <c r="G41" s="767">
        <v>121.5251300000001</v>
      </c>
      <c r="H41" s="846">
        <v>25.312445115637551</v>
      </c>
    </row>
    <row r="42" spans="1:8" ht="12.75" customHeight="1" x14ac:dyDescent="0.2">
      <c r="A42" s="313" t="s">
        <v>7</v>
      </c>
      <c r="B42" s="312"/>
      <c r="C42" s="771">
        <v>94.602500000000035</v>
      </c>
      <c r="D42" s="771">
        <v>35.748690000000003</v>
      </c>
      <c r="E42" s="799">
        <v>27.424904981688293</v>
      </c>
      <c r="F42" s="771">
        <v>1656.6273200000007</v>
      </c>
      <c r="G42" s="771">
        <v>490.84036999999967</v>
      </c>
      <c r="H42" s="844">
        <v>22.85670570438247</v>
      </c>
    </row>
    <row r="43" spans="1:8" ht="12.75" customHeight="1" x14ac:dyDescent="0.2">
      <c r="A43" s="311" t="s">
        <v>45</v>
      </c>
      <c r="B43" s="312"/>
      <c r="C43" s="775">
        <v>53.212109999999974</v>
      </c>
      <c r="D43" s="775">
        <v>47.364359999999991</v>
      </c>
      <c r="E43" s="797">
        <v>47.092883653602058</v>
      </c>
      <c r="F43" s="775">
        <v>918.99336999999969</v>
      </c>
      <c r="G43" s="775">
        <v>357.74505999999946</v>
      </c>
      <c r="H43" s="843">
        <v>28.020231207421205</v>
      </c>
    </row>
    <row r="44" spans="1:8" ht="12.75" customHeight="1" x14ac:dyDescent="0.2">
      <c r="A44" s="313" t="s">
        <v>9</v>
      </c>
      <c r="B44" s="312"/>
      <c r="C44" s="771">
        <v>7.3338800000000006</v>
      </c>
      <c r="D44" s="771">
        <v>10.142370000000003</v>
      </c>
      <c r="E44" s="799">
        <v>58.035162005579025</v>
      </c>
      <c r="F44" s="771">
        <v>160.32643999999979</v>
      </c>
      <c r="G44" s="771">
        <v>65.969309999999979</v>
      </c>
      <c r="H44" s="844">
        <v>29.15181129119749</v>
      </c>
    </row>
    <row r="45" spans="1:8" ht="12.75" customHeight="1" x14ac:dyDescent="0.2">
      <c r="A45" s="311" t="s">
        <v>10</v>
      </c>
      <c r="B45" s="312"/>
      <c r="C45" s="775">
        <v>30.27488</v>
      </c>
      <c r="D45" s="775">
        <v>14.360329999999996</v>
      </c>
      <c r="E45" s="797">
        <v>32.172650246296584</v>
      </c>
      <c r="F45" s="775">
        <v>472.49077000000267</v>
      </c>
      <c r="G45" s="775">
        <v>172.87920000000028</v>
      </c>
      <c r="H45" s="843">
        <v>26.787611453318732</v>
      </c>
    </row>
    <row r="46" spans="1:8" ht="12.75" customHeight="1" x14ac:dyDescent="0.2">
      <c r="A46" s="604" t="s">
        <v>34</v>
      </c>
      <c r="B46" s="605"/>
      <c r="C46" s="864">
        <v>103.47923000000004</v>
      </c>
      <c r="D46" s="864">
        <v>52.038919999999983</v>
      </c>
      <c r="E46" s="866">
        <v>33.461637757393582</v>
      </c>
      <c r="F46" s="864">
        <v>1899.4195700000021</v>
      </c>
      <c r="G46" s="864">
        <v>444.98795999999999</v>
      </c>
      <c r="H46" s="867">
        <v>18.980827962107728</v>
      </c>
    </row>
    <row r="47" spans="1:8" ht="12.75" customHeight="1" x14ac:dyDescent="0.2">
      <c r="A47" s="316" t="s">
        <v>12</v>
      </c>
      <c r="B47" s="317"/>
      <c r="C47" s="767">
        <v>15.419829999999997</v>
      </c>
      <c r="D47" s="767">
        <v>17.821660000000001</v>
      </c>
      <c r="E47" s="803">
        <v>53.612699069746881</v>
      </c>
      <c r="F47" s="767">
        <v>251.65831000000023</v>
      </c>
      <c r="G47" s="767">
        <v>102.90603000000009</v>
      </c>
      <c r="H47" s="846">
        <v>29.023231721498004</v>
      </c>
    </row>
    <row r="48" spans="1:8" ht="12.75" customHeight="1" x14ac:dyDescent="0.2">
      <c r="A48" s="313" t="s">
        <v>35</v>
      </c>
      <c r="B48" s="312"/>
      <c r="C48" s="771">
        <v>7.0683099999999994</v>
      </c>
      <c r="D48" s="771" t="s">
        <v>203</v>
      </c>
      <c r="E48" s="799" t="s">
        <v>203</v>
      </c>
      <c r="F48" s="771">
        <v>116.46957999999995</v>
      </c>
      <c r="G48" s="771">
        <v>42.121189999999977</v>
      </c>
      <c r="H48" s="844">
        <v>26.559673050329462</v>
      </c>
    </row>
    <row r="49" spans="1:8" ht="12.75" customHeight="1" x14ac:dyDescent="0.2">
      <c r="A49" s="311" t="s">
        <v>14</v>
      </c>
      <c r="B49" s="312"/>
      <c r="C49" s="775">
        <v>27.7957</v>
      </c>
      <c r="D49" s="775">
        <v>10.880740000000001</v>
      </c>
      <c r="E49" s="797">
        <v>28.132734036534906</v>
      </c>
      <c r="F49" s="775">
        <v>433.63589999999999</v>
      </c>
      <c r="G49" s="775">
        <v>156.84265999999994</v>
      </c>
      <c r="H49" s="843">
        <v>26.561956796534638</v>
      </c>
    </row>
    <row r="50" spans="1:8" ht="12.75" customHeight="1" thickBot="1" x14ac:dyDescent="0.25">
      <c r="A50" s="421" t="s">
        <v>36</v>
      </c>
      <c r="B50" s="389"/>
      <c r="C50" s="868" t="s">
        <v>203</v>
      </c>
      <c r="D50" s="868" t="s">
        <v>203</v>
      </c>
      <c r="E50" s="869" t="s">
        <v>203</v>
      </c>
      <c r="F50" s="868">
        <v>55.378869999999964</v>
      </c>
      <c r="G50" s="868">
        <v>21.452710000000003</v>
      </c>
      <c r="H50" s="870">
        <v>27.921734786659329</v>
      </c>
    </row>
    <row r="51" spans="1:8" s="49" customFormat="1" ht="13.5" thickTop="1" x14ac:dyDescent="0.2">
      <c r="A51" s="1053"/>
      <c r="B51" s="1053"/>
      <c r="C51" s="1053"/>
      <c r="D51" s="405"/>
      <c r="E51" s="405"/>
      <c r="F51" s="405"/>
      <c r="G51" s="405"/>
    </row>
    <row r="52" spans="1:8" s="1112" customFormat="1" x14ac:dyDescent="0.2">
      <c r="A52" s="64" t="s">
        <v>400</v>
      </c>
      <c r="B52" s="64"/>
      <c r="C52" s="64"/>
      <c r="D52" s="64"/>
      <c r="E52" s="64"/>
      <c r="F52" s="64"/>
      <c r="H52" s="1138" t="s">
        <v>471</v>
      </c>
    </row>
    <row r="53" spans="1:8" s="1112" customFormat="1" x14ac:dyDescent="0.2">
      <c r="A53" s="64"/>
      <c r="B53" s="64"/>
      <c r="C53" s="64"/>
      <c r="D53" s="64"/>
      <c r="E53" s="64"/>
      <c r="F53" s="64"/>
    </row>
    <row r="54" spans="1:8" s="1112" customFormat="1" x14ac:dyDescent="0.2">
      <c r="A54" s="64"/>
      <c r="B54" s="64"/>
      <c r="C54" s="1134" t="s">
        <v>401</v>
      </c>
      <c r="D54" s="64"/>
      <c r="E54" s="64"/>
      <c r="F54" s="64"/>
    </row>
    <row r="55" spans="1:8" s="49" customFormat="1" x14ac:dyDescent="0.2">
      <c r="A55" s="68"/>
      <c r="B55" s="68"/>
      <c r="C55" s="68"/>
      <c r="D55" s="68"/>
      <c r="E55" s="68"/>
      <c r="F55" s="68"/>
    </row>
    <row r="56" spans="1:8" s="49" customFormat="1" x14ac:dyDescent="0.2">
      <c r="A56" s="68"/>
      <c r="B56" s="68"/>
      <c r="C56" s="757"/>
      <c r="D56" s="758"/>
      <c r="E56" s="759"/>
      <c r="F56" s="758"/>
      <c r="G56" s="91"/>
    </row>
    <row r="57" spans="1:8" s="49" customFormat="1" x14ac:dyDescent="0.2">
      <c r="A57" s="68"/>
      <c r="B57" s="68"/>
      <c r="D57" s="758"/>
      <c r="E57" s="759"/>
      <c r="F57" s="758"/>
    </row>
    <row r="60" spans="1:8" x14ac:dyDescent="0.2">
      <c r="G60" s="1439"/>
      <c r="H60" s="1439"/>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workbookViewId="0"/>
  </sheetViews>
  <sheetFormatPr baseColWidth="10" defaultColWidth="14.7109375" defaultRowHeight="12.75" x14ac:dyDescent="0.2"/>
  <cols>
    <col min="1" max="1" width="14.85546875" style="19" customWidth="1"/>
    <col min="2" max="2" width="1.7109375" style="19" customWidth="1"/>
    <col min="3" max="3" width="11.28515625" style="19" customWidth="1"/>
    <col min="4" max="11" width="9.5703125" style="19" customWidth="1"/>
    <col min="12" max="16384" width="14.7109375" style="19"/>
  </cols>
  <sheetData>
    <row r="5" spans="1:12" x14ac:dyDescent="0.2">
      <c r="L5" s="1044" t="s">
        <v>399</v>
      </c>
    </row>
    <row r="6" spans="1:12" ht="17.100000000000001" customHeight="1" x14ac:dyDescent="0.2">
      <c r="A6" s="1549" t="s">
        <v>395</v>
      </c>
      <c r="B6" s="1549"/>
      <c r="C6" s="1549"/>
      <c r="D6" s="1549"/>
      <c r="E6" s="1549"/>
      <c r="F6" s="1549"/>
      <c r="G6" s="1549"/>
      <c r="H6" s="1549"/>
      <c r="I6" s="1549"/>
      <c r="J6" s="1549"/>
      <c r="K6" s="1549"/>
    </row>
    <row r="7" spans="1:12" ht="20.25" customHeight="1" thickBot="1" x14ac:dyDescent="0.25">
      <c r="A7" s="34"/>
      <c r="B7" s="34"/>
      <c r="C7" s="23"/>
      <c r="D7" s="23"/>
      <c r="E7" s="23"/>
      <c r="F7" s="23"/>
      <c r="G7" s="23"/>
      <c r="H7" s="23"/>
      <c r="I7" s="23"/>
      <c r="J7" s="23"/>
      <c r="K7" s="23"/>
    </row>
    <row r="8" spans="1:12" s="81" customFormat="1" ht="15" customHeight="1" thickTop="1" x14ac:dyDescent="0.2">
      <c r="A8" s="1517" t="s">
        <v>57</v>
      </c>
      <c r="B8" s="378"/>
      <c r="C8" s="1427" t="s">
        <v>87</v>
      </c>
      <c r="D8" s="1431" t="s">
        <v>195</v>
      </c>
      <c r="E8" s="1431" t="s">
        <v>59</v>
      </c>
      <c r="F8" s="1431" t="s">
        <v>56</v>
      </c>
      <c r="G8" s="1431"/>
      <c r="H8" s="1431"/>
      <c r="I8" s="1431" t="s">
        <v>52</v>
      </c>
      <c r="J8" s="1431"/>
      <c r="K8" s="1432"/>
    </row>
    <row r="9" spans="1:12" ht="24.75" customHeight="1" x14ac:dyDescent="0.2">
      <c r="A9" s="1546"/>
      <c r="B9" s="420"/>
      <c r="C9" s="1450"/>
      <c r="D9" s="1454"/>
      <c r="E9" s="1454"/>
      <c r="F9" s="595" t="s">
        <v>27</v>
      </c>
      <c r="G9" s="595" t="s">
        <v>23</v>
      </c>
      <c r="H9" s="595" t="s">
        <v>16</v>
      </c>
      <c r="I9" s="595" t="s">
        <v>27</v>
      </c>
      <c r="J9" s="595" t="s">
        <v>49</v>
      </c>
      <c r="K9" s="596" t="s">
        <v>16</v>
      </c>
    </row>
    <row r="10" spans="1:12" ht="9" customHeight="1" x14ac:dyDescent="0.2">
      <c r="A10" s="380"/>
      <c r="B10" s="297"/>
      <c r="C10" s="344"/>
      <c r="D10" s="345"/>
      <c r="E10" s="345"/>
      <c r="F10" s="340"/>
      <c r="G10" s="340"/>
      <c r="H10" s="340"/>
      <c r="I10" s="340"/>
      <c r="J10" s="340"/>
      <c r="K10" s="343"/>
    </row>
    <row r="11" spans="1:12" ht="12.75" customHeight="1" x14ac:dyDescent="0.2">
      <c r="A11" s="1495" t="s">
        <v>43</v>
      </c>
      <c r="B11" s="1496"/>
      <c r="C11" s="1496"/>
      <c r="D11" s="1496"/>
      <c r="E11" s="1496"/>
      <c r="F11" s="1496"/>
      <c r="G11" s="1496"/>
      <c r="H11" s="1496"/>
      <c r="I11" s="1496"/>
      <c r="J11" s="1496"/>
      <c r="K11" s="1497"/>
    </row>
    <row r="12" spans="1:12" ht="12.75" customHeight="1" x14ac:dyDescent="0.2">
      <c r="A12" s="424" t="s">
        <v>33</v>
      </c>
      <c r="B12" s="425"/>
      <c r="C12" s="792">
        <v>2534.4887199999894</v>
      </c>
      <c r="D12" s="794">
        <v>19.4115868860526</v>
      </c>
      <c r="E12" s="794">
        <v>100</v>
      </c>
      <c r="F12" s="792">
        <v>52.445519999992939</v>
      </c>
      <c r="G12" s="794">
        <v>2.1129978720754341</v>
      </c>
      <c r="H12" s="794">
        <v>0.20983810101934708</v>
      </c>
      <c r="I12" s="792">
        <v>61.327559999976074</v>
      </c>
      <c r="J12" s="794">
        <v>2.479723561564251</v>
      </c>
      <c r="K12" s="871">
        <v>-1.6265156207810989</v>
      </c>
    </row>
    <row r="13" spans="1:12" ht="12.75" customHeight="1" x14ac:dyDescent="0.2">
      <c r="A13" s="311" t="s">
        <v>2</v>
      </c>
      <c r="B13" s="312"/>
      <c r="C13" s="775">
        <v>253.01359999999968</v>
      </c>
      <c r="D13" s="797">
        <v>26.612857964947356</v>
      </c>
      <c r="E13" s="797">
        <v>9.982826043116134</v>
      </c>
      <c r="F13" s="775">
        <v>0.91524999999975876</v>
      </c>
      <c r="G13" s="797">
        <v>0.36305275302268303</v>
      </c>
      <c r="H13" s="797">
        <v>0.54090231747880324</v>
      </c>
      <c r="I13" s="775">
        <v>5.8834599999995305</v>
      </c>
      <c r="J13" s="797">
        <v>2.3807132549674139</v>
      </c>
      <c r="K13" s="843">
        <v>-4.5176629824368604</v>
      </c>
    </row>
    <row r="14" spans="1:12" ht="12.75" customHeight="1" x14ac:dyDescent="0.2">
      <c r="A14" s="313" t="s">
        <v>3</v>
      </c>
      <c r="B14" s="312"/>
      <c r="C14" s="771">
        <v>108.05628000000003</v>
      </c>
      <c r="D14" s="799">
        <v>17.986006921578259</v>
      </c>
      <c r="E14" s="799">
        <v>4.2634350331612634</v>
      </c>
      <c r="F14" s="771">
        <v>7.2047800000001132</v>
      </c>
      <c r="G14" s="799">
        <v>7.1439492719494693</v>
      </c>
      <c r="H14" s="799">
        <v>7.6942604240379353E-2</v>
      </c>
      <c r="I14" s="771">
        <v>-1.034899999999908</v>
      </c>
      <c r="J14" s="799">
        <v>-0.9486559775042388</v>
      </c>
      <c r="K14" s="844">
        <v>-2.4381190251756486</v>
      </c>
    </row>
    <row r="15" spans="1:12" ht="12.75" customHeight="1" x14ac:dyDescent="0.2">
      <c r="A15" s="311" t="s">
        <v>4</v>
      </c>
      <c r="B15" s="312"/>
      <c r="C15" s="775">
        <v>50.408340000000003</v>
      </c>
      <c r="D15" s="797">
        <v>20.382559711349344</v>
      </c>
      <c r="E15" s="797">
        <v>1.9888958116964992</v>
      </c>
      <c r="F15" s="775">
        <v>-0.15346999999999866</v>
      </c>
      <c r="G15" s="797">
        <v>-0.30352948203396724</v>
      </c>
      <c r="H15" s="797">
        <v>-0.31863749658288398</v>
      </c>
      <c r="I15" s="775">
        <v>-3.3441299999999998</v>
      </c>
      <c r="J15" s="797">
        <v>-6.2213513165069427</v>
      </c>
      <c r="K15" s="843">
        <v>-7.0547654943574756</v>
      </c>
    </row>
    <row r="16" spans="1:12" ht="12.75" customHeight="1" x14ac:dyDescent="0.2">
      <c r="A16" s="313" t="s">
        <v>51</v>
      </c>
      <c r="B16" s="312"/>
      <c r="C16" s="771">
        <v>29.798849999999995</v>
      </c>
      <c r="D16" s="799" t="s">
        <v>203</v>
      </c>
      <c r="E16" s="799">
        <v>1.1757341733207682</v>
      </c>
      <c r="F16" s="771">
        <v>2.4036699999999946</v>
      </c>
      <c r="G16" s="799">
        <v>8.7740617145059616</v>
      </c>
      <c r="H16" s="799" t="s">
        <v>203</v>
      </c>
      <c r="I16" s="771">
        <v>-5.401209999999999</v>
      </c>
      <c r="J16" s="799">
        <v>-15.344320435817437</v>
      </c>
      <c r="K16" s="844" t="s">
        <v>203</v>
      </c>
    </row>
    <row r="17" spans="1:11" ht="12.75" customHeight="1" x14ac:dyDescent="0.2">
      <c r="A17" s="311" t="s">
        <v>5</v>
      </c>
      <c r="B17" s="312"/>
      <c r="C17" s="775">
        <v>35.730910000000002</v>
      </c>
      <c r="D17" s="797">
        <v>22.067811874928456</v>
      </c>
      <c r="E17" s="797">
        <v>1.409787690828632</v>
      </c>
      <c r="F17" s="775">
        <v>1.9144899999999936</v>
      </c>
      <c r="G17" s="797">
        <v>5.6614212858723461</v>
      </c>
      <c r="H17" s="797">
        <v>1.9460781136373484</v>
      </c>
      <c r="I17" s="775">
        <v>0.69060000000001054</v>
      </c>
      <c r="J17" s="797">
        <v>1.9708729745827325</v>
      </c>
      <c r="K17" s="843">
        <v>-5.224583654677307</v>
      </c>
    </row>
    <row r="18" spans="1:11" ht="12.75" customHeight="1" x14ac:dyDescent="0.2">
      <c r="A18" s="313" t="s">
        <v>6</v>
      </c>
      <c r="B18" s="312"/>
      <c r="C18" s="771">
        <v>35.188629999999996</v>
      </c>
      <c r="D18" s="799">
        <v>17.173814382657124</v>
      </c>
      <c r="E18" s="799">
        <v>1.3883916595217731</v>
      </c>
      <c r="F18" s="771">
        <v>0.86008000000000351</v>
      </c>
      <c r="G18" s="799">
        <v>2.5054364370181776</v>
      </c>
      <c r="H18" s="799">
        <v>3.6204601046581928</v>
      </c>
      <c r="I18" s="771">
        <v>-0.6388600000000153</v>
      </c>
      <c r="J18" s="799">
        <v>-1.7831558950962378</v>
      </c>
      <c r="K18" s="844">
        <v>-4.3960192841724428</v>
      </c>
    </row>
    <row r="19" spans="1:11" ht="12.75" customHeight="1" x14ac:dyDescent="0.2">
      <c r="A19" s="311" t="s">
        <v>19</v>
      </c>
      <c r="B19" s="312"/>
      <c r="C19" s="775">
        <v>160.04164999999989</v>
      </c>
      <c r="D19" s="797">
        <v>20.29381101731957</v>
      </c>
      <c r="E19" s="797">
        <v>6.3145536508838971</v>
      </c>
      <c r="F19" s="775">
        <v>4.9653199999997923</v>
      </c>
      <c r="G19" s="797">
        <v>3.201855499159536</v>
      </c>
      <c r="H19" s="797">
        <v>6.7874538167679077E-2</v>
      </c>
      <c r="I19" s="775">
        <v>-7.5813600000000179</v>
      </c>
      <c r="J19" s="797">
        <v>-4.5228635376491706</v>
      </c>
      <c r="K19" s="843">
        <v>-3.8870278782473235</v>
      </c>
    </row>
    <row r="20" spans="1:11" ht="12.75" customHeight="1" x14ac:dyDescent="0.2">
      <c r="A20" s="314" t="s">
        <v>21</v>
      </c>
      <c r="B20" s="315"/>
      <c r="C20" s="779">
        <v>124.13316000000003</v>
      </c>
      <c r="D20" s="801">
        <v>23.029881781789811</v>
      </c>
      <c r="E20" s="801">
        <v>4.8977594187122904</v>
      </c>
      <c r="F20" s="779">
        <v>6.8622100000001751</v>
      </c>
      <c r="G20" s="801">
        <v>5.8515855802312364</v>
      </c>
      <c r="H20" s="801">
        <v>-0.9604841187167068</v>
      </c>
      <c r="I20" s="779">
        <v>10.146809999999988</v>
      </c>
      <c r="J20" s="801">
        <v>8.9017763969106678</v>
      </c>
      <c r="K20" s="845">
        <v>-1.8364903759290563</v>
      </c>
    </row>
    <row r="21" spans="1:11" ht="12.75" customHeight="1" x14ac:dyDescent="0.2">
      <c r="A21" s="316" t="s">
        <v>7</v>
      </c>
      <c r="B21" s="317"/>
      <c r="C21" s="767">
        <v>592.53121999999962</v>
      </c>
      <c r="D21" s="803">
        <v>15.627286271936866</v>
      </c>
      <c r="E21" s="803">
        <v>23.37872784061955</v>
      </c>
      <c r="F21" s="767">
        <v>8.3636899999982006</v>
      </c>
      <c r="G21" s="803">
        <v>1.4317279839223829</v>
      </c>
      <c r="H21" s="803">
        <v>-3.2593009610984325E-2</v>
      </c>
      <c r="I21" s="767">
        <v>1.5149700000008579</v>
      </c>
      <c r="J21" s="803">
        <v>0.25633305344833768</v>
      </c>
      <c r="K21" s="846">
        <v>-1.0960694733578098</v>
      </c>
    </row>
    <row r="22" spans="1:11" ht="12.75" customHeight="1" x14ac:dyDescent="0.2">
      <c r="A22" s="313" t="s">
        <v>8</v>
      </c>
      <c r="B22" s="312"/>
      <c r="C22" s="771">
        <v>334.90598000000006</v>
      </c>
      <c r="D22" s="799">
        <v>21.741304828298368</v>
      </c>
      <c r="E22" s="799">
        <v>13.213946361536832</v>
      </c>
      <c r="F22" s="771">
        <v>18.052240000000324</v>
      </c>
      <c r="G22" s="799">
        <v>5.6973416188807935</v>
      </c>
      <c r="H22" s="799">
        <v>0.66581428808884979</v>
      </c>
      <c r="I22" s="771">
        <v>19.832940000000463</v>
      </c>
      <c r="J22" s="799">
        <v>6.2947118547497709</v>
      </c>
      <c r="K22" s="844">
        <v>1.4164080995905977</v>
      </c>
    </row>
    <row r="23" spans="1:11" ht="12.75" customHeight="1" x14ac:dyDescent="0.2">
      <c r="A23" s="311" t="s">
        <v>9</v>
      </c>
      <c r="B23" s="312"/>
      <c r="C23" s="775">
        <v>36.398029999999999</v>
      </c>
      <c r="D23" s="797">
        <v>23.026026408572118</v>
      </c>
      <c r="E23" s="797">
        <v>1.4361093704137751</v>
      </c>
      <c r="F23" s="775">
        <v>3.475379999999987</v>
      </c>
      <c r="G23" s="797">
        <v>10.556197632936552</v>
      </c>
      <c r="H23" s="797">
        <v>2.0891637927134354</v>
      </c>
      <c r="I23" s="775">
        <v>11.191919999999993</v>
      </c>
      <c r="J23" s="797">
        <v>44.401615322634036</v>
      </c>
      <c r="K23" s="843">
        <v>-1.477754619123143</v>
      </c>
    </row>
    <row r="24" spans="1:11" ht="12.75" customHeight="1" x14ac:dyDescent="0.2">
      <c r="A24" s="313" t="s">
        <v>10</v>
      </c>
      <c r="B24" s="312"/>
      <c r="C24" s="771">
        <v>162.56331000000026</v>
      </c>
      <c r="D24" s="799">
        <v>23.552387066921749</v>
      </c>
      <c r="E24" s="799">
        <v>6.414047484890796</v>
      </c>
      <c r="F24" s="771">
        <v>6.3864000000001226</v>
      </c>
      <c r="G24" s="799">
        <v>4.089208833751492</v>
      </c>
      <c r="H24" s="799">
        <v>-0.12674066073016022</v>
      </c>
      <c r="I24" s="771">
        <v>9.3672400000002654</v>
      </c>
      <c r="J24" s="799">
        <v>6.1145432777748576</v>
      </c>
      <c r="K24" s="844">
        <v>-1.2205003837811468</v>
      </c>
    </row>
    <row r="25" spans="1:11" ht="12.75" customHeight="1" x14ac:dyDescent="0.2">
      <c r="A25" s="318" t="s">
        <v>11</v>
      </c>
      <c r="B25" s="310"/>
      <c r="C25" s="783">
        <v>252.53528999999983</v>
      </c>
      <c r="D25" s="805">
        <v>12.926961613958998</v>
      </c>
      <c r="E25" s="805">
        <v>9.9639539922671627</v>
      </c>
      <c r="F25" s="783">
        <v>-12.85353000000012</v>
      </c>
      <c r="G25" s="805">
        <v>-4.8432823959954767</v>
      </c>
      <c r="H25" s="805">
        <v>-1.1541590602276557</v>
      </c>
      <c r="I25" s="783">
        <v>19.078029999999842</v>
      </c>
      <c r="J25" s="805">
        <v>8.1719583276184427</v>
      </c>
      <c r="K25" s="848">
        <v>-0.22054984060018157</v>
      </c>
    </row>
    <row r="26" spans="1:11" ht="12.75" customHeight="1" x14ac:dyDescent="0.2">
      <c r="A26" s="314" t="s">
        <v>12</v>
      </c>
      <c r="B26" s="315"/>
      <c r="C26" s="779">
        <v>77.470430000000064</v>
      </c>
      <c r="D26" s="801">
        <v>23.877536241892528</v>
      </c>
      <c r="E26" s="801">
        <v>3.0566492321970324</v>
      </c>
      <c r="F26" s="779">
        <v>0.84197000000003186</v>
      </c>
      <c r="G26" s="801">
        <v>1.0987693084267014</v>
      </c>
      <c r="H26" s="801">
        <v>2.5912674065277059</v>
      </c>
      <c r="I26" s="779">
        <v>10.301310000000072</v>
      </c>
      <c r="J26" s="801">
        <v>15.336377787888352</v>
      </c>
      <c r="K26" s="845">
        <v>-0.83276218095416255</v>
      </c>
    </row>
    <row r="27" spans="1:11" ht="12.75" customHeight="1" x14ac:dyDescent="0.2">
      <c r="A27" s="316" t="s">
        <v>13</v>
      </c>
      <c r="B27" s="317"/>
      <c r="C27" s="767">
        <v>72.077449999999956</v>
      </c>
      <c r="D27" s="803">
        <v>19.613568460038483</v>
      </c>
      <c r="E27" s="803">
        <v>2.8438654877895946</v>
      </c>
      <c r="F27" s="767">
        <v>1.7885799999999392</v>
      </c>
      <c r="G27" s="803">
        <v>2.5446133932725603</v>
      </c>
      <c r="H27" s="803">
        <v>-1.0835205670009245</v>
      </c>
      <c r="I27" s="767">
        <v>0.26500000000000057</v>
      </c>
      <c r="J27" s="803">
        <v>0.36901679304911716</v>
      </c>
      <c r="K27" s="846">
        <v>-4.3787337104069124</v>
      </c>
    </row>
    <row r="28" spans="1:11" ht="12.75" customHeight="1" x14ac:dyDescent="0.2">
      <c r="A28" s="313" t="s">
        <v>14</v>
      </c>
      <c r="B28" s="312"/>
      <c r="C28" s="771">
        <v>175.87786999999992</v>
      </c>
      <c r="D28" s="799">
        <v>18.973165867883214</v>
      </c>
      <c r="E28" s="799">
        <v>6.9393826301977253</v>
      </c>
      <c r="F28" s="771">
        <v>1.0449400000000253</v>
      </c>
      <c r="G28" s="799">
        <v>0.59767916719122982</v>
      </c>
      <c r="H28" s="799">
        <v>1.4231654188831264</v>
      </c>
      <c r="I28" s="771">
        <v>-9.1695299999997246</v>
      </c>
      <c r="J28" s="799">
        <v>-4.9552330916293563</v>
      </c>
      <c r="K28" s="844">
        <v>1.6193257166570625</v>
      </c>
    </row>
    <row r="29" spans="1:11" ht="12.75" customHeight="1" x14ac:dyDescent="0.2">
      <c r="A29" s="311" t="s">
        <v>36</v>
      </c>
      <c r="B29" s="312"/>
      <c r="C29" s="775">
        <v>32.429239999999972</v>
      </c>
      <c r="D29" s="797">
        <v>15.492962523944453</v>
      </c>
      <c r="E29" s="797">
        <v>1.2795180244479489</v>
      </c>
      <c r="F29" s="775">
        <v>0.59820999999996616</v>
      </c>
      <c r="G29" s="797">
        <v>1.8793296980963734</v>
      </c>
      <c r="H29" s="797">
        <v>-3.7899824514459084</v>
      </c>
      <c r="I29" s="775">
        <v>0.22607999999998896</v>
      </c>
      <c r="J29" s="797">
        <v>0.70204290510617307</v>
      </c>
      <c r="K29" s="843">
        <v>-9.8130633443243909</v>
      </c>
    </row>
    <row r="30" spans="1:11" ht="9" customHeight="1" x14ac:dyDescent="0.2">
      <c r="A30" s="285"/>
      <c r="B30" s="270"/>
      <c r="C30" s="271"/>
      <c r="D30" s="272"/>
      <c r="E30" s="272"/>
      <c r="F30" s="271"/>
      <c r="G30" s="273"/>
      <c r="H30" s="274"/>
      <c r="I30" s="271"/>
      <c r="J30" s="273"/>
      <c r="K30" s="286"/>
    </row>
    <row r="31" spans="1:11" ht="12.75" customHeight="1" x14ac:dyDescent="0.2">
      <c r="A31" s="1495" t="s">
        <v>61</v>
      </c>
      <c r="B31" s="1496"/>
      <c r="C31" s="1496"/>
      <c r="D31" s="1496"/>
      <c r="E31" s="1496"/>
      <c r="F31" s="1496"/>
      <c r="G31" s="1496"/>
      <c r="H31" s="1496"/>
      <c r="I31" s="1496"/>
      <c r="J31" s="1496"/>
      <c r="K31" s="1497"/>
    </row>
    <row r="32" spans="1:11" ht="12.75" customHeight="1" x14ac:dyDescent="0.2">
      <c r="A32" s="424" t="s">
        <v>33</v>
      </c>
      <c r="B32" s="425"/>
      <c r="C32" s="792">
        <v>947.17890000000148</v>
      </c>
      <c r="D32" s="794">
        <v>41.883075098062243</v>
      </c>
      <c r="E32" s="794">
        <v>100</v>
      </c>
      <c r="F32" s="792">
        <v>2.3651899999988473</v>
      </c>
      <c r="G32" s="794">
        <v>0.25033400499648134</v>
      </c>
      <c r="H32" s="794">
        <v>1.0320400299959545</v>
      </c>
      <c r="I32" s="792">
        <v>61.82465000000002</v>
      </c>
      <c r="J32" s="794">
        <v>6.9830409691939597</v>
      </c>
      <c r="K32" s="871">
        <v>1.5413689391999057</v>
      </c>
    </row>
    <row r="33" spans="1:11" ht="12.75" customHeight="1" x14ac:dyDescent="0.2">
      <c r="A33" s="311" t="s">
        <v>2</v>
      </c>
      <c r="B33" s="312"/>
      <c r="C33" s="775">
        <v>170.79324000000017</v>
      </c>
      <c r="D33" s="797">
        <v>57.530889395856533</v>
      </c>
      <c r="E33" s="797">
        <v>18.031782591440741</v>
      </c>
      <c r="F33" s="775">
        <v>9.2461600000000601</v>
      </c>
      <c r="G33" s="797">
        <v>5.7235079705557377</v>
      </c>
      <c r="H33" s="797">
        <v>2.118491969669698</v>
      </c>
      <c r="I33" s="775">
        <v>24.389410000000197</v>
      </c>
      <c r="J33" s="797">
        <v>16.658997240714402</v>
      </c>
      <c r="K33" s="843">
        <v>-1.8189308923149099</v>
      </c>
    </row>
    <row r="34" spans="1:11" ht="12.75" customHeight="1" x14ac:dyDescent="0.2">
      <c r="A34" s="313" t="s">
        <v>3</v>
      </c>
      <c r="B34" s="312"/>
      <c r="C34" s="771">
        <v>25.345960000000002</v>
      </c>
      <c r="D34" s="799">
        <v>29.412300816382569</v>
      </c>
      <c r="E34" s="799">
        <v>2.6759422111282212</v>
      </c>
      <c r="F34" s="771">
        <v>0.17294000000000409</v>
      </c>
      <c r="G34" s="799">
        <v>0.6870053732130833</v>
      </c>
      <c r="H34" s="799">
        <v>6.6685060710560222</v>
      </c>
      <c r="I34" s="771">
        <v>2.6775300000000009</v>
      </c>
      <c r="J34" s="799">
        <v>11.811713471113796</v>
      </c>
      <c r="K34" s="844">
        <v>-10.706225257103789</v>
      </c>
    </row>
    <row r="35" spans="1:11" ht="12.75" customHeight="1" x14ac:dyDescent="0.2">
      <c r="A35" s="311" t="s">
        <v>4</v>
      </c>
      <c r="B35" s="312"/>
      <c r="C35" s="775">
        <v>19.652650000000001</v>
      </c>
      <c r="D35" s="797">
        <v>43.650245641173086</v>
      </c>
      <c r="E35" s="797">
        <v>2.0748614649249442</v>
      </c>
      <c r="F35" s="775">
        <v>1.9646299999999997</v>
      </c>
      <c r="G35" s="797">
        <v>11.107122221707119</v>
      </c>
      <c r="H35" s="797">
        <v>-0.94598389723764598</v>
      </c>
      <c r="I35" s="775">
        <v>1.3680599999999998</v>
      </c>
      <c r="J35" s="797">
        <v>7.4820381534395892</v>
      </c>
      <c r="K35" s="843">
        <v>4.1178853312071553</v>
      </c>
    </row>
    <row r="36" spans="1:11" ht="12.75" customHeight="1" x14ac:dyDescent="0.2">
      <c r="A36" s="313" t="s">
        <v>51</v>
      </c>
      <c r="B36" s="312"/>
      <c r="C36" s="771">
        <v>48.980450000000005</v>
      </c>
      <c r="D36" s="799">
        <v>45.741494820892811</v>
      </c>
      <c r="E36" s="799">
        <v>5.1711931082924174</v>
      </c>
      <c r="F36" s="771">
        <v>0.67734000000000805</v>
      </c>
      <c r="G36" s="799">
        <v>1.4022699573588699</v>
      </c>
      <c r="H36" s="799">
        <v>0.25183587346685954</v>
      </c>
      <c r="I36" s="771">
        <v>11.645190000000007</v>
      </c>
      <c r="J36" s="799">
        <v>31.190863542935038</v>
      </c>
      <c r="K36" s="844">
        <v>5.6250472589902003</v>
      </c>
    </row>
    <row r="37" spans="1:11" ht="12.75" customHeight="1" x14ac:dyDescent="0.2">
      <c r="A37" s="311" t="s">
        <v>5</v>
      </c>
      <c r="B37" s="312"/>
      <c r="C37" s="775">
        <v>38.962280000000007</v>
      </c>
      <c r="D37" s="797">
        <v>52.176771995889347</v>
      </c>
      <c r="E37" s="797">
        <v>4.113508018390184</v>
      </c>
      <c r="F37" s="775">
        <v>1.7556299999999823</v>
      </c>
      <c r="G37" s="797">
        <v>4.7185919721339626</v>
      </c>
      <c r="H37" s="797">
        <v>5.2344377626272944</v>
      </c>
      <c r="I37" s="775">
        <v>-1.591239999999992</v>
      </c>
      <c r="J37" s="797">
        <v>-3.9238024220831926</v>
      </c>
      <c r="K37" s="843">
        <v>6.2274437994713665</v>
      </c>
    </row>
    <row r="38" spans="1:11" ht="12.75" customHeight="1" x14ac:dyDescent="0.2">
      <c r="A38" s="313" t="s">
        <v>6</v>
      </c>
      <c r="B38" s="312"/>
      <c r="C38" s="771">
        <v>14.245999999999999</v>
      </c>
      <c r="D38" s="799" t="s">
        <v>203</v>
      </c>
      <c r="E38" s="799">
        <v>1.5040453287124509</v>
      </c>
      <c r="F38" s="771">
        <v>0.26916000000000118</v>
      </c>
      <c r="G38" s="799">
        <v>1.9257571811654224</v>
      </c>
      <c r="H38" s="799" t="s">
        <v>203</v>
      </c>
      <c r="I38" s="771">
        <v>3.2660500000000017</v>
      </c>
      <c r="J38" s="799">
        <v>29.745581719406761</v>
      </c>
      <c r="K38" s="844" t="s">
        <v>203</v>
      </c>
    </row>
    <row r="39" spans="1:11" ht="12.75" customHeight="1" x14ac:dyDescent="0.2">
      <c r="A39" s="311" t="s">
        <v>19</v>
      </c>
      <c r="B39" s="312"/>
      <c r="C39" s="775">
        <v>41.399650000000001</v>
      </c>
      <c r="D39" s="797">
        <v>38.349816967051673</v>
      </c>
      <c r="E39" s="797">
        <v>4.3708374415857376</v>
      </c>
      <c r="F39" s="775">
        <v>0.66250000000000142</v>
      </c>
      <c r="G39" s="797">
        <v>1.6262796980152059</v>
      </c>
      <c r="H39" s="797">
        <v>4.4899126782145657</v>
      </c>
      <c r="I39" s="775">
        <v>-2.548129999999972</v>
      </c>
      <c r="J39" s="797">
        <v>-5.7980858191243643</v>
      </c>
      <c r="K39" s="843">
        <v>7.0275749789466673</v>
      </c>
    </row>
    <row r="40" spans="1:11" ht="12.75" customHeight="1" x14ac:dyDescent="0.2">
      <c r="A40" s="314" t="s">
        <v>21</v>
      </c>
      <c r="B40" s="315"/>
      <c r="C40" s="779">
        <v>48.589069999999985</v>
      </c>
      <c r="D40" s="801">
        <v>47.335995523273048</v>
      </c>
      <c r="E40" s="801">
        <v>5.1298725087731487</v>
      </c>
      <c r="F40" s="779">
        <v>-0.75745000000004126</v>
      </c>
      <c r="G40" s="801">
        <v>-1.5349613306065775</v>
      </c>
      <c r="H40" s="801">
        <v>-0.79286949091636671</v>
      </c>
      <c r="I40" s="779">
        <v>-1.1773300000000262</v>
      </c>
      <c r="J40" s="801">
        <v>-2.3657126093107514</v>
      </c>
      <c r="K40" s="845">
        <v>-1.6211120834656469</v>
      </c>
    </row>
    <row r="41" spans="1:11" ht="12.75" customHeight="1" x14ac:dyDescent="0.2">
      <c r="A41" s="316" t="s">
        <v>7</v>
      </c>
      <c r="B41" s="317"/>
      <c r="C41" s="767">
        <v>130.35119000000012</v>
      </c>
      <c r="D41" s="803">
        <v>27.424904981688293</v>
      </c>
      <c r="E41" s="803">
        <v>13.762045374955029</v>
      </c>
      <c r="F41" s="767">
        <v>-14.482749999999896</v>
      </c>
      <c r="G41" s="803">
        <v>-9.9995553528405665</v>
      </c>
      <c r="H41" s="803">
        <v>-5.8197390587153564E-2</v>
      </c>
      <c r="I41" s="767">
        <v>-14.527429999999924</v>
      </c>
      <c r="J41" s="803">
        <v>-10.027311138109903</v>
      </c>
      <c r="K41" s="846">
        <v>-0.96272736875787501</v>
      </c>
    </row>
    <row r="42" spans="1:11" ht="12.75" customHeight="1" x14ac:dyDescent="0.2">
      <c r="A42" s="313" t="s">
        <v>8</v>
      </c>
      <c r="B42" s="312"/>
      <c r="C42" s="771">
        <v>100.57647000000003</v>
      </c>
      <c r="D42" s="799">
        <v>47.092883653602058</v>
      </c>
      <c r="E42" s="799">
        <v>10.618529403473818</v>
      </c>
      <c r="F42" s="771">
        <v>-2.1495800000000003</v>
      </c>
      <c r="G42" s="799">
        <v>-2.0925364111634774</v>
      </c>
      <c r="H42" s="799">
        <v>-2.5705366764894819</v>
      </c>
      <c r="I42" s="771">
        <v>11.005560000000003</v>
      </c>
      <c r="J42" s="799">
        <v>12.286980226057768</v>
      </c>
      <c r="K42" s="844">
        <v>-1.9089630397049504</v>
      </c>
    </row>
    <row r="43" spans="1:11" ht="12.75" customHeight="1" x14ac:dyDescent="0.2">
      <c r="A43" s="311" t="s">
        <v>9</v>
      </c>
      <c r="B43" s="312"/>
      <c r="C43" s="775">
        <v>17.47625</v>
      </c>
      <c r="D43" s="797">
        <v>58.035162005579025</v>
      </c>
      <c r="E43" s="797">
        <v>1.845084386909376</v>
      </c>
      <c r="F43" s="775">
        <v>0.19856000000000762</v>
      </c>
      <c r="G43" s="797">
        <v>1.1492277034719787</v>
      </c>
      <c r="H43" s="797">
        <v>5.8726912123190047</v>
      </c>
      <c r="I43" s="775">
        <v>2.572100000000006</v>
      </c>
      <c r="J43" s="797">
        <v>17.25760945776852</v>
      </c>
      <c r="K43" s="843">
        <v>6.7592422114277113</v>
      </c>
    </row>
    <row r="44" spans="1:11" ht="12.75" customHeight="1" x14ac:dyDescent="0.2">
      <c r="A44" s="313" t="s">
        <v>10</v>
      </c>
      <c r="B44" s="312"/>
      <c r="C44" s="771">
        <v>44.635209999999994</v>
      </c>
      <c r="D44" s="799">
        <v>32.172650246296584</v>
      </c>
      <c r="E44" s="799">
        <v>4.7124371119331228</v>
      </c>
      <c r="F44" s="771">
        <v>0.16440999999999661</v>
      </c>
      <c r="G44" s="799">
        <v>0.36970326596327618</v>
      </c>
      <c r="H44" s="799">
        <v>-1.1801340526141786</v>
      </c>
      <c r="I44" s="771">
        <v>-1.4139700000000417</v>
      </c>
      <c r="J44" s="799">
        <v>-3.0705649916025446</v>
      </c>
      <c r="K44" s="844">
        <v>-3.7796511844780483</v>
      </c>
    </row>
    <row r="45" spans="1:11" ht="12.75" customHeight="1" x14ac:dyDescent="0.2">
      <c r="A45" s="318" t="s">
        <v>11</v>
      </c>
      <c r="B45" s="310"/>
      <c r="C45" s="783">
        <v>155.51814999999999</v>
      </c>
      <c r="D45" s="805">
        <v>33.461637757393582</v>
      </c>
      <c r="E45" s="805">
        <v>16.419089361048876</v>
      </c>
      <c r="F45" s="783">
        <v>-1.739799999999974</v>
      </c>
      <c r="G45" s="805">
        <v>-1.1063351646132831</v>
      </c>
      <c r="H45" s="805">
        <v>-2.9375903897366769</v>
      </c>
      <c r="I45" s="783">
        <v>16.606070000000045</v>
      </c>
      <c r="J45" s="805">
        <v>11.954374306395852</v>
      </c>
      <c r="K45" s="848">
        <v>2.4810491721531847</v>
      </c>
    </row>
    <row r="46" spans="1:11" ht="12.75" customHeight="1" x14ac:dyDescent="0.2">
      <c r="A46" s="314" t="s">
        <v>12</v>
      </c>
      <c r="B46" s="315"/>
      <c r="C46" s="779">
        <v>33.241489999999999</v>
      </c>
      <c r="D46" s="801">
        <v>53.612699069746881</v>
      </c>
      <c r="E46" s="801">
        <v>3.5095260251257652</v>
      </c>
      <c r="F46" s="779">
        <v>3.8984800000000135</v>
      </c>
      <c r="G46" s="801">
        <v>13.285889893368182</v>
      </c>
      <c r="H46" s="801">
        <v>6.5383873341750771</v>
      </c>
      <c r="I46" s="779">
        <v>6.0865800000000014</v>
      </c>
      <c r="J46" s="801">
        <v>22.414288981256068</v>
      </c>
      <c r="K46" s="845">
        <v>16.083979585867155</v>
      </c>
    </row>
    <row r="47" spans="1:11" ht="12.75" customHeight="1" x14ac:dyDescent="0.2">
      <c r="A47" s="316" t="s">
        <v>13</v>
      </c>
      <c r="B47" s="317"/>
      <c r="C47" s="767">
        <v>11.158250000000002</v>
      </c>
      <c r="D47" s="803" t="s">
        <v>203</v>
      </c>
      <c r="E47" s="803">
        <v>1.1780509468696976</v>
      </c>
      <c r="F47" s="767">
        <v>1.0880200000000055</v>
      </c>
      <c r="G47" s="803">
        <v>10.804321251848329</v>
      </c>
      <c r="H47" s="803" t="s">
        <v>203</v>
      </c>
      <c r="I47" s="767">
        <v>-0.68204999999999494</v>
      </c>
      <c r="J47" s="803">
        <v>-5.7604114760605309</v>
      </c>
      <c r="K47" s="846" t="s">
        <v>203</v>
      </c>
    </row>
    <row r="48" spans="1:11" ht="12.75" customHeight="1" x14ac:dyDescent="0.2">
      <c r="A48" s="313" t="s">
        <v>14</v>
      </c>
      <c r="B48" s="312"/>
      <c r="C48" s="771">
        <v>38.676439999999999</v>
      </c>
      <c r="D48" s="799">
        <v>28.132734036534906</v>
      </c>
      <c r="E48" s="799">
        <v>4.0833299812738586</v>
      </c>
      <c r="F48" s="771">
        <v>1.1424799999999991</v>
      </c>
      <c r="G48" s="799">
        <v>3.0438568166002176</v>
      </c>
      <c r="H48" s="799">
        <v>2.4326746769576069</v>
      </c>
      <c r="I48" s="771">
        <v>2.3807700000000125</v>
      </c>
      <c r="J48" s="799">
        <v>6.5593774684418644</v>
      </c>
      <c r="K48" s="844">
        <v>2.0225671764108171</v>
      </c>
    </row>
    <row r="49" spans="1:11" ht="12.75" customHeight="1" x14ac:dyDescent="0.2">
      <c r="A49" s="311" t="s">
        <v>36</v>
      </c>
      <c r="B49" s="312"/>
      <c r="C49" s="775">
        <v>6.1421900000000003</v>
      </c>
      <c r="D49" s="797" t="s">
        <v>203</v>
      </c>
      <c r="E49" s="797">
        <v>0.64847200460229748</v>
      </c>
      <c r="F49" s="775">
        <v>0.19218000000000135</v>
      </c>
      <c r="G49" s="797">
        <v>3.2299105379655058</v>
      </c>
      <c r="H49" s="797" t="s">
        <v>203</v>
      </c>
      <c r="I49" s="775">
        <v>2.1774899999999997</v>
      </c>
      <c r="J49" s="797">
        <v>54.921936085958563</v>
      </c>
      <c r="K49" s="843" t="s">
        <v>203</v>
      </c>
    </row>
    <row r="50" spans="1:11" ht="9" customHeight="1" x14ac:dyDescent="0.2">
      <c r="A50" s="285"/>
      <c r="B50" s="270"/>
      <c r="C50" s="271"/>
      <c r="D50" s="272"/>
      <c r="E50" s="272"/>
      <c r="F50" s="271"/>
      <c r="G50" s="273"/>
      <c r="H50" s="274"/>
      <c r="I50" s="271"/>
      <c r="J50" s="273"/>
      <c r="K50" s="286"/>
    </row>
    <row r="51" spans="1:11" ht="12.75" customHeight="1" x14ac:dyDescent="0.2">
      <c r="A51" s="1495" t="s">
        <v>44</v>
      </c>
      <c r="B51" s="1496"/>
      <c r="C51" s="1496"/>
      <c r="D51" s="1496"/>
      <c r="E51" s="1496"/>
      <c r="F51" s="1496" t="s">
        <v>44</v>
      </c>
      <c r="G51" s="1496"/>
      <c r="H51" s="1496"/>
      <c r="I51" s="1496"/>
      <c r="J51" s="1496"/>
      <c r="K51" s="1497"/>
    </row>
    <row r="52" spans="1:11" ht="12.75" customHeight="1" x14ac:dyDescent="0.2">
      <c r="A52" s="424" t="s">
        <v>33</v>
      </c>
      <c r="B52" s="425"/>
      <c r="C52" s="792">
        <v>12707.486989999981</v>
      </c>
      <c r="D52" s="794">
        <v>25.386811118033737</v>
      </c>
      <c r="E52" s="794">
        <v>100</v>
      </c>
      <c r="F52" s="792">
        <v>303.44655999990209</v>
      </c>
      <c r="G52" s="794">
        <v>2.4463525551399719</v>
      </c>
      <c r="H52" s="794">
        <v>0.77068553192924938</v>
      </c>
      <c r="I52" s="792">
        <v>332.2331399999839</v>
      </c>
      <c r="J52" s="794">
        <v>2.6846571716990191</v>
      </c>
      <c r="K52" s="871">
        <v>-0.19393193880487303</v>
      </c>
    </row>
    <row r="53" spans="1:11" ht="12.75" customHeight="1" x14ac:dyDescent="0.2">
      <c r="A53" s="311" t="s">
        <v>2</v>
      </c>
      <c r="B53" s="312"/>
      <c r="C53" s="775">
        <v>1977.7915800000069</v>
      </c>
      <c r="D53" s="797">
        <v>31.198022392227902</v>
      </c>
      <c r="E53" s="797">
        <v>15.563986660434187</v>
      </c>
      <c r="F53" s="775">
        <v>47.057890000016641</v>
      </c>
      <c r="G53" s="797">
        <v>2.4373060999426017</v>
      </c>
      <c r="H53" s="797">
        <v>2.4374987179347407</v>
      </c>
      <c r="I53" s="775">
        <v>36.22221000000286</v>
      </c>
      <c r="J53" s="797">
        <v>1.8656150307935062</v>
      </c>
      <c r="K53" s="843">
        <v>0.28895216930824574</v>
      </c>
    </row>
    <row r="54" spans="1:11" ht="12.75" customHeight="1" x14ac:dyDescent="0.2">
      <c r="A54" s="313" t="s">
        <v>3</v>
      </c>
      <c r="B54" s="312"/>
      <c r="C54" s="771">
        <v>345.07956999999993</v>
      </c>
      <c r="D54" s="799">
        <v>23.088860346035545</v>
      </c>
      <c r="E54" s="799">
        <v>2.7155610725516111</v>
      </c>
      <c r="F54" s="771">
        <v>-2.4707599999994159</v>
      </c>
      <c r="G54" s="799">
        <v>-0.71090710804372437</v>
      </c>
      <c r="H54" s="799">
        <v>-1.9940679308560867</v>
      </c>
      <c r="I54" s="771">
        <v>14.250749999999982</v>
      </c>
      <c r="J54" s="799">
        <v>4.3075902516594491</v>
      </c>
      <c r="K54" s="844">
        <v>-1.3526620098462594</v>
      </c>
    </row>
    <row r="55" spans="1:11" ht="12.75" customHeight="1" x14ac:dyDescent="0.2">
      <c r="A55" s="311" t="s">
        <v>4</v>
      </c>
      <c r="B55" s="312"/>
      <c r="C55" s="775">
        <v>237.76840999999973</v>
      </c>
      <c r="D55" s="797">
        <v>24.268375264821795</v>
      </c>
      <c r="E55" s="797">
        <v>1.8710891475797613</v>
      </c>
      <c r="F55" s="775">
        <v>1.2070299999996621</v>
      </c>
      <c r="G55" s="797">
        <v>0.51023966803020082</v>
      </c>
      <c r="H55" s="797">
        <v>-0.10372638592102845</v>
      </c>
      <c r="I55" s="775">
        <v>-6.672609999999878</v>
      </c>
      <c r="J55" s="797">
        <v>-2.7297423321175343</v>
      </c>
      <c r="K55" s="843">
        <v>1.7392348779260658E-2</v>
      </c>
    </row>
    <row r="56" spans="1:11" ht="12.75" customHeight="1" x14ac:dyDescent="0.2">
      <c r="A56" s="313" t="s">
        <v>51</v>
      </c>
      <c r="B56" s="312"/>
      <c r="C56" s="771">
        <v>395.1246499999998</v>
      </c>
      <c r="D56" s="799">
        <v>25.026429001582155</v>
      </c>
      <c r="E56" s="799">
        <v>3.1093846510402794</v>
      </c>
      <c r="F56" s="771">
        <v>56.986500000000262</v>
      </c>
      <c r="G56" s="799">
        <v>16.853022943433132</v>
      </c>
      <c r="H56" s="799">
        <v>-0.14551329478402408</v>
      </c>
      <c r="I56" s="771">
        <v>2.4330099999997969</v>
      </c>
      <c r="J56" s="799">
        <v>0.61957264992954697</v>
      </c>
      <c r="K56" s="844">
        <v>-4.5902799255546824</v>
      </c>
    </row>
    <row r="57" spans="1:11" ht="12.75" customHeight="1" x14ac:dyDescent="0.2">
      <c r="A57" s="311" t="s">
        <v>5</v>
      </c>
      <c r="B57" s="312"/>
      <c r="C57" s="775">
        <v>675.8073100000023</v>
      </c>
      <c r="D57" s="797">
        <v>30.302093062591958</v>
      </c>
      <c r="E57" s="797">
        <v>5.318182190796823</v>
      </c>
      <c r="F57" s="775">
        <v>2.8684000000022252</v>
      </c>
      <c r="G57" s="797">
        <v>0.42624968736051017</v>
      </c>
      <c r="H57" s="797">
        <v>-0.20141430630131651</v>
      </c>
      <c r="I57" s="775">
        <v>3.3285600000003797</v>
      </c>
      <c r="J57" s="797">
        <v>0.49496880012942718</v>
      </c>
      <c r="K57" s="843">
        <v>0.64203614629544958</v>
      </c>
    </row>
    <row r="58" spans="1:11" ht="12.75" customHeight="1" x14ac:dyDescent="0.2">
      <c r="A58" s="313" t="s">
        <v>6</v>
      </c>
      <c r="B58" s="312"/>
      <c r="C58" s="771">
        <v>152.36902000000009</v>
      </c>
      <c r="D58" s="799">
        <v>24.889849655789593</v>
      </c>
      <c r="E58" s="799">
        <v>1.1990491913932726</v>
      </c>
      <c r="F58" s="771">
        <v>4.6733700000001193</v>
      </c>
      <c r="G58" s="799">
        <v>3.164189331236309</v>
      </c>
      <c r="H58" s="799">
        <v>2.4822838270058618</v>
      </c>
      <c r="I58" s="771">
        <v>2.3450499999997305</v>
      </c>
      <c r="J58" s="799">
        <v>1.563116880588965</v>
      </c>
      <c r="K58" s="844">
        <v>1.2299171796659962</v>
      </c>
    </row>
    <row r="59" spans="1:11" ht="12.75" customHeight="1" x14ac:dyDescent="0.2">
      <c r="A59" s="311" t="s">
        <v>19</v>
      </c>
      <c r="B59" s="312"/>
      <c r="C59" s="775">
        <v>577.31090000000063</v>
      </c>
      <c r="D59" s="797">
        <v>24.261469859654476</v>
      </c>
      <c r="E59" s="797">
        <v>4.5430768526799135</v>
      </c>
      <c r="F59" s="775">
        <v>14.488150000001042</v>
      </c>
      <c r="G59" s="797">
        <v>2.5741940957434739</v>
      </c>
      <c r="H59" s="797">
        <v>0.90201610623030959</v>
      </c>
      <c r="I59" s="775">
        <v>12.567410000000791</v>
      </c>
      <c r="J59" s="797">
        <v>2.2253306540994027</v>
      </c>
      <c r="K59" s="843">
        <v>-0.34843401015375619</v>
      </c>
    </row>
    <row r="60" spans="1:11" ht="12.75" customHeight="1" x14ac:dyDescent="0.2">
      <c r="A60" s="314" t="s">
        <v>21</v>
      </c>
      <c r="B60" s="315"/>
      <c r="C60" s="779">
        <v>480.10031999999944</v>
      </c>
      <c r="D60" s="801">
        <v>25.312445115637551</v>
      </c>
      <c r="E60" s="801">
        <v>3.778090194999288</v>
      </c>
      <c r="F60" s="779">
        <v>-6.6263900000008675</v>
      </c>
      <c r="G60" s="801">
        <v>-1.3614190188988937</v>
      </c>
      <c r="H60" s="801">
        <v>-8.2610358699355402E-3</v>
      </c>
      <c r="I60" s="779">
        <v>34.727599999998858</v>
      </c>
      <c r="J60" s="801">
        <v>7.7974241439841245</v>
      </c>
      <c r="K60" s="845">
        <v>0.10488413165991162</v>
      </c>
    </row>
    <row r="61" spans="1:11" ht="12.75" customHeight="1" x14ac:dyDescent="0.2">
      <c r="A61" s="316" t="s">
        <v>7</v>
      </c>
      <c r="B61" s="317"/>
      <c r="C61" s="767">
        <v>2147.4676899999963</v>
      </c>
      <c r="D61" s="803">
        <v>22.85670570438247</v>
      </c>
      <c r="E61" s="803">
        <v>16.899231859847056</v>
      </c>
      <c r="F61" s="767">
        <v>27.428599999999733</v>
      </c>
      <c r="G61" s="803">
        <v>1.2937780312343099</v>
      </c>
      <c r="H61" s="803">
        <v>1.0065222721514608</v>
      </c>
      <c r="I61" s="767">
        <v>89.823829999991631</v>
      </c>
      <c r="J61" s="803">
        <v>4.365373024270168</v>
      </c>
      <c r="K61" s="846">
        <v>0.4312467136317828</v>
      </c>
    </row>
    <row r="62" spans="1:11" ht="12.75" customHeight="1" x14ac:dyDescent="0.2">
      <c r="A62" s="313" t="s">
        <v>8</v>
      </c>
      <c r="B62" s="312"/>
      <c r="C62" s="771">
        <v>1276.7384299999999</v>
      </c>
      <c r="D62" s="799">
        <v>28.020231207421205</v>
      </c>
      <c r="E62" s="799">
        <v>10.047135448611636</v>
      </c>
      <c r="F62" s="771">
        <v>47.958959999998797</v>
      </c>
      <c r="G62" s="799">
        <v>3.902975364651784</v>
      </c>
      <c r="H62" s="799">
        <v>1.0527290566895076</v>
      </c>
      <c r="I62" s="771">
        <v>31.594340000000329</v>
      </c>
      <c r="J62" s="799">
        <v>2.5374043256311278</v>
      </c>
      <c r="K62" s="844">
        <v>-0.61420257927412081</v>
      </c>
    </row>
    <row r="63" spans="1:11" ht="12.75" customHeight="1" x14ac:dyDescent="0.2">
      <c r="A63" s="311" t="s">
        <v>9</v>
      </c>
      <c r="B63" s="312"/>
      <c r="C63" s="775">
        <v>226.2957499999998</v>
      </c>
      <c r="D63" s="797">
        <v>29.15181129119749</v>
      </c>
      <c r="E63" s="797">
        <v>1.7808064661256846</v>
      </c>
      <c r="F63" s="775">
        <v>-1.4105800000001238</v>
      </c>
      <c r="G63" s="797">
        <v>-0.61947333655595971</v>
      </c>
      <c r="H63" s="797">
        <v>0.70844302822471761</v>
      </c>
      <c r="I63" s="775">
        <v>1.0775899999999297</v>
      </c>
      <c r="J63" s="797">
        <v>0.47846496925466858</v>
      </c>
      <c r="K63" s="843">
        <v>-0.48384952762813072</v>
      </c>
    </row>
    <row r="64" spans="1:11" ht="12.75" customHeight="1" x14ac:dyDescent="0.2">
      <c r="A64" s="313" t="s">
        <v>10</v>
      </c>
      <c r="B64" s="312"/>
      <c r="C64" s="771">
        <v>645.36997000000235</v>
      </c>
      <c r="D64" s="799">
        <v>26.787611453318732</v>
      </c>
      <c r="E64" s="799">
        <v>5.0786593014643193</v>
      </c>
      <c r="F64" s="771">
        <v>1.4522299999990764</v>
      </c>
      <c r="G64" s="799">
        <v>0.22553036044620683</v>
      </c>
      <c r="H64" s="799">
        <v>1.1369452672933278</v>
      </c>
      <c r="I64" s="771">
        <v>2.1223700000043664</v>
      </c>
      <c r="J64" s="799">
        <v>0.32994604255101345</v>
      </c>
      <c r="K64" s="844">
        <v>0.18388063489041073</v>
      </c>
    </row>
    <row r="65" spans="1:11" ht="12.75" customHeight="1" x14ac:dyDescent="0.2">
      <c r="A65" s="318" t="s">
        <v>11</v>
      </c>
      <c r="B65" s="310"/>
      <c r="C65" s="783">
        <v>2344.4075300000045</v>
      </c>
      <c r="D65" s="805">
        <v>18.980827962107728</v>
      </c>
      <c r="E65" s="805">
        <v>18.449025616511829</v>
      </c>
      <c r="F65" s="783">
        <v>84.937900000015816</v>
      </c>
      <c r="G65" s="805">
        <v>3.7591963561827666</v>
      </c>
      <c r="H65" s="805">
        <v>0.1983320893925935</v>
      </c>
      <c r="I65" s="783">
        <v>61.633390000008603</v>
      </c>
      <c r="J65" s="805">
        <v>2.6999337744385308</v>
      </c>
      <c r="K65" s="848">
        <v>-0.39574908287321264</v>
      </c>
    </row>
    <row r="66" spans="1:11" ht="12.75" customHeight="1" x14ac:dyDescent="0.2">
      <c r="A66" s="314" t="s">
        <v>12</v>
      </c>
      <c r="B66" s="315"/>
      <c r="C66" s="779">
        <v>354.56434000000013</v>
      </c>
      <c r="D66" s="801">
        <v>29.023231721498004</v>
      </c>
      <c r="E66" s="801">
        <v>2.7902002990758179</v>
      </c>
      <c r="F66" s="779">
        <v>20.898360000000537</v>
      </c>
      <c r="G66" s="801">
        <v>6.2632576446662505</v>
      </c>
      <c r="H66" s="801">
        <v>0.25352616146452789</v>
      </c>
      <c r="I66" s="779">
        <v>15.013780000000452</v>
      </c>
      <c r="J66" s="801">
        <v>4.421662564773996</v>
      </c>
      <c r="K66" s="845">
        <v>-1.6170181429110144</v>
      </c>
    </row>
    <row r="67" spans="1:11" ht="12.75" customHeight="1" x14ac:dyDescent="0.2">
      <c r="A67" s="316" t="s">
        <v>13</v>
      </c>
      <c r="B67" s="317"/>
      <c r="C67" s="767">
        <v>158.59076999999996</v>
      </c>
      <c r="D67" s="803">
        <v>26.559673050329462</v>
      </c>
      <c r="E67" s="803">
        <v>1.2480104848803013</v>
      </c>
      <c r="F67" s="767">
        <v>-0.35413999999988732</v>
      </c>
      <c r="G67" s="803">
        <v>-0.22280675738523972</v>
      </c>
      <c r="H67" s="803">
        <v>0.78430220013988006</v>
      </c>
      <c r="I67" s="767">
        <v>7.1399499999997431</v>
      </c>
      <c r="J67" s="803">
        <v>4.7143686643622882</v>
      </c>
      <c r="K67" s="846">
        <v>2.4064132660641917</v>
      </c>
    </row>
    <row r="68" spans="1:11" ht="12.75" customHeight="1" x14ac:dyDescent="0.2">
      <c r="A68" s="313" t="s">
        <v>14</v>
      </c>
      <c r="B68" s="312"/>
      <c r="C68" s="771">
        <v>590.47856000000036</v>
      </c>
      <c r="D68" s="799">
        <v>26.561956796534638</v>
      </c>
      <c r="E68" s="799">
        <v>4.6466981273690937</v>
      </c>
      <c r="F68" s="771">
        <v>2.827850000000808</v>
      </c>
      <c r="G68" s="799">
        <v>0.48121272583858704</v>
      </c>
      <c r="H68" s="799">
        <v>-0.44578560881360829</v>
      </c>
      <c r="I68" s="771">
        <v>21.276530000000093</v>
      </c>
      <c r="J68" s="799">
        <v>3.7379575051761647</v>
      </c>
      <c r="K68" s="844">
        <v>-1.1346028942310618</v>
      </c>
    </row>
    <row r="69" spans="1:11" ht="12.75" customHeight="1" thickBot="1" x14ac:dyDescent="0.25">
      <c r="A69" s="388" t="s">
        <v>36</v>
      </c>
      <c r="B69" s="389"/>
      <c r="C69" s="807">
        <v>76.831580000000045</v>
      </c>
      <c r="D69" s="809">
        <v>27.921734786659329</v>
      </c>
      <c r="E69" s="809">
        <v>0.6046166331742997</v>
      </c>
      <c r="F69" s="807">
        <v>2.9546999999998889</v>
      </c>
      <c r="G69" s="809">
        <v>3.9994921279835891</v>
      </c>
      <c r="H69" s="809">
        <v>3.3249597198184517</v>
      </c>
      <c r="I69" s="807">
        <v>3.1727599999999825</v>
      </c>
      <c r="J69" s="809">
        <v>4.3073728305720618</v>
      </c>
      <c r="K69" s="852">
        <v>5.0756452077060104</v>
      </c>
    </row>
    <row r="70" spans="1:11" s="49" customFormat="1" ht="13.5" thickTop="1" x14ac:dyDescent="0.2">
      <c r="A70" s="1053"/>
      <c r="B70" s="1053"/>
      <c r="C70" s="1053"/>
      <c r="D70" s="405"/>
      <c r="E70" s="405"/>
      <c r="F70" s="405"/>
      <c r="G70" s="405"/>
    </row>
    <row r="71" spans="1:11" s="1112" customFormat="1" x14ac:dyDescent="0.2">
      <c r="A71" s="64" t="s">
        <v>400</v>
      </c>
      <c r="B71" s="64"/>
      <c r="C71" s="64"/>
      <c r="D71" s="64"/>
      <c r="E71" s="64"/>
      <c r="F71" s="64"/>
      <c r="K71" s="1138" t="s">
        <v>471</v>
      </c>
    </row>
    <row r="72" spans="1:11" s="1112" customFormat="1" x14ac:dyDescent="0.2">
      <c r="A72" s="64"/>
      <c r="B72" s="64"/>
      <c r="C72" s="1134"/>
      <c r="D72" s="1136"/>
      <c r="E72" s="917"/>
      <c r="F72" s="1136"/>
      <c r="G72" s="1137"/>
    </row>
    <row r="73" spans="1:11" s="1112" customFormat="1" x14ac:dyDescent="0.2">
      <c r="A73" s="64"/>
      <c r="B73" s="64"/>
      <c r="C73" s="1134" t="s">
        <v>401</v>
      </c>
      <c r="D73" s="1136"/>
      <c r="E73" s="917"/>
      <c r="F73" s="1136"/>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I78"/>
  <sheetViews>
    <sheetView showGridLines="0" zoomScaleSheetLayoutView="100" workbookViewId="0"/>
  </sheetViews>
  <sheetFormatPr baseColWidth="10" defaultRowHeight="11.25" x14ac:dyDescent="0.2"/>
  <cols>
    <col min="1" max="1" width="14.85546875" style="14" customWidth="1"/>
    <col min="2" max="2" width="1.7109375" style="14" customWidth="1"/>
    <col min="3" max="8" width="15.140625" style="6" customWidth="1"/>
    <col min="9" max="9" width="9.5703125" style="6" customWidth="1"/>
    <col min="10" max="16384" width="11.42578125" style="6"/>
  </cols>
  <sheetData>
    <row r="5" spans="1:9" ht="12.75" x14ac:dyDescent="0.2">
      <c r="I5" s="1044" t="s">
        <v>399</v>
      </c>
    </row>
    <row r="6" spans="1:9" s="14" customFormat="1" ht="31.5" customHeight="1" x14ac:dyDescent="0.25">
      <c r="A6" s="1548" t="s">
        <v>394</v>
      </c>
      <c r="B6" s="1548"/>
      <c r="C6" s="1548"/>
      <c r="D6" s="1548"/>
      <c r="E6" s="1548"/>
      <c r="F6" s="1548"/>
      <c r="G6" s="1548"/>
      <c r="H6" s="1548"/>
      <c r="I6" s="1063"/>
    </row>
    <row r="7" spans="1:9" s="14" customFormat="1" ht="20.25" customHeight="1" thickBot="1" x14ac:dyDescent="0.25">
      <c r="C7" s="6"/>
      <c r="D7" s="6"/>
      <c r="E7" s="6"/>
      <c r="F7" s="6"/>
      <c r="G7" s="6"/>
      <c r="H7" s="6"/>
      <c r="I7" s="6"/>
    </row>
    <row r="8" spans="1:9" s="13" customFormat="1" ht="21.75" customHeight="1" thickTop="1" x14ac:dyDescent="0.2">
      <c r="A8" s="1517" t="s">
        <v>57</v>
      </c>
      <c r="B8" s="378"/>
      <c r="C8" s="1431" t="s">
        <v>243</v>
      </c>
      <c r="D8" s="1431"/>
      <c r="E8" s="1431"/>
      <c r="F8" s="1431" t="s">
        <v>217</v>
      </c>
      <c r="G8" s="1431"/>
      <c r="H8" s="1432"/>
    </row>
    <row r="9" spans="1:9" s="13" customFormat="1" ht="14.25" customHeight="1" x14ac:dyDescent="0.2">
      <c r="A9" s="1518"/>
      <c r="B9" s="375"/>
      <c r="C9" s="724" t="s">
        <v>47</v>
      </c>
      <c r="D9" s="724" t="s">
        <v>39</v>
      </c>
      <c r="E9" s="724" t="s">
        <v>403</v>
      </c>
      <c r="F9" s="724" t="s">
        <v>47</v>
      </c>
      <c r="G9" s="724" t="s">
        <v>39</v>
      </c>
      <c r="H9" s="724" t="s">
        <v>403</v>
      </c>
    </row>
    <row r="10" spans="1:9" s="13" customFormat="1" ht="9" customHeight="1" x14ac:dyDescent="0.2">
      <c r="A10" s="380"/>
      <c r="B10" s="297"/>
      <c r="C10" s="340"/>
      <c r="D10" s="340"/>
      <c r="E10" s="340"/>
      <c r="F10" s="340"/>
      <c r="G10" s="340"/>
      <c r="H10" s="343"/>
    </row>
    <row r="11" spans="1:9" s="13" customFormat="1" ht="12.75" customHeight="1" x14ac:dyDescent="0.2">
      <c r="A11" s="318" t="s">
        <v>33</v>
      </c>
      <c r="B11" s="310"/>
      <c r="C11" s="783">
        <v>539.52093000000002</v>
      </c>
      <c r="D11" s="783">
        <v>327.49046000000021</v>
      </c>
      <c r="E11" s="805">
        <v>37.772336531818802</v>
      </c>
      <c r="F11" s="783">
        <v>3071.3078300000038</v>
      </c>
      <c r="G11" s="783">
        <v>1295.5222900000019</v>
      </c>
      <c r="H11" s="848">
        <v>29.667338879672478</v>
      </c>
    </row>
    <row r="12" spans="1:9" s="14" customFormat="1" ht="12.75" customHeight="1" x14ac:dyDescent="0.2">
      <c r="A12" s="313" t="s">
        <v>2</v>
      </c>
      <c r="B12" s="312"/>
      <c r="C12" s="771">
        <v>105.33727000000002</v>
      </c>
      <c r="D12" s="771">
        <v>108.80763000000002</v>
      </c>
      <c r="E12" s="799">
        <v>50.810283130721288</v>
      </c>
      <c r="F12" s="771">
        <v>453.96018000000106</v>
      </c>
      <c r="G12" s="771">
        <v>347.92583999999977</v>
      </c>
      <c r="H12" s="844">
        <v>43.388440666417893</v>
      </c>
    </row>
    <row r="13" spans="1:9" s="14" customFormat="1" ht="12.75" customHeight="1" x14ac:dyDescent="0.2">
      <c r="A13" s="311" t="s">
        <v>3</v>
      </c>
      <c r="B13" s="312"/>
      <c r="C13" s="775">
        <v>12.436</v>
      </c>
      <c r="D13" s="775">
        <v>5.1816199999999997</v>
      </c>
      <c r="E13" s="797">
        <v>29.411577727298006</v>
      </c>
      <c r="F13" s="775">
        <v>91.589919999999978</v>
      </c>
      <c r="G13" s="775">
        <v>28.025540000000007</v>
      </c>
      <c r="H13" s="843">
        <v>23.429697131123358</v>
      </c>
    </row>
    <row r="14" spans="1:9" s="14" customFormat="1" ht="12.75" customHeight="1" x14ac:dyDescent="0.2">
      <c r="A14" s="313" t="s">
        <v>4</v>
      </c>
      <c r="B14" s="312"/>
      <c r="C14" s="771" t="s">
        <v>203</v>
      </c>
      <c r="D14" s="771" t="s">
        <v>203</v>
      </c>
      <c r="E14" s="799" t="s">
        <v>203</v>
      </c>
      <c r="F14" s="771">
        <v>46.885799999999975</v>
      </c>
      <c r="G14" s="771">
        <v>20.398249999999994</v>
      </c>
      <c r="H14" s="844">
        <v>30.31662035801946</v>
      </c>
    </row>
    <row r="15" spans="1:9" s="14" customFormat="1" ht="12.75" customHeight="1" x14ac:dyDescent="0.2">
      <c r="A15" s="311" t="s">
        <v>51</v>
      </c>
      <c r="B15" s="312"/>
      <c r="C15" s="775">
        <v>20.2379</v>
      </c>
      <c r="D15" s="775">
        <v>11.40503</v>
      </c>
      <c r="E15" s="797">
        <v>36.042901210475769</v>
      </c>
      <c r="F15" s="775">
        <v>118.42444000000002</v>
      </c>
      <c r="G15" s="775">
        <v>42.662690000000012</v>
      </c>
      <c r="H15" s="843">
        <v>26.484232477169328</v>
      </c>
    </row>
    <row r="16" spans="1:9" s="14" customFormat="1" ht="12.75" customHeight="1" x14ac:dyDescent="0.2">
      <c r="A16" s="313" t="s">
        <v>5</v>
      </c>
      <c r="B16" s="312"/>
      <c r="C16" s="771">
        <v>44.461940000000013</v>
      </c>
      <c r="D16" s="771">
        <v>20.379349999999995</v>
      </c>
      <c r="E16" s="799">
        <v>31.429587535966665</v>
      </c>
      <c r="F16" s="771">
        <v>143.08342999999999</v>
      </c>
      <c r="G16" s="771">
        <v>65.876919999999998</v>
      </c>
      <c r="H16" s="844">
        <v>31.526038313010108</v>
      </c>
    </row>
    <row r="17" spans="1:9" s="14" customFormat="1" ht="12.75" customHeight="1" x14ac:dyDescent="0.2">
      <c r="A17" s="311" t="s">
        <v>6</v>
      </c>
      <c r="B17" s="312"/>
      <c r="C17" s="775" t="s">
        <v>203</v>
      </c>
      <c r="D17" s="775" t="s">
        <v>203</v>
      </c>
      <c r="E17" s="797" t="s">
        <v>203</v>
      </c>
      <c r="F17" s="775">
        <v>34.68591</v>
      </c>
      <c r="G17" s="775">
        <v>12.126079999999996</v>
      </c>
      <c r="H17" s="843">
        <v>25.903790887761868</v>
      </c>
    </row>
    <row r="18" spans="1:9" s="14" customFormat="1" ht="12.75" customHeight="1" x14ac:dyDescent="0.2">
      <c r="A18" s="314" t="s">
        <v>19</v>
      </c>
      <c r="B18" s="315"/>
      <c r="C18" s="779">
        <v>24.094810000000006</v>
      </c>
      <c r="D18" s="779">
        <v>12.379590000000002</v>
      </c>
      <c r="E18" s="801">
        <v>33.940489768166159</v>
      </c>
      <c r="F18" s="779">
        <v>159.50744000000026</v>
      </c>
      <c r="G18" s="779">
        <v>52.372900000000008</v>
      </c>
      <c r="H18" s="845">
        <v>24.718149876482119</v>
      </c>
    </row>
    <row r="19" spans="1:9" ht="12.75" customHeight="1" x14ac:dyDescent="0.2">
      <c r="A19" s="316" t="s">
        <v>21</v>
      </c>
      <c r="B19" s="317"/>
      <c r="C19" s="767">
        <v>29.168060000000004</v>
      </c>
      <c r="D19" s="767">
        <v>17.737079999999999</v>
      </c>
      <c r="E19" s="803">
        <v>37.814789594487948</v>
      </c>
      <c r="F19" s="767">
        <v>156.33452999999992</v>
      </c>
      <c r="G19" s="767">
        <v>65.596990000000034</v>
      </c>
      <c r="H19" s="846">
        <v>29.557311192209223</v>
      </c>
    </row>
    <row r="20" spans="1:9" ht="12.75" customHeight="1" x14ac:dyDescent="0.2">
      <c r="A20" s="313" t="s">
        <v>7</v>
      </c>
      <c r="B20" s="312"/>
      <c r="C20" s="771">
        <v>114.93194999999986</v>
      </c>
      <c r="D20" s="771">
        <v>36.760249999999999</v>
      </c>
      <c r="E20" s="799">
        <v>24.233447731656621</v>
      </c>
      <c r="F20" s="771">
        <v>558.72940000000062</v>
      </c>
      <c r="G20" s="771">
        <v>165.20480000000001</v>
      </c>
      <c r="H20" s="844">
        <v>22.820416551670064</v>
      </c>
    </row>
    <row r="21" spans="1:9" ht="12.75" customHeight="1" x14ac:dyDescent="0.2">
      <c r="A21" s="311" t="s">
        <v>8</v>
      </c>
      <c r="B21" s="312"/>
      <c r="C21" s="775">
        <v>37.778499999999987</v>
      </c>
      <c r="D21" s="775">
        <v>26.016889999999997</v>
      </c>
      <c r="E21" s="797">
        <v>40.78177122202716</v>
      </c>
      <c r="F21" s="775">
        <v>368.84345999999988</v>
      </c>
      <c r="G21" s="775">
        <v>147.29617000000007</v>
      </c>
      <c r="H21" s="843">
        <v>28.538046962214526</v>
      </c>
    </row>
    <row r="22" spans="1:9" ht="12.75" customHeight="1" x14ac:dyDescent="0.2">
      <c r="A22" s="313" t="s">
        <v>9</v>
      </c>
      <c r="B22" s="312"/>
      <c r="C22" s="771">
        <v>9.8999100000000002</v>
      </c>
      <c r="D22" s="771">
        <v>13.098909999999998</v>
      </c>
      <c r="E22" s="799">
        <v>56.95470463267246</v>
      </c>
      <c r="F22" s="771">
        <v>71.539519999999996</v>
      </c>
      <c r="G22" s="771">
        <v>41.995120000000014</v>
      </c>
      <c r="H22" s="844">
        <v>36.988816805161832</v>
      </c>
    </row>
    <row r="23" spans="1:9" ht="12.75" customHeight="1" x14ac:dyDescent="0.2">
      <c r="A23" s="311" t="s">
        <v>10</v>
      </c>
      <c r="B23" s="312"/>
      <c r="C23" s="775">
        <v>15.83043</v>
      </c>
      <c r="D23" s="775">
        <v>8.6360199999999985</v>
      </c>
      <c r="E23" s="797">
        <v>35.297397047794007</v>
      </c>
      <c r="F23" s="775">
        <v>177.56390000000016</v>
      </c>
      <c r="G23" s="775">
        <v>66.400060000000053</v>
      </c>
      <c r="H23" s="843">
        <v>27.217159452568335</v>
      </c>
    </row>
    <row r="24" spans="1:9" s="15" customFormat="1" ht="12.75" customHeight="1" x14ac:dyDescent="0.2">
      <c r="A24" s="604" t="s">
        <v>11</v>
      </c>
      <c r="B24" s="605"/>
      <c r="C24" s="864">
        <v>66.720960000000005</v>
      </c>
      <c r="D24" s="864">
        <v>26.600250000000003</v>
      </c>
      <c r="E24" s="866">
        <v>28.503970319287546</v>
      </c>
      <c r="F24" s="864">
        <v>397.53621999999962</v>
      </c>
      <c r="G24" s="864">
        <v>121.28261999999997</v>
      </c>
      <c r="H24" s="867">
        <v>23.376679998744841</v>
      </c>
    </row>
    <row r="25" spans="1:9" ht="12.75" customHeight="1" x14ac:dyDescent="0.2">
      <c r="A25" s="316" t="s">
        <v>12</v>
      </c>
      <c r="B25" s="317"/>
      <c r="C25" s="767">
        <v>25.607290000000003</v>
      </c>
      <c r="D25" s="767">
        <v>25.695569999999996</v>
      </c>
      <c r="E25" s="803">
        <v>50.086038088324884</v>
      </c>
      <c r="F25" s="767">
        <v>106.40563000000004</v>
      </c>
      <c r="G25" s="767">
        <v>52.111359999999976</v>
      </c>
      <c r="H25" s="846">
        <v>32.87430577630824</v>
      </c>
    </row>
    <row r="26" spans="1:9" ht="12.75" customHeight="1" x14ac:dyDescent="0.2">
      <c r="A26" s="313" t="s">
        <v>13</v>
      </c>
      <c r="B26" s="312"/>
      <c r="C26" s="771">
        <v>5.7800900000000004</v>
      </c>
      <c r="D26" s="771" t="s">
        <v>203</v>
      </c>
      <c r="E26" s="799" t="s">
        <v>203</v>
      </c>
      <c r="F26" s="771">
        <v>35.563599999999994</v>
      </c>
      <c r="G26" s="771">
        <v>14.403359999999996</v>
      </c>
      <c r="H26" s="844">
        <v>28.825768067539055</v>
      </c>
    </row>
    <row r="27" spans="1:9" ht="12.75" customHeight="1" x14ac:dyDescent="0.2">
      <c r="A27" s="311" t="s">
        <v>14</v>
      </c>
      <c r="B27" s="312"/>
      <c r="C27" s="775">
        <v>17.615610000000004</v>
      </c>
      <c r="D27" s="775" t="s">
        <v>203</v>
      </c>
      <c r="E27" s="797" t="s">
        <v>203</v>
      </c>
      <c r="F27" s="775">
        <v>115.10033999999993</v>
      </c>
      <c r="G27" s="775">
        <v>36.511150000000008</v>
      </c>
      <c r="H27" s="843">
        <v>24.082046815844919</v>
      </c>
    </row>
    <row r="28" spans="1:9" ht="12.75" customHeight="1" thickBot="1" x14ac:dyDescent="0.25">
      <c r="A28" s="421" t="s">
        <v>36</v>
      </c>
      <c r="B28" s="389"/>
      <c r="C28" s="868" t="s">
        <v>203</v>
      </c>
      <c r="D28" s="868" t="s">
        <v>203</v>
      </c>
      <c r="E28" s="869" t="s">
        <v>203</v>
      </c>
      <c r="F28" s="868">
        <v>25.701579999999989</v>
      </c>
      <c r="G28" s="868">
        <v>11.177570000000001</v>
      </c>
      <c r="H28" s="870">
        <v>30.308643230660181</v>
      </c>
    </row>
    <row r="29" spans="1:9" ht="12.75" thickTop="1" thickBot="1" x14ac:dyDescent="0.25">
      <c r="A29" s="428"/>
      <c r="C29" s="14"/>
      <c r="D29" s="14"/>
      <c r="E29" s="14"/>
      <c r="F29" s="14"/>
      <c r="G29" s="14"/>
      <c r="H29" s="14"/>
      <c r="I29" s="14"/>
    </row>
    <row r="30" spans="1:9" ht="21.75" customHeight="1" thickTop="1" x14ac:dyDescent="0.2">
      <c r="A30" s="1517" t="s">
        <v>57</v>
      </c>
      <c r="B30" s="378"/>
      <c r="C30" s="1431" t="s">
        <v>212</v>
      </c>
      <c r="D30" s="1431"/>
      <c r="E30" s="1431"/>
      <c r="F30" s="1431" t="s">
        <v>219</v>
      </c>
      <c r="G30" s="1431"/>
      <c r="H30" s="1432"/>
    </row>
    <row r="31" spans="1:9" ht="14.25" customHeight="1" x14ac:dyDescent="0.2">
      <c r="A31" s="1518"/>
      <c r="B31" s="375"/>
      <c r="C31" s="724" t="s">
        <v>47</v>
      </c>
      <c r="D31" s="724" t="s">
        <v>39</v>
      </c>
      <c r="E31" s="724" t="s">
        <v>403</v>
      </c>
      <c r="F31" s="724" t="s">
        <v>47</v>
      </c>
      <c r="G31" s="724" t="s">
        <v>39</v>
      </c>
      <c r="H31" s="724" t="s">
        <v>403</v>
      </c>
    </row>
    <row r="32" spans="1:9" ht="9" customHeight="1" x14ac:dyDescent="0.2">
      <c r="A32" s="380"/>
      <c r="B32" s="297"/>
      <c r="C32" s="340"/>
      <c r="D32" s="340"/>
      <c r="E32" s="340"/>
      <c r="F32" s="340"/>
      <c r="G32" s="340"/>
      <c r="H32" s="343"/>
    </row>
    <row r="33" spans="1:8" ht="12.75" customHeight="1" x14ac:dyDescent="0.2">
      <c r="A33" s="318" t="s">
        <v>33</v>
      </c>
      <c r="B33" s="310"/>
      <c r="C33" s="783">
        <v>1684.2136499999963</v>
      </c>
      <c r="D33" s="783">
        <v>633.69054000000006</v>
      </c>
      <c r="E33" s="805">
        <v>27.338944497097735</v>
      </c>
      <c r="F33" s="783">
        <v>1187.5304000000031</v>
      </c>
      <c r="G33" s="783">
        <v>496.10175000000021</v>
      </c>
      <c r="H33" s="848">
        <v>29.466160408020187</v>
      </c>
    </row>
    <row r="34" spans="1:8" ht="12.75" customHeight="1" x14ac:dyDescent="0.2">
      <c r="A34" s="313" t="s">
        <v>2</v>
      </c>
      <c r="B34" s="312"/>
      <c r="C34" s="771">
        <v>213.8818</v>
      </c>
      <c r="D34" s="771">
        <v>90.543279999999925</v>
      </c>
      <c r="E34" s="799">
        <v>29.74238522003504</v>
      </c>
      <c r="F34" s="771">
        <v>180.1025600000001</v>
      </c>
      <c r="G34" s="771">
        <v>102.85796000000006</v>
      </c>
      <c r="H34" s="844">
        <v>36.350640011546517</v>
      </c>
    </row>
    <row r="35" spans="1:8" ht="12.75" customHeight="1" x14ac:dyDescent="0.2">
      <c r="A35" s="311" t="s">
        <v>3</v>
      </c>
      <c r="B35" s="312"/>
      <c r="C35" s="775">
        <v>49.841899999999995</v>
      </c>
      <c r="D35" s="775">
        <v>17.238389999999999</v>
      </c>
      <c r="E35" s="797">
        <v>25.698144715832306</v>
      </c>
      <c r="F35" s="775">
        <v>51.332710000000027</v>
      </c>
      <c r="G35" s="775">
        <v>15.624679999999998</v>
      </c>
      <c r="H35" s="843">
        <v>23.335258438239602</v>
      </c>
    </row>
    <row r="36" spans="1:8" ht="12.75" customHeight="1" x14ac:dyDescent="0.2">
      <c r="A36" s="313" t="s">
        <v>4</v>
      </c>
      <c r="B36" s="312"/>
      <c r="C36" s="771">
        <v>27.880600000000019</v>
      </c>
      <c r="D36" s="771">
        <v>10.439830000000002</v>
      </c>
      <c r="E36" s="799">
        <v>27.243509532643568</v>
      </c>
      <c r="F36" s="771">
        <v>20.822350000000007</v>
      </c>
      <c r="G36" s="771">
        <v>11.117409999999998</v>
      </c>
      <c r="H36" s="844">
        <v>34.807431239307988</v>
      </c>
    </row>
    <row r="37" spans="1:8" ht="12.75" customHeight="1" x14ac:dyDescent="0.2">
      <c r="A37" s="311" t="s">
        <v>22</v>
      </c>
      <c r="B37" s="312"/>
      <c r="C37" s="775">
        <v>54.982830000000014</v>
      </c>
      <c r="D37" s="775">
        <v>22.01614</v>
      </c>
      <c r="E37" s="797">
        <v>28.592772085133095</v>
      </c>
      <c r="F37" s="775">
        <v>38.150950000000002</v>
      </c>
      <c r="G37" s="775">
        <v>12.012309999999999</v>
      </c>
      <c r="H37" s="843">
        <v>23.946430116383972</v>
      </c>
    </row>
    <row r="38" spans="1:8" ht="12.75" customHeight="1" x14ac:dyDescent="0.2">
      <c r="A38" s="313" t="s">
        <v>5</v>
      </c>
      <c r="B38" s="312"/>
      <c r="C38" s="771">
        <v>94.208709999999996</v>
      </c>
      <c r="D38" s="771">
        <v>46.343680000000006</v>
      </c>
      <c r="E38" s="799">
        <v>32.972530741028308</v>
      </c>
      <c r="F38" s="771">
        <v>47.173609999999996</v>
      </c>
      <c r="G38" s="771">
        <v>24.25507</v>
      </c>
      <c r="H38" s="844">
        <v>33.957046385289502</v>
      </c>
    </row>
    <row r="39" spans="1:8" ht="12.75" customHeight="1" x14ac:dyDescent="0.2">
      <c r="A39" s="311" t="s">
        <v>6</v>
      </c>
      <c r="B39" s="312"/>
      <c r="C39" s="775">
        <v>22.255879999999998</v>
      </c>
      <c r="D39" s="775">
        <v>7.2755499999999982</v>
      </c>
      <c r="E39" s="797">
        <v>24.636632902639672</v>
      </c>
      <c r="F39" s="775">
        <v>20.332430000000002</v>
      </c>
      <c r="G39" s="775">
        <v>7.6785500000000004</v>
      </c>
      <c r="H39" s="843">
        <v>27.41264318492248</v>
      </c>
    </row>
    <row r="40" spans="1:8" ht="12.75" customHeight="1" x14ac:dyDescent="0.2">
      <c r="A40" s="314" t="s">
        <v>19</v>
      </c>
      <c r="B40" s="315"/>
      <c r="C40" s="779">
        <v>71.789969999999954</v>
      </c>
      <c r="D40" s="779">
        <v>24.81664</v>
      </c>
      <c r="E40" s="801">
        <v>25.688345756051291</v>
      </c>
      <c r="F40" s="779">
        <v>73.549519999999973</v>
      </c>
      <c r="G40" s="779">
        <v>25.402229999999996</v>
      </c>
      <c r="H40" s="845">
        <v>25.671329713724106</v>
      </c>
    </row>
    <row r="41" spans="1:8" ht="12.75" customHeight="1" x14ac:dyDescent="0.2">
      <c r="A41" s="316" t="s">
        <v>21</v>
      </c>
      <c r="B41" s="317"/>
      <c r="C41" s="767">
        <v>68.608859999999936</v>
      </c>
      <c r="D41" s="767">
        <v>21.012759999999993</v>
      </c>
      <c r="E41" s="803">
        <v>23.446083657046156</v>
      </c>
      <c r="F41" s="767">
        <v>52.159799999999976</v>
      </c>
      <c r="G41" s="767">
        <v>22.000509999999995</v>
      </c>
      <c r="H41" s="846">
        <v>29.666151611286416</v>
      </c>
    </row>
    <row r="42" spans="1:8" ht="12.75" customHeight="1" x14ac:dyDescent="0.2">
      <c r="A42" s="313" t="s">
        <v>7</v>
      </c>
      <c r="B42" s="312"/>
      <c r="C42" s="771">
        <v>273.6839500000001</v>
      </c>
      <c r="D42" s="771">
        <v>107.93096999999999</v>
      </c>
      <c r="E42" s="799">
        <v>28.282691358084204</v>
      </c>
      <c r="F42" s="771">
        <v>215.99783000000016</v>
      </c>
      <c r="G42" s="771">
        <v>64.573420000000027</v>
      </c>
      <c r="H42" s="844">
        <v>23.01498104313967</v>
      </c>
    </row>
    <row r="43" spans="1:8" ht="12.75" customHeight="1" x14ac:dyDescent="0.2">
      <c r="A43" s="311" t="s">
        <v>45</v>
      </c>
      <c r="B43" s="312"/>
      <c r="C43" s="775">
        <v>167.22190999999987</v>
      </c>
      <c r="D43" s="775">
        <v>70.923750000000027</v>
      </c>
      <c r="E43" s="797">
        <v>29.781668076588101</v>
      </c>
      <c r="F43" s="775">
        <v>132.185</v>
      </c>
      <c r="G43" s="775">
        <v>66.611049999999977</v>
      </c>
      <c r="H43" s="843">
        <v>33.507230148687526</v>
      </c>
    </row>
    <row r="44" spans="1:8" ht="12.75" customHeight="1" x14ac:dyDescent="0.2">
      <c r="A44" s="313" t="s">
        <v>9</v>
      </c>
      <c r="B44" s="312"/>
      <c r="C44" s="771">
        <v>23.848729999999996</v>
      </c>
      <c r="D44" s="771">
        <v>9.6350400000000018</v>
      </c>
      <c r="E44" s="799">
        <v>28.775254399370208</v>
      </c>
      <c r="F44" s="771">
        <v>18.887129999999999</v>
      </c>
      <c r="G44" s="771">
        <v>11.979160000000004</v>
      </c>
      <c r="H44" s="844">
        <v>38.809847247595997</v>
      </c>
    </row>
    <row r="45" spans="1:8" ht="12.75" customHeight="1" x14ac:dyDescent="0.2">
      <c r="A45" s="606" t="s">
        <v>10</v>
      </c>
      <c r="B45" s="607"/>
      <c r="C45" s="775">
        <v>82.595920000000035</v>
      </c>
      <c r="D45" s="775">
        <v>26.207889999999985</v>
      </c>
      <c r="E45" s="797">
        <v>24.087290693221128</v>
      </c>
      <c r="F45" s="872">
        <v>68.741320000000044</v>
      </c>
      <c r="G45" s="872">
        <v>33.662559999999985</v>
      </c>
      <c r="H45" s="1059">
        <v>32.872348196181612</v>
      </c>
    </row>
    <row r="46" spans="1:8" ht="12.75" customHeight="1" x14ac:dyDescent="0.2">
      <c r="A46" s="608" t="s">
        <v>34</v>
      </c>
      <c r="B46" s="609"/>
      <c r="C46" s="864">
        <v>386.36132999999995</v>
      </c>
      <c r="D46" s="864">
        <v>122.12302</v>
      </c>
      <c r="E46" s="866">
        <v>24.017065618637048</v>
      </c>
      <c r="F46" s="873">
        <v>131.89433999999997</v>
      </c>
      <c r="G46" s="873">
        <v>43.679299999999998</v>
      </c>
      <c r="H46" s="1060">
        <v>24.878051169868108</v>
      </c>
    </row>
    <row r="47" spans="1:8" ht="12.75" customHeight="1" x14ac:dyDescent="0.2">
      <c r="A47" s="316" t="s">
        <v>12</v>
      </c>
      <c r="B47" s="317"/>
      <c r="C47" s="767">
        <v>43.510380000000005</v>
      </c>
      <c r="D47" s="767">
        <v>21.240450000000006</v>
      </c>
      <c r="E47" s="803">
        <v>32.803363292794863</v>
      </c>
      <c r="F47" s="767">
        <v>39.438610000000011</v>
      </c>
      <c r="G47" s="767">
        <v>20.657400000000003</v>
      </c>
      <c r="H47" s="846">
        <v>34.373995877596528</v>
      </c>
    </row>
    <row r="48" spans="1:8" ht="12.75" customHeight="1" x14ac:dyDescent="0.2">
      <c r="A48" s="313" t="s">
        <v>35</v>
      </c>
      <c r="B48" s="312"/>
      <c r="C48" s="771">
        <v>22.455340000000003</v>
      </c>
      <c r="D48" s="771">
        <v>6.6599400000000015</v>
      </c>
      <c r="E48" s="799">
        <v>22.874380737537148</v>
      </c>
      <c r="F48" s="771">
        <v>21.492639999999994</v>
      </c>
      <c r="G48" s="771">
        <v>7.4692200000000017</v>
      </c>
      <c r="H48" s="844">
        <v>25.789849132617881</v>
      </c>
    </row>
    <row r="49" spans="1:9" ht="12.75" customHeight="1" x14ac:dyDescent="0.2">
      <c r="A49" s="311" t="s">
        <v>14</v>
      </c>
      <c r="B49" s="312"/>
      <c r="C49" s="775">
        <v>61.651819999999994</v>
      </c>
      <c r="D49" s="775">
        <v>24.378639999999994</v>
      </c>
      <c r="E49" s="797">
        <v>28.33721916632782</v>
      </c>
      <c r="F49" s="775">
        <v>62.736869999999975</v>
      </c>
      <c r="G49" s="775">
        <v>21.722540000000002</v>
      </c>
      <c r="H49" s="843">
        <v>25.719502421340611</v>
      </c>
    </row>
    <row r="50" spans="1:9" ht="12.75" customHeight="1" thickBot="1" x14ac:dyDescent="0.25">
      <c r="A50" s="421" t="s">
        <v>36</v>
      </c>
      <c r="B50" s="389"/>
      <c r="C50" s="868">
        <v>12.545470000000002</v>
      </c>
      <c r="D50" s="868" t="s">
        <v>203</v>
      </c>
      <c r="E50" s="869" t="s">
        <v>203</v>
      </c>
      <c r="F50" s="868">
        <v>9.4428400000000003</v>
      </c>
      <c r="G50" s="868" t="s">
        <v>203</v>
      </c>
      <c r="H50" s="870" t="s">
        <v>203</v>
      </c>
    </row>
    <row r="51" spans="1:9" ht="12.75" thickTop="1" thickBot="1" x14ac:dyDescent="0.25">
      <c r="A51" s="428"/>
    </row>
    <row r="52" spans="1:9" ht="21.75" customHeight="1" thickTop="1" x14ac:dyDescent="0.2">
      <c r="A52" s="1517" t="s">
        <v>57</v>
      </c>
      <c r="B52" s="1061"/>
      <c r="C52" s="1431" t="s">
        <v>218</v>
      </c>
      <c r="D52" s="1431"/>
      <c r="E52" s="1432"/>
      <c r="F52" s="14"/>
      <c r="G52" s="14"/>
      <c r="H52" s="14"/>
      <c r="I52" s="14"/>
    </row>
    <row r="53" spans="1:9" ht="14.25" customHeight="1" x14ac:dyDescent="0.2">
      <c r="A53" s="1518"/>
      <c r="B53" s="13"/>
      <c r="C53" s="724" t="s">
        <v>47</v>
      </c>
      <c r="D53" s="724" t="s">
        <v>39</v>
      </c>
      <c r="E53" s="724" t="s">
        <v>403</v>
      </c>
      <c r="F53" s="14"/>
      <c r="G53" s="14"/>
      <c r="H53" s="14"/>
      <c r="I53" s="14"/>
    </row>
    <row r="54" spans="1:9" x14ac:dyDescent="0.2">
      <c r="A54" s="380"/>
      <c r="B54" s="13"/>
      <c r="C54" s="340"/>
      <c r="D54" s="340"/>
      <c r="E54" s="343"/>
      <c r="F54" s="14"/>
      <c r="G54" s="14"/>
      <c r="H54" s="14"/>
      <c r="I54" s="14"/>
    </row>
    <row r="55" spans="1:9" x14ac:dyDescent="0.2">
      <c r="A55" s="318" t="s">
        <v>33</v>
      </c>
      <c r="B55" s="13"/>
      <c r="C55" s="783">
        <v>5805.9167099999786</v>
      </c>
      <c r="D55" s="783">
        <v>1646.9877299999964</v>
      </c>
      <c r="E55" s="848">
        <v>22.098602541588523</v>
      </c>
      <c r="F55" s="14"/>
      <c r="G55" s="14"/>
      <c r="H55" s="14"/>
      <c r="I55" s="14"/>
    </row>
    <row r="56" spans="1:9" x14ac:dyDescent="0.2">
      <c r="A56" s="313" t="s">
        <v>2</v>
      </c>
      <c r="B56" s="13"/>
      <c r="C56" s="771">
        <v>709.15603000000056</v>
      </c>
      <c r="D56" s="771">
        <v>278.10196999999988</v>
      </c>
      <c r="E56" s="844">
        <v>28.169128029349942</v>
      </c>
      <c r="F56" s="14"/>
      <c r="G56" s="14"/>
      <c r="H56" s="14"/>
      <c r="I56" s="14"/>
    </row>
    <row r="57" spans="1:9" x14ac:dyDescent="0.2">
      <c r="A57" s="311" t="s">
        <v>3</v>
      </c>
      <c r="B57" s="13"/>
      <c r="C57" s="775">
        <v>176.36049000000028</v>
      </c>
      <c r="D57" s="775">
        <v>45.327400000000004</v>
      </c>
      <c r="E57" s="843">
        <v>20.446493491367516</v>
      </c>
      <c r="F57" s="14"/>
      <c r="G57" s="14"/>
      <c r="H57" s="14"/>
      <c r="I57" s="14"/>
    </row>
    <row r="58" spans="1:9" x14ac:dyDescent="0.2">
      <c r="A58" s="313" t="s">
        <v>4</v>
      </c>
      <c r="B58" s="13"/>
      <c r="C58" s="771">
        <v>135.24551</v>
      </c>
      <c r="D58" s="771">
        <v>33.922380000000004</v>
      </c>
      <c r="E58" s="844">
        <v>20.052493413495942</v>
      </c>
      <c r="F58" s="14"/>
      <c r="G58" s="14"/>
      <c r="H58" s="14"/>
      <c r="I58" s="14"/>
    </row>
    <row r="59" spans="1:9" x14ac:dyDescent="0.2">
      <c r="A59" s="311" t="s">
        <v>22</v>
      </c>
      <c r="B59" s="13"/>
      <c r="C59" s="775">
        <v>121.90626</v>
      </c>
      <c r="D59" s="775">
        <v>38.18965</v>
      </c>
      <c r="E59" s="843">
        <v>23.854232128728349</v>
      </c>
      <c r="F59" s="14"/>
      <c r="G59" s="14"/>
      <c r="H59" s="14"/>
      <c r="I59" s="14"/>
    </row>
    <row r="60" spans="1:9" x14ac:dyDescent="0.2">
      <c r="A60" s="313" t="s">
        <v>5</v>
      </c>
      <c r="B60" s="13"/>
      <c r="C60" s="771">
        <v>200.08438999999981</v>
      </c>
      <c r="D60" s="771">
        <v>81.998920000000012</v>
      </c>
      <c r="E60" s="844">
        <v>29.069043468044974</v>
      </c>
      <c r="F60" s="14"/>
      <c r="G60" s="14"/>
      <c r="H60" s="14"/>
      <c r="I60" s="14"/>
    </row>
    <row r="61" spans="1:9" x14ac:dyDescent="0.2">
      <c r="A61" s="311" t="s">
        <v>6</v>
      </c>
      <c r="B61" s="13"/>
      <c r="C61" s="775">
        <v>76.177130000000034</v>
      </c>
      <c r="D61" s="775">
        <v>21.733710000000002</v>
      </c>
      <c r="E61" s="843">
        <v>22.197450251677957</v>
      </c>
      <c r="F61" s="14"/>
      <c r="G61" s="14"/>
      <c r="H61" s="14"/>
      <c r="I61" s="14"/>
    </row>
    <row r="62" spans="1:9" x14ac:dyDescent="0.2">
      <c r="A62" s="314" t="s">
        <v>19</v>
      </c>
      <c r="B62" s="13"/>
      <c r="C62" s="779">
        <v>278.73536999999965</v>
      </c>
      <c r="D62" s="779">
        <v>82.472239999999957</v>
      </c>
      <c r="E62" s="845">
        <v>22.832365021323898</v>
      </c>
      <c r="F62" s="14"/>
      <c r="G62" s="14"/>
      <c r="H62" s="14"/>
      <c r="I62" s="14"/>
    </row>
    <row r="63" spans="1:9" x14ac:dyDescent="0.2">
      <c r="A63" s="316" t="s">
        <v>21</v>
      </c>
      <c r="B63" s="13"/>
      <c r="C63" s="767">
        <v>186.84155999999996</v>
      </c>
      <c r="D63" s="767">
        <v>61.456770000000041</v>
      </c>
      <c r="E63" s="846">
        <v>24.751181371215889</v>
      </c>
      <c r="F63" s="14"/>
      <c r="G63" s="14"/>
      <c r="H63" s="14"/>
      <c r="I63" s="14"/>
    </row>
    <row r="64" spans="1:9" x14ac:dyDescent="0.2">
      <c r="A64" s="313" t="s">
        <v>7</v>
      </c>
      <c r="B64" s="13"/>
      <c r="C64" s="771">
        <v>1109.8604399999974</v>
      </c>
      <c r="D64" s="771">
        <v>253.93740000000008</v>
      </c>
      <c r="E64" s="844">
        <v>18.619871109342764</v>
      </c>
      <c r="F64" s="14"/>
      <c r="G64" s="14"/>
      <c r="H64" s="14"/>
      <c r="I64" s="14"/>
    </row>
    <row r="65" spans="1:9" x14ac:dyDescent="0.2">
      <c r="A65" s="311" t="s">
        <v>45</v>
      </c>
      <c r="B65" s="13"/>
      <c r="C65" s="775">
        <v>550.78965999999878</v>
      </c>
      <c r="D65" s="775">
        <v>188.38698000000019</v>
      </c>
      <c r="E65" s="843">
        <v>25.486057026910423</v>
      </c>
      <c r="F65" s="14"/>
      <c r="G65" s="14"/>
      <c r="H65" s="14"/>
      <c r="I65" s="14"/>
    </row>
    <row r="66" spans="1:9" x14ac:dyDescent="0.2">
      <c r="A66" s="313" t="s">
        <v>9</v>
      </c>
      <c r="B66" s="13"/>
      <c r="C66" s="771">
        <v>80.262110000000092</v>
      </c>
      <c r="D66" s="771">
        <v>29.280299999999993</v>
      </c>
      <c r="E66" s="844">
        <v>26.729647448873877</v>
      </c>
      <c r="F66" s="14"/>
      <c r="G66" s="14"/>
      <c r="H66" s="14"/>
      <c r="I66" s="14"/>
    </row>
    <row r="67" spans="1:9" x14ac:dyDescent="0.2">
      <c r="A67" s="606" t="s">
        <v>10</v>
      </c>
      <c r="B67" s="13"/>
      <c r="C67" s="872">
        <v>297.7136399999992</v>
      </c>
      <c r="D67" s="872">
        <v>98.837560000000124</v>
      </c>
      <c r="E67" s="1059">
        <v>24.924287204275199</v>
      </c>
      <c r="F67" s="14"/>
      <c r="G67" s="14"/>
      <c r="H67" s="14"/>
      <c r="I67" s="14"/>
    </row>
    <row r="68" spans="1:9" x14ac:dyDescent="0.2">
      <c r="A68" s="608" t="s">
        <v>34</v>
      </c>
      <c r="B68" s="13"/>
      <c r="C68" s="873">
        <v>1244.616600000003</v>
      </c>
      <c r="D68" s="873">
        <v>216.80555000000007</v>
      </c>
      <c r="E68" s="1060">
        <v>14.835244559554519</v>
      </c>
      <c r="F68" s="14"/>
      <c r="G68" s="14"/>
      <c r="H68" s="14"/>
      <c r="I68" s="14"/>
    </row>
    <row r="69" spans="1:9" x14ac:dyDescent="0.2">
      <c r="A69" s="316" t="s">
        <v>12</v>
      </c>
      <c r="B69" s="13"/>
      <c r="C69" s="767">
        <v>141.50402999999994</v>
      </c>
      <c r="D69" s="767">
        <v>52.224389999999978</v>
      </c>
      <c r="E69" s="846">
        <v>26.957526417652051</v>
      </c>
      <c r="F69" s="14"/>
      <c r="G69" s="14"/>
      <c r="H69" s="14"/>
      <c r="I69" s="14"/>
    </row>
    <row r="70" spans="1:9" x14ac:dyDescent="0.2">
      <c r="A70" s="313" t="s">
        <v>35</v>
      </c>
      <c r="B70" s="13"/>
      <c r="C70" s="771">
        <v>97.823939999999865</v>
      </c>
      <c r="D70" s="771">
        <v>32.720669999999977</v>
      </c>
      <c r="E70" s="844">
        <v>25.064742236389563</v>
      </c>
      <c r="F70" s="14"/>
      <c r="G70" s="14"/>
      <c r="H70" s="14"/>
      <c r="I70" s="14"/>
    </row>
    <row r="71" spans="1:9" x14ac:dyDescent="0.2">
      <c r="A71" s="311" t="s">
        <v>14</v>
      </c>
      <c r="C71" s="775">
        <v>349.04177999999945</v>
      </c>
      <c r="D71" s="775">
        <v>115.98859000000007</v>
      </c>
      <c r="E71" s="843">
        <v>24.942153778042506</v>
      </c>
      <c r="F71" s="14"/>
      <c r="G71" s="14"/>
      <c r="H71" s="14"/>
      <c r="I71" s="14"/>
    </row>
    <row r="72" spans="1:9" ht="12" thickBot="1" x14ac:dyDescent="0.25">
      <c r="A72" s="421" t="s">
        <v>36</v>
      </c>
      <c r="B72" s="1062"/>
      <c r="C72" s="868">
        <v>37.773059999999965</v>
      </c>
      <c r="D72" s="868">
        <v>10.924049999999996</v>
      </c>
      <c r="E72" s="870">
        <v>22.432645386964445</v>
      </c>
      <c r="F72" s="14"/>
      <c r="G72" s="14"/>
      <c r="H72" s="14"/>
      <c r="I72" s="14"/>
    </row>
    <row r="73" spans="1:9" s="49" customFormat="1" ht="13.5" thickTop="1" x14ac:dyDescent="0.2">
      <c r="A73" s="1053"/>
      <c r="B73" s="1053"/>
      <c r="C73" s="1053"/>
      <c r="D73" s="405"/>
      <c r="E73" s="405"/>
      <c r="F73" s="405"/>
      <c r="G73" s="405"/>
    </row>
    <row r="74" spans="1:9" s="1112" customFormat="1" ht="12.75" x14ac:dyDescent="0.2">
      <c r="A74" s="64" t="s">
        <v>400</v>
      </c>
      <c r="B74" s="64"/>
      <c r="C74" s="64"/>
      <c r="D74" s="64"/>
      <c r="E74" s="64"/>
      <c r="F74" s="64"/>
      <c r="H74" s="1138" t="s">
        <v>471</v>
      </c>
    </row>
    <row r="75" spans="1:9" s="1112" customFormat="1" ht="12.75" x14ac:dyDescent="0.2">
      <c r="A75" s="64"/>
      <c r="B75" s="64"/>
      <c r="C75" s="1134"/>
      <c r="D75" s="1136"/>
      <c r="E75" s="917"/>
      <c r="F75" s="1136"/>
      <c r="G75" s="1137"/>
    </row>
    <row r="76" spans="1:9" s="1112" customFormat="1" ht="12.75" x14ac:dyDescent="0.2">
      <c r="A76" s="64"/>
      <c r="B76" s="64"/>
      <c r="C76" s="1134" t="s">
        <v>401</v>
      </c>
      <c r="D76" s="1136"/>
      <c r="E76" s="917"/>
      <c r="F76" s="1136"/>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L73"/>
  <sheetViews>
    <sheetView showGridLines="0" zoomScaleSheetLayoutView="100" workbookViewId="0"/>
  </sheetViews>
  <sheetFormatPr baseColWidth="10" defaultColWidth="12.85546875" defaultRowHeight="15.75" x14ac:dyDescent="0.25"/>
  <cols>
    <col min="1" max="1" width="14.7109375" style="47" customWidth="1"/>
    <col min="2" max="2" width="1.5703125" style="47" customWidth="1"/>
    <col min="3" max="6" width="11.5703125" style="47" customWidth="1"/>
    <col min="7" max="7" width="1.5703125" style="47" customWidth="1"/>
    <col min="8" max="11" width="11.5703125" style="47" customWidth="1"/>
    <col min="12" max="12" width="9.85546875" style="47" customWidth="1"/>
    <col min="13" max="16384" width="12.85546875" style="47"/>
  </cols>
  <sheetData>
    <row r="5" spans="1:12" x14ac:dyDescent="0.25">
      <c r="L5" s="1044" t="s">
        <v>399</v>
      </c>
    </row>
    <row r="6" spans="1:12" ht="17.100000000000001" customHeight="1" x14ac:dyDescent="0.25">
      <c r="A6" s="1300" t="s">
        <v>393</v>
      </c>
      <c r="B6" s="1300"/>
      <c r="C6" s="1300"/>
      <c r="D6" s="1300"/>
      <c r="E6" s="1300"/>
      <c r="F6" s="1300"/>
      <c r="G6" s="1300"/>
      <c r="H6" s="1300"/>
      <c r="I6" s="1300"/>
      <c r="J6" s="1300"/>
      <c r="K6" s="1300"/>
      <c r="L6" s="48"/>
    </row>
    <row r="7" spans="1:12" ht="20.25" customHeight="1" thickBot="1" x14ac:dyDescent="0.3">
      <c r="A7" s="41"/>
      <c r="B7" s="41"/>
      <c r="C7" s="41"/>
      <c r="D7" s="41"/>
      <c r="E7" s="41"/>
      <c r="F7" s="41"/>
      <c r="G7" s="41"/>
      <c r="H7" s="41"/>
      <c r="I7" s="41"/>
      <c r="J7" s="41"/>
      <c r="L7" s="48"/>
    </row>
    <row r="8" spans="1:12" s="82" customFormat="1" ht="15" customHeight="1" thickTop="1" x14ac:dyDescent="0.2">
      <c r="A8" s="1517" t="s">
        <v>15</v>
      </c>
      <c r="B8" s="379"/>
      <c r="C8" s="1431" t="s">
        <v>40</v>
      </c>
      <c r="D8" s="1431"/>
      <c r="E8" s="1431"/>
      <c r="F8" s="1431"/>
      <c r="G8" s="732"/>
      <c r="H8" s="1431" t="s">
        <v>41</v>
      </c>
      <c r="I8" s="1431"/>
      <c r="J8" s="1431"/>
      <c r="K8" s="1432"/>
      <c r="L8" s="79"/>
    </row>
    <row r="9" spans="1:12" s="16" customFormat="1" ht="24.75" customHeight="1" x14ac:dyDescent="0.2">
      <c r="A9" s="1546"/>
      <c r="B9" s="247"/>
      <c r="C9" s="595" t="s">
        <v>20</v>
      </c>
      <c r="D9" s="595" t="s">
        <v>47</v>
      </c>
      <c r="E9" s="595" t="s">
        <v>39</v>
      </c>
      <c r="F9" s="595" t="s">
        <v>76</v>
      </c>
      <c r="G9" s="733"/>
      <c r="H9" s="595" t="s">
        <v>20</v>
      </c>
      <c r="I9" s="595" t="s">
        <v>47</v>
      </c>
      <c r="J9" s="595" t="s">
        <v>39</v>
      </c>
      <c r="K9" s="596" t="s">
        <v>76</v>
      </c>
      <c r="L9" s="17"/>
    </row>
    <row r="10" spans="1:12" s="16" customFormat="1" ht="5.25" customHeight="1" x14ac:dyDescent="0.2">
      <c r="A10" s="380"/>
      <c r="B10" s="10"/>
      <c r="C10" s="340"/>
      <c r="D10" s="340"/>
      <c r="E10" s="340"/>
      <c r="F10" s="340"/>
      <c r="G10" s="340"/>
      <c r="H10" s="340"/>
      <c r="I10" s="340"/>
      <c r="J10" s="340"/>
      <c r="K10" s="343"/>
      <c r="L10" s="17"/>
    </row>
    <row r="11" spans="1:12" ht="12.75" customHeight="1" x14ac:dyDescent="0.25">
      <c r="A11" s="1416" t="s">
        <v>1</v>
      </c>
      <c r="B11" s="1417"/>
      <c r="C11" s="1417"/>
      <c r="D11" s="1417"/>
      <c r="E11" s="1417"/>
      <c r="F11" s="1417"/>
      <c r="G11" s="1417"/>
      <c r="H11" s="1417"/>
      <c r="I11" s="1417"/>
      <c r="J11" s="1417"/>
      <c r="K11" s="1418"/>
    </row>
    <row r="12" spans="1:12" s="16" customFormat="1" ht="12.75" customHeight="1" x14ac:dyDescent="0.2">
      <c r="A12" s="424" t="s">
        <v>33</v>
      </c>
      <c r="B12" s="425"/>
      <c r="C12" s="874">
        <v>13493.800930000136</v>
      </c>
      <c r="D12" s="874">
        <v>9995.2644400000445</v>
      </c>
      <c r="E12" s="874">
        <v>3498.5364899999913</v>
      </c>
      <c r="F12" s="794">
        <v>25.926990535497367</v>
      </c>
      <c r="G12" s="875"/>
      <c r="H12" s="874">
        <v>3194.4813599999984</v>
      </c>
      <c r="I12" s="874">
        <v>2293.2250799999938</v>
      </c>
      <c r="J12" s="874">
        <v>901.25628000000017</v>
      </c>
      <c r="K12" s="871">
        <v>28.212914036224042</v>
      </c>
      <c r="L12" s="17"/>
    </row>
    <row r="13" spans="1:12" s="16" customFormat="1" ht="12.75" customHeight="1" x14ac:dyDescent="0.2">
      <c r="A13" s="311" t="s">
        <v>2</v>
      </c>
      <c r="B13" s="312"/>
      <c r="C13" s="773">
        <v>2010.8654300000026</v>
      </c>
      <c r="D13" s="876">
        <v>1247.6462300000048</v>
      </c>
      <c r="E13" s="775">
        <v>763.21920000000114</v>
      </c>
      <c r="F13" s="797">
        <v>37.954762591945304</v>
      </c>
      <c r="G13" s="877"/>
      <c r="H13" s="775">
        <v>579.80909000000133</v>
      </c>
      <c r="I13" s="876">
        <v>414.79161000000045</v>
      </c>
      <c r="J13" s="775">
        <v>165.01748000000012</v>
      </c>
      <c r="K13" s="843">
        <v>28.460657627840867</v>
      </c>
      <c r="L13" s="17"/>
    </row>
    <row r="14" spans="1:12" s="16" customFormat="1" ht="12.75" customHeight="1" x14ac:dyDescent="0.2">
      <c r="A14" s="313" t="s">
        <v>3</v>
      </c>
      <c r="B14" s="312"/>
      <c r="C14" s="878">
        <v>380.95642000000015</v>
      </c>
      <c r="D14" s="879">
        <v>301.95742000000047</v>
      </c>
      <c r="E14" s="771">
        <v>78.999000000000024</v>
      </c>
      <c r="F14" s="799">
        <v>20.737017635770517</v>
      </c>
      <c r="G14" s="877"/>
      <c r="H14" s="880">
        <v>112.00223000000005</v>
      </c>
      <c r="I14" s="879">
        <v>79.603599999999986</v>
      </c>
      <c r="J14" s="771">
        <v>32.398629999999997</v>
      </c>
      <c r="K14" s="844">
        <v>28.926772261587992</v>
      </c>
      <c r="L14" s="17"/>
    </row>
    <row r="15" spans="1:12" s="16" customFormat="1" ht="12.75" customHeight="1" x14ac:dyDescent="0.2">
      <c r="A15" s="311" t="s">
        <v>4</v>
      </c>
      <c r="B15" s="312"/>
      <c r="C15" s="773">
        <v>235.80439999999987</v>
      </c>
      <c r="D15" s="876">
        <v>179.04704999999984</v>
      </c>
      <c r="E15" s="775">
        <v>56.757350000000017</v>
      </c>
      <c r="F15" s="797">
        <v>24.069673848325156</v>
      </c>
      <c r="G15" s="877"/>
      <c r="H15" s="775">
        <v>74.594809999999995</v>
      </c>
      <c r="I15" s="876">
        <v>54.380019999999995</v>
      </c>
      <c r="J15" s="775">
        <v>20.214790000000011</v>
      </c>
      <c r="K15" s="843">
        <v>27.099459064243227</v>
      </c>
      <c r="L15" s="17"/>
    </row>
    <row r="16" spans="1:12" s="16" customFormat="1" ht="12.75" customHeight="1" x14ac:dyDescent="0.2">
      <c r="A16" s="313" t="s">
        <v>22</v>
      </c>
      <c r="B16" s="312"/>
      <c r="C16" s="878">
        <v>405.60519000000011</v>
      </c>
      <c r="D16" s="879">
        <v>301.53672000000006</v>
      </c>
      <c r="E16" s="771">
        <v>104.06846999999992</v>
      </c>
      <c r="F16" s="799">
        <v>25.657578494002969</v>
      </c>
      <c r="G16" s="877"/>
      <c r="H16" s="880">
        <v>74.383010000000041</v>
      </c>
      <c r="I16" s="879">
        <v>52.165660000000017</v>
      </c>
      <c r="J16" s="771">
        <v>22.217349999999993</v>
      </c>
      <c r="K16" s="844">
        <v>29.868850426999366</v>
      </c>
      <c r="L16" s="17"/>
    </row>
    <row r="17" spans="1:12" s="16" customFormat="1" ht="12.75" customHeight="1" x14ac:dyDescent="0.2">
      <c r="A17" s="311" t="s">
        <v>5</v>
      </c>
      <c r="B17" s="312"/>
      <c r="C17" s="773">
        <v>628.8180200000013</v>
      </c>
      <c r="D17" s="876">
        <v>436.85251999999889</v>
      </c>
      <c r="E17" s="775">
        <v>191.96549999999999</v>
      </c>
      <c r="F17" s="797">
        <v>30.527989639991489</v>
      </c>
      <c r="G17" s="877"/>
      <c r="H17" s="775">
        <v>139.04800000000006</v>
      </c>
      <c r="I17" s="876">
        <v>92.159559999999971</v>
      </c>
      <c r="J17" s="775">
        <v>46.888440000000017</v>
      </c>
      <c r="K17" s="843">
        <v>33.721045969737069</v>
      </c>
      <c r="L17" s="17"/>
    </row>
    <row r="18" spans="1:12" s="16" customFormat="1" ht="12.75" customHeight="1" x14ac:dyDescent="0.2">
      <c r="A18" s="313" t="s">
        <v>6</v>
      </c>
      <c r="B18" s="312"/>
      <c r="C18" s="878">
        <v>159.40350000000001</v>
      </c>
      <c r="D18" s="879">
        <v>125.26743000000006</v>
      </c>
      <c r="E18" s="771">
        <v>34.136069999999997</v>
      </c>
      <c r="F18" s="799">
        <v>21.414881103614409</v>
      </c>
      <c r="G18" s="877"/>
      <c r="H18" s="880">
        <v>45.581699999999998</v>
      </c>
      <c r="I18" s="879">
        <v>30.053399999999982</v>
      </c>
      <c r="J18" s="771">
        <v>15.528300000000002</v>
      </c>
      <c r="K18" s="844">
        <v>34.066961083066232</v>
      </c>
      <c r="L18" s="17"/>
    </row>
    <row r="19" spans="1:12" s="16" customFormat="1" ht="12.75" customHeight="1" x14ac:dyDescent="0.2">
      <c r="A19" s="311" t="s">
        <v>19</v>
      </c>
      <c r="B19" s="312"/>
      <c r="C19" s="773">
        <v>612.48203000000001</v>
      </c>
      <c r="D19" s="876">
        <v>469.34047999999984</v>
      </c>
      <c r="E19" s="775">
        <v>143.14155000000002</v>
      </c>
      <c r="F19" s="797">
        <v>23.370734648329197</v>
      </c>
      <c r="G19" s="877"/>
      <c r="H19" s="775">
        <v>192.63868000000008</v>
      </c>
      <c r="I19" s="876">
        <v>138.33663000000018</v>
      </c>
      <c r="J19" s="775">
        <v>54.30204999999998</v>
      </c>
      <c r="K19" s="843">
        <v>28.188549672371071</v>
      </c>
      <c r="L19" s="17"/>
    </row>
    <row r="20" spans="1:12" s="16" customFormat="1" ht="12.75" customHeight="1" x14ac:dyDescent="0.2">
      <c r="A20" s="314" t="s">
        <v>21</v>
      </c>
      <c r="B20" s="315"/>
      <c r="C20" s="881">
        <v>524.08191999999849</v>
      </c>
      <c r="D20" s="882">
        <v>379.14398999999929</v>
      </c>
      <c r="E20" s="779">
        <v>144.93792999999999</v>
      </c>
      <c r="F20" s="801">
        <v>27.655586744912021</v>
      </c>
      <c r="G20" s="877"/>
      <c r="H20" s="883">
        <v>156.83500000000006</v>
      </c>
      <c r="I20" s="882">
        <v>113.96882000000001</v>
      </c>
      <c r="J20" s="779">
        <v>42.866180000000014</v>
      </c>
      <c r="K20" s="845">
        <v>27.332024101762997</v>
      </c>
      <c r="L20" s="17"/>
    </row>
    <row r="21" spans="1:12" s="16" customFormat="1" ht="12.75" customHeight="1" x14ac:dyDescent="0.2">
      <c r="A21" s="316" t="s">
        <v>7</v>
      </c>
      <c r="B21" s="317"/>
      <c r="C21" s="765">
        <v>2454.823699999999</v>
      </c>
      <c r="D21" s="884">
        <v>1935.8362800000009</v>
      </c>
      <c r="E21" s="767">
        <v>518.98741999999959</v>
      </c>
      <c r="F21" s="803">
        <v>21.141535337140496</v>
      </c>
      <c r="G21" s="877"/>
      <c r="H21" s="767">
        <v>446.78670999999969</v>
      </c>
      <c r="I21" s="884">
        <v>337.36728999999923</v>
      </c>
      <c r="J21" s="767">
        <v>109.41942</v>
      </c>
      <c r="K21" s="846">
        <v>24.490303214256322</v>
      </c>
      <c r="L21" s="17"/>
    </row>
    <row r="22" spans="1:12" s="16" customFormat="1" ht="12.75" customHeight="1" x14ac:dyDescent="0.2">
      <c r="A22" s="313" t="s">
        <v>45</v>
      </c>
      <c r="B22" s="312"/>
      <c r="C22" s="878">
        <v>1467.3371700000009</v>
      </c>
      <c r="D22" s="879">
        <v>1060.1811400000001</v>
      </c>
      <c r="E22" s="771">
        <v>407.15602999999953</v>
      </c>
      <c r="F22" s="799">
        <v>27.747953117005768</v>
      </c>
      <c r="G22" s="877"/>
      <c r="H22" s="880">
        <v>288.71620000000007</v>
      </c>
      <c r="I22" s="879">
        <v>196.63739000000004</v>
      </c>
      <c r="J22" s="771">
        <v>92.078810000000018</v>
      </c>
      <c r="K22" s="844">
        <v>31.892498585115764</v>
      </c>
      <c r="L22" s="17"/>
    </row>
    <row r="23" spans="1:12" s="16" customFormat="1" ht="12.75" customHeight="1" x14ac:dyDescent="0.2">
      <c r="A23" s="311" t="s">
        <v>9</v>
      </c>
      <c r="B23" s="312"/>
      <c r="C23" s="773">
        <v>219.72890999999984</v>
      </c>
      <c r="D23" s="876">
        <v>142.1138499999999</v>
      </c>
      <c r="E23" s="775">
        <v>77.615060000000057</v>
      </c>
      <c r="F23" s="797">
        <v>35.323098812987382</v>
      </c>
      <c r="G23" s="877"/>
      <c r="H23" s="775">
        <v>90.697019999999995</v>
      </c>
      <c r="I23" s="876">
        <v>62.323550000000004</v>
      </c>
      <c r="J23" s="775">
        <v>28.373470000000008</v>
      </c>
      <c r="K23" s="843">
        <v>31.283795211794178</v>
      </c>
      <c r="L23" s="17"/>
    </row>
    <row r="24" spans="1:12" s="16" customFormat="1" ht="12.75" customHeight="1" x14ac:dyDescent="0.2">
      <c r="A24" s="313" t="s">
        <v>10</v>
      </c>
      <c r="B24" s="312"/>
      <c r="C24" s="878">
        <v>691.36709000000053</v>
      </c>
      <c r="D24" s="879">
        <v>505.31329000000221</v>
      </c>
      <c r="E24" s="771">
        <v>186.05380000000025</v>
      </c>
      <c r="F24" s="799">
        <v>26.911000348599195</v>
      </c>
      <c r="G24" s="877"/>
      <c r="H24" s="880">
        <v>184.82220999999981</v>
      </c>
      <c r="I24" s="879">
        <v>137.13192000000021</v>
      </c>
      <c r="J24" s="771">
        <v>47.690289999999983</v>
      </c>
      <c r="K24" s="844">
        <v>25.803332835377326</v>
      </c>
      <c r="L24" s="17"/>
    </row>
    <row r="25" spans="1:12" s="16" customFormat="1" ht="12.75" customHeight="1" x14ac:dyDescent="0.2">
      <c r="A25" s="318" t="s">
        <v>34</v>
      </c>
      <c r="B25" s="310"/>
      <c r="C25" s="781">
        <v>2287.6202700000063</v>
      </c>
      <c r="D25" s="885">
        <v>1872.8325200000018</v>
      </c>
      <c r="E25" s="783">
        <v>414.78775000000002</v>
      </c>
      <c r="F25" s="805">
        <v>18.13184449532784</v>
      </c>
      <c r="G25" s="886"/>
      <c r="H25" s="783">
        <v>469.99991999999963</v>
      </c>
      <c r="I25" s="885">
        <v>354.29692999999941</v>
      </c>
      <c r="J25" s="783">
        <v>115.70299000000003</v>
      </c>
      <c r="K25" s="848">
        <v>24.617661637048815</v>
      </c>
      <c r="L25" s="17"/>
    </row>
    <row r="26" spans="1:12" s="16" customFormat="1" ht="12.75" customHeight="1" x14ac:dyDescent="0.2">
      <c r="A26" s="314" t="s">
        <v>12</v>
      </c>
      <c r="B26" s="315"/>
      <c r="C26" s="881">
        <v>428.28794000000079</v>
      </c>
      <c r="D26" s="882">
        <v>282.69924000000049</v>
      </c>
      <c r="E26" s="779">
        <v>145.58870000000007</v>
      </c>
      <c r="F26" s="801">
        <v>33.993182250240295</v>
      </c>
      <c r="G26" s="877"/>
      <c r="H26" s="883">
        <v>100.10716999999994</v>
      </c>
      <c r="I26" s="882">
        <v>73.7667</v>
      </c>
      <c r="J26" s="779">
        <v>26.340470000000003</v>
      </c>
      <c r="K26" s="845">
        <v>26.312271139020332</v>
      </c>
      <c r="L26" s="17"/>
    </row>
    <row r="27" spans="1:12" s="16" customFormat="1" ht="12.75" customHeight="1" x14ac:dyDescent="0.2">
      <c r="A27" s="316" t="s">
        <v>35</v>
      </c>
      <c r="B27" s="317"/>
      <c r="C27" s="765">
        <v>202.48166000000006</v>
      </c>
      <c r="D27" s="884">
        <v>153.30505999999983</v>
      </c>
      <c r="E27" s="767">
        <v>49.176599999999986</v>
      </c>
      <c r="F27" s="803">
        <v>24.286940357956354</v>
      </c>
      <c r="G27" s="877"/>
      <c r="H27" s="767">
        <v>45.905709999999992</v>
      </c>
      <c r="I27" s="884">
        <v>29.810549999999974</v>
      </c>
      <c r="J27" s="767">
        <v>16.095160000000003</v>
      </c>
      <c r="K27" s="846">
        <v>35.061346398955614</v>
      </c>
      <c r="L27" s="17"/>
    </row>
    <row r="28" spans="1:12" s="16" customFormat="1" ht="12.75" customHeight="1" x14ac:dyDescent="0.2">
      <c r="A28" s="313" t="s">
        <v>14</v>
      </c>
      <c r="B28" s="312"/>
      <c r="C28" s="878">
        <v>660.04331000000025</v>
      </c>
      <c r="D28" s="879">
        <v>512.52243000000044</v>
      </c>
      <c r="E28" s="771">
        <v>147.52087999999986</v>
      </c>
      <c r="F28" s="799">
        <v>22.350181838825062</v>
      </c>
      <c r="G28" s="877"/>
      <c r="H28" s="880">
        <v>149.42298000000011</v>
      </c>
      <c r="I28" s="879">
        <v>93.623990000000035</v>
      </c>
      <c r="J28" s="771">
        <v>55.798989999999975</v>
      </c>
      <c r="K28" s="844">
        <v>37.342977633025342</v>
      </c>
      <c r="L28" s="17"/>
    </row>
    <row r="29" spans="1:12" s="16" customFormat="1" ht="12.75" customHeight="1" x14ac:dyDescent="0.2">
      <c r="A29" s="311" t="s">
        <v>36</v>
      </c>
      <c r="B29" s="312"/>
      <c r="C29" s="773">
        <v>98.814099999999954</v>
      </c>
      <c r="D29" s="876">
        <v>72.700290000000109</v>
      </c>
      <c r="E29" s="775">
        <v>26.113810000000001</v>
      </c>
      <c r="F29" s="797">
        <v>26.42721028679107</v>
      </c>
      <c r="G29" s="877"/>
      <c r="H29" s="775">
        <v>20.257740000000005</v>
      </c>
      <c r="I29" s="876">
        <v>15.619660000000023</v>
      </c>
      <c r="J29" s="775" t="s">
        <v>203</v>
      </c>
      <c r="K29" s="843" t="s">
        <v>203</v>
      </c>
      <c r="L29" s="17"/>
    </row>
    <row r="30" spans="1:12" s="16" customFormat="1" ht="5.25" customHeight="1" x14ac:dyDescent="0.2">
      <c r="A30" s="428"/>
      <c r="B30" s="430"/>
      <c r="C30" s="431"/>
      <c r="D30" s="431"/>
      <c r="E30" s="431"/>
      <c r="F30" s="427"/>
      <c r="G30" s="427"/>
      <c r="H30" s="432"/>
      <c r="I30" s="432"/>
      <c r="J30" s="432"/>
      <c r="K30" s="433"/>
      <c r="L30" s="17"/>
    </row>
    <row r="31" spans="1:12" ht="12.75" customHeight="1" x14ac:dyDescent="0.25">
      <c r="A31" s="1416" t="s">
        <v>17</v>
      </c>
      <c r="B31" s="1417"/>
      <c r="C31" s="1417"/>
      <c r="D31" s="1417"/>
      <c r="E31" s="1417"/>
      <c r="F31" s="1417"/>
      <c r="G31" s="1417"/>
      <c r="H31" s="1417"/>
      <c r="I31" s="1417"/>
      <c r="J31" s="1417" t="s">
        <v>17</v>
      </c>
      <c r="K31" s="1418"/>
    </row>
    <row r="32" spans="1:12" ht="12.75" customHeight="1" x14ac:dyDescent="0.25">
      <c r="A32" s="424" t="s">
        <v>33</v>
      </c>
      <c r="B32" s="425"/>
      <c r="C32" s="874">
        <v>7297.527669999924</v>
      </c>
      <c r="D32" s="874">
        <v>5386.4396399999396</v>
      </c>
      <c r="E32" s="874">
        <v>1911.0880299999974</v>
      </c>
      <c r="F32" s="794">
        <v>26.188157365356279</v>
      </c>
      <c r="G32" s="875"/>
      <c r="H32" s="874">
        <v>1410.6807099999976</v>
      </c>
      <c r="I32" s="874">
        <v>1101.0195000000015</v>
      </c>
      <c r="J32" s="874">
        <v>309.6612099999997</v>
      </c>
      <c r="K32" s="871">
        <v>21.951190500081356</v>
      </c>
      <c r="L32" s="17"/>
    </row>
    <row r="33" spans="1:11" ht="12.75" customHeight="1" x14ac:dyDescent="0.25">
      <c r="A33" s="311" t="s">
        <v>2</v>
      </c>
      <c r="B33" s="312"/>
      <c r="C33" s="773">
        <v>1131.0668399999997</v>
      </c>
      <c r="D33" s="876">
        <v>694.2393100000005</v>
      </c>
      <c r="E33" s="775">
        <v>436.82752999999991</v>
      </c>
      <c r="F33" s="797">
        <v>38.620841364246878</v>
      </c>
      <c r="G33" s="877"/>
      <c r="H33" s="775">
        <v>292.29776999999984</v>
      </c>
      <c r="I33" s="876">
        <v>223.85899000000015</v>
      </c>
      <c r="J33" s="775">
        <v>68.438779999999994</v>
      </c>
      <c r="K33" s="843">
        <v>23.414061626265582</v>
      </c>
    </row>
    <row r="34" spans="1:11" ht="12.75" customHeight="1" x14ac:dyDescent="0.25">
      <c r="A34" s="313" t="s">
        <v>3</v>
      </c>
      <c r="B34" s="312"/>
      <c r="C34" s="878">
        <v>211.58928</v>
      </c>
      <c r="D34" s="879">
        <v>168.39821000000015</v>
      </c>
      <c r="E34" s="771">
        <v>43.191069999999989</v>
      </c>
      <c r="F34" s="799">
        <v>20.412692930379077</v>
      </c>
      <c r="G34" s="877"/>
      <c r="H34" s="880">
        <v>45.937330000000003</v>
      </c>
      <c r="I34" s="879">
        <v>35.96152</v>
      </c>
      <c r="J34" s="771">
        <v>9.9758099999999992</v>
      </c>
      <c r="K34" s="844">
        <v>21.716129344043285</v>
      </c>
    </row>
    <row r="35" spans="1:11" ht="12.75" customHeight="1" x14ac:dyDescent="0.25">
      <c r="A35" s="311" t="s">
        <v>4</v>
      </c>
      <c r="B35" s="312"/>
      <c r="C35" s="773">
        <v>128.93330000000006</v>
      </c>
      <c r="D35" s="876">
        <v>97.028320000000022</v>
      </c>
      <c r="E35" s="775">
        <v>31.904979999999988</v>
      </c>
      <c r="F35" s="797">
        <v>24.74533731782245</v>
      </c>
      <c r="G35" s="877"/>
      <c r="H35" s="775">
        <v>29.468109999999992</v>
      </c>
      <c r="I35" s="876">
        <v>23.812599999999989</v>
      </c>
      <c r="J35" s="775">
        <v>5.6555099999999996</v>
      </c>
      <c r="K35" s="843">
        <v>19.191967180793071</v>
      </c>
    </row>
    <row r="36" spans="1:11" ht="12.75" customHeight="1" x14ac:dyDescent="0.25">
      <c r="A36" s="313" t="s">
        <v>22</v>
      </c>
      <c r="B36" s="312"/>
      <c r="C36" s="878">
        <v>220.97427000000025</v>
      </c>
      <c r="D36" s="879">
        <v>163.26669000000012</v>
      </c>
      <c r="E36" s="771">
        <v>57.707580000000007</v>
      </c>
      <c r="F36" s="799">
        <v>26.115067604929727</v>
      </c>
      <c r="G36" s="877"/>
      <c r="H36" s="880">
        <v>35.878469999999986</v>
      </c>
      <c r="I36" s="879">
        <v>26.991519999999994</v>
      </c>
      <c r="J36" s="771">
        <v>8.8869499999999988</v>
      </c>
      <c r="K36" s="844">
        <v>24.769590230575613</v>
      </c>
    </row>
    <row r="37" spans="1:11" ht="12.75" customHeight="1" x14ac:dyDescent="0.25">
      <c r="A37" s="311" t="s">
        <v>5</v>
      </c>
      <c r="B37" s="312"/>
      <c r="C37" s="773">
        <v>332.55980999999935</v>
      </c>
      <c r="D37" s="876">
        <v>235.77642999999995</v>
      </c>
      <c r="E37" s="775">
        <v>96.783380000000037</v>
      </c>
      <c r="F37" s="797">
        <v>29.102548500974972</v>
      </c>
      <c r="G37" s="877"/>
      <c r="H37" s="775">
        <v>63.520270000000011</v>
      </c>
      <c r="I37" s="876">
        <v>47.185350000000021</v>
      </c>
      <c r="J37" s="775">
        <v>16.334919999999997</v>
      </c>
      <c r="K37" s="843">
        <v>25.716074569582265</v>
      </c>
    </row>
    <row r="38" spans="1:11" ht="12.75" customHeight="1" x14ac:dyDescent="0.25">
      <c r="A38" s="313" t="s">
        <v>6</v>
      </c>
      <c r="B38" s="312"/>
      <c r="C38" s="878">
        <v>88.507670000000005</v>
      </c>
      <c r="D38" s="879">
        <v>70.088489999999979</v>
      </c>
      <c r="E38" s="771">
        <v>18.419179999999997</v>
      </c>
      <c r="F38" s="799">
        <v>20.810829163167437</v>
      </c>
      <c r="G38" s="877"/>
      <c r="H38" s="880">
        <v>18.664429999999992</v>
      </c>
      <c r="I38" s="879">
        <v>13.951419999999999</v>
      </c>
      <c r="J38" s="771" t="s">
        <v>203</v>
      </c>
      <c r="K38" s="844" t="s">
        <v>203</v>
      </c>
    </row>
    <row r="39" spans="1:11" ht="12.75" customHeight="1" x14ac:dyDescent="0.25">
      <c r="A39" s="311" t="s">
        <v>19</v>
      </c>
      <c r="B39" s="312"/>
      <c r="C39" s="773">
        <v>339.87398999999988</v>
      </c>
      <c r="D39" s="876">
        <v>257.34322999999966</v>
      </c>
      <c r="E39" s="775">
        <v>82.530759999999958</v>
      </c>
      <c r="F39" s="797">
        <v>24.28275255779355</v>
      </c>
      <c r="G39" s="877"/>
      <c r="H39" s="775">
        <v>84.859429999999946</v>
      </c>
      <c r="I39" s="876">
        <v>68.384120000000038</v>
      </c>
      <c r="J39" s="775">
        <v>16.475310000000004</v>
      </c>
      <c r="K39" s="843">
        <v>19.414825199745053</v>
      </c>
    </row>
    <row r="40" spans="1:11" ht="12.75" customHeight="1" x14ac:dyDescent="0.25">
      <c r="A40" s="314" t="s">
        <v>21</v>
      </c>
      <c r="B40" s="315"/>
      <c r="C40" s="881">
        <v>302.41755000000001</v>
      </c>
      <c r="D40" s="882">
        <v>217.75493999999998</v>
      </c>
      <c r="E40" s="779">
        <v>84.662610000000058</v>
      </c>
      <c r="F40" s="801">
        <v>27.995270115772069</v>
      </c>
      <c r="G40" s="877"/>
      <c r="H40" s="883">
        <v>76.250190000000003</v>
      </c>
      <c r="I40" s="882">
        <v>59.731909999999971</v>
      </c>
      <c r="J40" s="779">
        <v>16.518280000000008</v>
      </c>
      <c r="K40" s="845">
        <v>21.663264052194503</v>
      </c>
    </row>
    <row r="41" spans="1:11" ht="12.75" customHeight="1" x14ac:dyDescent="0.25">
      <c r="A41" s="316" t="s">
        <v>7</v>
      </c>
      <c r="B41" s="317"/>
      <c r="C41" s="765">
        <v>1283.8325900000041</v>
      </c>
      <c r="D41" s="884">
        <v>1018.18598</v>
      </c>
      <c r="E41" s="767">
        <v>265.64661000000007</v>
      </c>
      <c r="F41" s="803">
        <v>20.691686133314253</v>
      </c>
      <c r="G41" s="877"/>
      <c r="H41" s="767">
        <v>171.65721999999991</v>
      </c>
      <c r="I41" s="884">
        <v>133.11359999999993</v>
      </c>
      <c r="J41" s="767">
        <v>38.543620000000011</v>
      </c>
      <c r="K41" s="846">
        <v>22.45382978939076</v>
      </c>
    </row>
    <row r="42" spans="1:11" ht="12.75" customHeight="1" x14ac:dyDescent="0.25">
      <c r="A42" s="313" t="s">
        <v>45</v>
      </c>
      <c r="B42" s="312"/>
      <c r="C42" s="878">
        <v>823.28405000000078</v>
      </c>
      <c r="D42" s="879">
        <v>596.8583199999988</v>
      </c>
      <c r="E42" s="771">
        <v>226.42572999999993</v>
      </c>
      <c r="F42" s="799">
        <v>27.502747077390811</v>
      </c>
      <c r="G42" s="877"/>
      <c r="H42" s="880">
        <v>124.83684</v>
      </c>
      <c r="I42" s="879">
        <v>92.588269999999994</v>
      </c>
      <c r="J42" s="771">
        <v>32.248569999999994</v>
      </c>
      <c r="K42" s="844">
        <v>25.832574743160748</v>
      </c>
    </row>
    <row r="43" spans="1:11" ht="12.75" customHeight="1" x14ac:dyDescent="0.25">
      <c r="A43" s="311" t="s">
        <v>9</v>
      </c>
      <c r="B43" s="312"/>
      <c r="C43" s="773">
        <v>132.44251000000006</v>
      </c>
      <c r="D43" s="876">
        <v>83.749810000000025</v>
      </c>
      <c r="E43" s="775">
        <v>48.692700000000031</v>
      </c>
      <c r="F43" s="797">
        <v>36.765159464283791</v>
      </c>
      <c r="G43" s="877"/>
      <c r="H43" s="775">
        <v>42.121369999999985</v>
      </c>
      <c r="I43" s="876">
        <v>31.545040000000014</v>
      </c>
      <c r="J43" s="775">
        <v>10.57633</v>
      </c>
      <c r="K43" s="843">
        <v>25.109178547611354</v>
      </c>
    </row>
    <row r="44" spans="1:11" ht="12.75" customHeight="1" x14ac:dyDescent="0.25">
      <c r="A44" s="313" t="s">
        <v>10</v>
      </c>
      <c r="B44" s="312"/>
      <c r="C44" s="878">
        <v>369.75460000000101</v>
      </c>
      <c r="D44" s="879">
        <v>268.51582999999988</v>
      </c>
      <c r="E44" s="771">
        <v>101.23876999999999</v>
      </c>
      <c r="F44" s="799">
        <v>27.379989322647969</v>
      </c>
      <c r="G44" s="877"/>
      <c r="H44" s="880">
        <v>73.727679999999992</v>
      </c>
      <c r="I44" s="879">
        <v>60.84158</v>
      </c>
      <c r="J44" s="771">
        <v>12.886099999999995</v>
      </c>
      <c r="K44" s="844">
        <v>17.477967569303683</v>
      </c>
    </row>
    <row r="45" spans="1:11" ht="12.75" customHeight="1" x14ac:dyDescent="0.25">
      <c r="A45" s="318" t="s">
        <v>34</v>
      </c>
      <c r="B45" s="310"/>
      <c r="C45" s="781">
        <v>1153.5233000000017</v>
      </c>
      <c r="D45" s="885">
        <v>949.17281000000139</v>
      </c>
      <c r="E45" s="783">
        <v>204.35048999999995</v>
      </c>
      <c r="F45" s="805">
        <v>17.715332668182747</v>
      </c>
      <c r="G45" s="886"/>
      <c r="H45" s="783">
        <v>212.51131000000001</v>
      </c>
      <c r="I45" s="885">
        <v>177.98486000000008</v>
      </c>
      <c r="J45" s="783">
        <v>34.526449999999997</v>
      </c>
      <c r="K45" s="848">
        <v>16.246876460363449</v>
      </c>
    </row>
    <row r="46" spans="1:11" ht="12.75" customHeight="1" x14ac:dyDescent="0.25">
      <c r="A46" s="314" t="s">
        <v>12</v>
      </c>
      <c r="B46" s="315"/>
      <c r="C46" s="881">
        <v>250.43927000000008</v>
      </c>
      <c r="D46" s="882">
        <v>162.27202999999997</v>
      </c>
      <c r="E46" s="779">
        <v>88.167240000000092</v>
      </c>
      <c r="F46" s="801">
        <v>35.205037931950557</v>
      </c>
      <c r="G46" s="877"/>
      <c r="H46" s="883">
        <v>43.789590000000018</v>
      </c>
      <c r="I46" s="882">
        <v>35.171380000000013</v>
      </c>
      <c r="J46" s="779">
        <v>8.6182099999999995</v>
      </c>
      <c r="K46" s="845">
        <v>19.680956135921793</v>
      </c>
    </row>
    <row r="47" spans="1:11" ht="12.75" customHeight="1" x14ac:dyDescent="0.25">
      <c r="A47" s="316" t="s">
        <v>35</v>
      </c>
      <c r="B47" s="317"/>
      <c r="C47" s="765">
        <v>111.42114999999987</v>
      </c>
      <c r="D47" s="884">
        <v>84.151119999999935</v>
      </c>
      <c r="E47" s="767">
        <v>27.270029999999995</v>
      </c>
      <c r="F47" s="803">
        <v>24.474733926189082</v>
      </c>
      <c r="G47" s="877"/>
      <c r="H47" s="767">
        <v>17.359369999999995</v>
      </c>
      <c r="I47" s="884">
        <v>12.276260000000001</v>
      </c>
      <c r="J47" s="767">
        <v>5.0831100000000005</v>
      </c>
      <c r="K47" s="846">
        <v>29.281650198135083</v>
      </c>
    </row>
    <row r="48" spans="1:11" ht="12.75" customHeight="1" x14ac:dyDescent="0.25">
      <c r="A48" s="313" t="s">
        <v>14</v>
      </c>
      <c r="B48" s="312"/>
      <c r="C48" s="878">
        <v>350.50484999999941</v>
      </c>
      <c r="D48" s="879">
        <v>271.50189000000012</v>
      </c>
      <c r="E48" s="771">
        <v>79.002960000000016</v>
      </c>
      <c r="F48" s="799">
        <v>22.539762288596048</v>
      </c>
      <c r="G48" s="877"/>
      <c r="H48" s="880">
        <v>56.961179999999985</v>
      </c>
      <c r="I48" s="879">
        <v>39.891919999999985</v>
      </c>
      <c r="J48" s="771">
        <v>17.06926</v>
      </c>
      <c r="K48" s="844">
        <v>29.966478924769476</v>
      </c>
    </row>
    <row r="49" spans="1:12" ht="12.75" customHeight="1" x14ac:dyDescent="0.25">
      <c r="A49" s="311" t="s">
        <v>36</v>
      </c>
      <c r="B49" s="312"/>
      <c r="C49" s="773">
        <v>52.162489999999984</v>
      </c>
      <c r="D49" s="876">
        <v>38.457849999999951</v>
      </c>
      <c r="E49" s="775">
        <v>13.704640000000003</v>
      </c>
      <c r="F49" s="797">
        <v>26.27297891645895</v>
      </c>
      <c r="G49" s="877"/>
      <c r="H49" s="775">
        <v>7.3211399999999998</v>
      </c>
      <c r="I49" s="876">
        <v>6.0823099999999997</v>
      </c>
      <c r="J49" s="775" t="s">
        <v>203</v>
      </c>
      <c r="K49" s="843" t="s">
        <v>203</v>
      </c>
    </row>
    <row r="50" spans="1:12" ht="5.25" customHeight="1" x14ac:dyDescent="0.25">
      <c r="A50" s="428"/>
      <c r="B50" s="429"/>
      <c r="C50" s="431"/>
      <c r="D50" s="431"/>
      <c r="E50" s="431"/>
      <c r="F50" s="427"/>
      <c r="G50" s="427"/>
      <c r="H50" s="432"/>
      <c r="I50" s="432"/>
      <c r="J50" s="432"/>
      <c r="K50" s="433"/>
    </row>
    <row r="51" spans="1:12" ht="12.75" customHeight="1" x14ac:dyDescent="0.25">
      <c r="A51" s="1416" t="s">
        <v>18</v>
      </c>
      <c r="B51" s="1417"/>
      <c r="C51" s="1417"/>
      <c r="D51" s="1417"/>
      <c r="E51" s="1417"/>
      <c r="F51" s="1417"/>
      <c r="G51" s="1417"/>
      <c r="H51" s="1417"/>
      <c r="I51" s="1417"/>
      <c r="J51" s="1417" t="s">
        <v>18</v>
      </c>
      <c r="K51" s="1418"/>
    </row>
    <row r="52" spans="1:12" ht="12.75" customHeight="1" x14ac:dyDescent="0.25">
      <c r="A52" s="424" t="s">
        <v>33</v>
      </c>
      <c r="B52" s="425"/>
      <c r="C52" s="874">
        <v>6196.273259999949</v>
      </c>
      <c r="D52" s="874">
        <v>4608.8248000000012</v>
      </c>
      <c r="E52" s="874">
        <v>1587.4484600000017</v>
      </c>
      <c r="F52" s="794">
        <v>25.619406914278258</v>
      </c>
      <c r="G52" s="875"/>
      <c r="H52" s="874">
        <v>1783.8006499999999</v>
      </c>
      <c r="I52" s="874">
        <v>1192.205580000001</v>
      </c>
      <c r="J52" s="874">
        <v>591.59507000000087</v>
      </c>
      <c r="K52" s="871">
        <v>33.164864582822126</v>
      </c>
      <c r="L52" s="17"/>
    </row>
    <row r="53" spans="1:12" ht="12.75" customHeight="1" x14ac:dyDescent="0.25">
      <c r="A53" s="311" t="s">
        <v>2</v>
      </c>
      <c r="B53" s="312"/>
      <c r="C53" s="773">
        <v>879.7985900000009</v>
      </c>
      <c r="D53" s="876">
        <v>553.40692000000092</v>
      </c>
      <c r="E53" s="775">
        <v>326.39166999999986</v>
      </c>
      <c r="F53" s="797">
        <v>37.098453408523824</v>
      </c>
      <c r="G53" s="877"/>
      <c r="H53" s="775">
        <v>287.51131999999996</v>
      </c>
      <c r="I53" s="876">
        <v>190.93262000000024</v>
      </c>
      <c r="J53" s="775">
        <v>96.578700000000026</v>
      </c>
      <c r="K53" s="843">
        <v>33.591268684655631</v>
      </c>
    </row>
    <row r="54" spans="1:12" ht="12.75" customHeight="1" x14ac:dyDescent="0.25">
      <c r="A54" s="313" t="s">
        <v>3</v>
      </c>
      <c r="B54" s="312"/>
      <c r="C54" s="878">
        <v>169.36714000000012</v>
      </c>
      <c r="D54" s="879">
        <v>133.55920999999998</v>
      </c>
      <c r="E54" s="771">
        <v>35.807929999999999</v>
      </c>
      <c r="F54" s="799">
        <v>21.142194406778064</v>
      </c>
      <c r="G54" s="877"/>
      <c r="H54" s="880">
        <v>66.064900000000023</v>
      </c>
      <c r="I54" s="879">
        <v>43.642080000000021</v>
      </c>
      <c r="J54" s="771">
        <v>22.422819999999994</v>
      </c>
      <c r="K54" s="844">
        <v>33.940594778770553</v>
      </c>
    </row>
    <row r="55" spans="1:12" ht="12.75" customHeight="1" x14ac:dyDescent="0.25">
      <c r="A55" s="311" t="s">
        <v>4</v>
      </c>
      <c r="B55" s="312"/>
      <c r="C55" s="773">
        <v>106.87110000000013</v>
      </c>
      <c r="D55" s="876">
        <v>82.018730000000033</v>
      </c>
      <c r="E55" s="775">
        <v>24.852369999999997</v>
      </c>
      <c r="F55" s="797">
        <v>23.254528118452946</v>
      </c>
      <c r="G55" s="877"/>
      <c r="H55" s="775">
        <v>45.126699999999992</v>
      </c>
      <c r="I55" s="876">
        <v>30.567420000000023</v>
      </c>
      <c r="J55" s="775">
        <v>14.559279999999999</v>
      </c>
      <c r="K55" s="843">
        <v>32.263116957366705</v>
      </c>
    </row>
    <row r="56" spans="1:12" ht="12.75" customHeight="1" x14ac:dyDescent="0.25">
      <c r="A56" s="313" t="s">
        <v>22</v>
      </c>
      <c r="B56" s="312"/>
      <c r="C56" s="878">
        <v>184.63092</v>
      </c>
      <c r="D56" s="879">
        <v>138.27002999999993</v>
      </c>
      <c r="E56" s="771">
        <v>46.360890000000005</v>
      </c>
      <c r="F56" s="799">
        <v>25.110035740492442</v>
      </c>
      <c r="G56" s="877"/>
      <c r="H56" s="880">
        <v>38.504539999999984</v>
      </c>
      <c r="I56" s="879">
        <v>25.174140000000001</v>
      </c>
      <c r="J56" s="771">
        <v>13.330400000000001</v>
      </c>
      <c r="K56" s="844">
        <v>34.620333082800123</v>
      </c>
    </row>
    <row r="57" spans="1:12" ht="12.75" customHeight="1" x14ac:dyDescent="0.25">
      <c r="A57" s="311" t="s">
        <v>5</v>
      </c>
      <c r="B57" s="312"/>
      <c r="C57" s="773">
        <v>296.25820999999979</v>
      </c>
      <c r="D57" s="876">
        <v>201.07608999999988</v>
      </c>
      <c r="E57" s="775">
        <v>95.182119999999941</v>
      </c>
      <c r="F57" s="797">
        <v>32.128095285528126</v>
      </c>
      <c r="G57" s="877"/>
      <c r="H57" s="775">
        <v>75.527729999999963</v>
      </c>
      <c r="I57" s="876">
        <v>44.974209999999992</v>
      </c>
      <c r="J57" s="775">
        <v>30.553520000000002</v>
      </c>
      <c r="K57" s="843">
        <v>40.453380500115678</v>
      </c>
    </row>
    <row r="58" spans="1:12" ht="12.75" customHeight="1" x14ac:dyDescent="0.25">
      <c r="A58" s="313" t="s">
        <v>6</v>
      </c>
      <c r="B58" s="312"/>
      <c r="C58" s="878">
        <v>70.895830000000046</v>
      </c>
      <c r="D58" s="879">
        <v>55.17893999999999</v>
      </c>
      <c r="E58" s="771">
        <v>15.716889999999998</v>
      </c>
      <c r="F58" s="799">
        <v>22.168990757284295</v>
      </c>
      <c r="G58" s="877"/>
      <c r="H58" s="880">
        <v>26.917269999999998</v>
      </c>
      <c r="I58" s="879">
        <v>16.101980000000001</v>
      </c>
      <c r="J58" s="771">
        <v>10.815290000000001</v>
      </c>
      <c r="K58" s="844">
        <v>40.179743339499147</v>
      </c>
    </row>
    <row r="59" spans="1:12" ht="12.75" customHeight="1" x14ac:dyDescent="0.25">
      <c r="A59" s="311" t="s">
        <v>19</v>
      </c>
      <c r="B59" s="312"/>
      <c r="C59" s="773">
        <v>272.60803999999996</v>
      </c>
      <c r="D59" s="876">
        <v>211.99725000000015</v>
      </c>
      <c r="E59" s="775">
        <v>60.610790000000009</v>
      </c>
      <c r="F59" s="797">
        <v>22.233676600293968</v>
      </c>
      <c r="G59" s="877"/>
      <c r="H59" s="775">
        <v>107.77925000000005</v>
      </c>
      <c r="I59" s="876">
        <v>69.952509999999961</v>
      </c>
      <c r="J59" s="775">
        <v>37.826740000000008</v>
      </c>
      <c r="K59" s="843">
        <v>35.096495846835076</v>
      </c>
    </row>
    <row r="60" spans="1:12" ht="12.75" customHeight="1" x14ac:dyDescent="0.25">
      <c r="A60" s="314" t="s">
        <v>21</v>
      </c>
      <c r="B60" s="315"/>
      <c r="C60" s="881">
        <v>221.6643700000001</v>
      </c>
      <c r="D60" s="882">
        <v>161.38905000000003</v>
      </c>
      <c r="E60" s="779">
        <v>60.275320000000008</v>
      </c>
      <c r="F60" s="801">
        <v>27.19215541947494</v>
      </c>
      <c r="G60" s="877"/>
      <c r="H60" s="883">
        <v>80.584809999999933</v>
      </c>
      <c r="I60" s="882">
        <v>54.23690999999998</v>
      </c>
      <c r="J60" s="779">
        <v>26.347899999999999</v>
      </c>
      <c r="K60" s="845">
        <v>32.695864146108953</v>
      </c>
    </row>
    <row r="61" spans="1:12" ht="12.75" customHeight="1" x14ac:dyDescent="0.25">
      <c r="A61" s="316" t="s">
        <v>7</v>
      </c>
      <c r="B61" s="317"/>
      <c r="C61" s="765">
        <v>1170.9911099999981</v>
      </c>
      <c r="D61" s="884">
        <v>917.65029999999933</v>
      </c>
      <c r="E61" s="767">
        <v>253.34080999999995</v>
      </c>
      <c r="F61" s="803">
        <v>21.634733845246728</v>
      </c>
      <c r="G61" s="877"/>
      <c r="H61" s="767">
        <v>275.12948999999963</v>
      </c>
      <c r="I61" s="884">
        <v>204.25368999999964</v>
      </c>
      <c r="J61" s="767">
        <v>70.875800000000041</v>
      </c>
      <c r="K61" s="846">
        <v>25.760888082190004</v>
      </c>
    </row>
    <row r="62" spans="1:12" ht="12.75" customHeight="1" x14ac:dyDescent="0.25">
      <c r="A62" s="313" t="s">
        <v>45</v>
      </c>
      <c r="B62" s="312"/>
      <c r="C62" s="878">
        <v>644.05312000000004</v>
      </c>
      <c r="D62" s="879">
        <v>463.32281999999935</v>
      </c>
      <c r="E62" s="771">
        <v>180.73030000000034</v>
      </c>
      <c r="F62" s="799">
        <v>28.061396550644819</v>
      </c>
      <c r="G62" s="877"/>
      <c r="H62" s="880">
        <v>163.87936000000008</v>
      </c>
      <c r="I62" s="879">
        <v>104.04912000000003</v>
      </c>
      <c r="J62" s="771">
        <v>59.830239999999982</v>
      </c>
      <c r="K62" s="844">
        <v>36.508709821663906</v>
      </c>
    </row>
    <row r="63" spans="1:12" ht="12.75" customHeight="1" x14ac:dyDescent="0.25">
      <c r="A63" s="311" t="s">
        <v>9</v>
      </c>
      <c r="B63" s="312"/>
      <c r="C63" s="773">
        <v>87.286400000000015</v>
      </c>
      <c r="D63" s="876">
        <v>58.36404000000001</v>
      </c>
      <c r="E63" s="775">
        <v>28.922359999999991</v>
      </c>
      <c r="F63" s="797">
        <v>33.135013014627688</v>
      </c>
      <c r="G63" s="877"/>
      <c r="H63" s="775">
        <v>48.575649999999975</v>
      </c>
      <c r="I63" s="876">
        <v>30.778510000000001</v>
      </c>
      <c r="J63" s="775">
        <v>17.797140000000013</v>
      </c>
      <c r="K63" s="843">
        <v>36.637986316189327</v>
      </c>
    </row>
    <row r="64" spans="1:12" ht="12.75" customHeight="1" x14ac:dyDescent="0.25">
      <c r="A64" s="313" t="s">
        <v>10</v>
      </c>
      <c r="B64" s="312"/>
      <c r="C64" s="878">
        <v>321.61248999999981</v>
      </c>
      <c r="D64" s="879">
        <v>236.79745999999955</v>
      </c>
      <c r="E64" s="771">
        <v>84.815029999999993</v>
      </c>
      <c r="F64" s="799">
        <v>26.37180850781014</v>
      </c>
      <c r="G64" s="877"/>
      <c r="H64" s="880">
        <v>111.09453000000018</v>
      </c>
      <c r="I64" s="879">
        <v>76.290339999999972</v>
      </c>
      <c r="J64" s="771">
        <v>34.804189999999991</v>
      </c>
      <c r="K64" s="844">
        <v>31.328446144018013</v>
      </c>
    </row>
    <row r="65" spans="1:11" ht="12.75" customHeight="1" x14ac:dyDescent="0.25">
      <c r="A65" s="318" t="s">
        <v>34</v>
      </c>
      <c r="B65" s="310"/>
      <c r="C65" s="781">
        <v>1134.0969699999998</v>
      </c>
      <c r="D65" s="885">
        <v>923.65971000000138</v>
      </c>
      <c r="E65" s="783">
        <v>210.43726000000001</v>
      </c>
      <c r="F65" s="805">
        <v>18.555490894222217</v>
      </c>
      <c r="G65" s="886"/>
      <c r="H65" s="783">
        <v>257.48860999999999</v>
      </c>
      <c r="I65" s="885">
        <v>176.31207000000012</v>
      </c>
      <c r="J65" s="783">
        <v>81.176540000000003</v>
      </c>
      <c r="K65" s="848">
        <v>31.526264404472105</v>
      </c>
    </row>
    <row r="66" spans="1:11" ht="12.75" customHeight="1" x14ac:dyDescent="0.25">
      <c r="A66" s="314" t="s">
        <v>12</v>
      </c>
      <c r="B66" s="315"/>
      <c r="C66" s="881">
        <v>177.84867000000008</v>
      </c>
      <c r="D66" s="882">
        <v>120.42720999999995</v>
      </c>
      <c r="E66" s="779">
        <v>57.421459999999954</v>
      </c>
      <c r="F66" s="801">
        <v>32.286696324465019</v>
      </c>
      <c r="G66" s="877"/>
      <c r="H66" s="883">
        <v>56.317580000000021</v>
      </c>
      <c r="I66" s="882">
        <v>38.595320000000015</v>
      </c>
      <c r="J66" s="779">
        <v>17.722259999999999</v>
      </c>
      <c r="K66" s="845">
        <v>31.468433125144923</v>
      </c>
    </row>
    <row r="67" spans="1:11" ht="12.75" customHeight="1" x14ac:dyDescent="0.25">
      <c r="A67" s="316" t="s">
        <v>35</v>
      </c>
      <c r="B67" s="317"/>
      <c r="C67" s="765">
        <v>91.060509999999951</v>
      </c>
      <c r="D67" s="884">
        <v>69.15393999999992</v>
      </c>
      <c r="E67" s="767">
        <v>21.906569999999999</v>
      </c>
      <c r="F67" s="803">
        <v>24.057157158465301</v>
      </c>
      <c r="G67" s="877"/>
      <c r="H67" s="767">
        <v>28.546339999999983</v>
      </c>
      <c r="I67" s="884">
        <v>17.534289999999999</v>
      </c>
      <c r="J67" s="767">
        <v>11.012049999999997</v>
      </c>
      <c r="K67" s="846">
        <v>38.576048628300526</v>
      </c>
    </row>
    <row r="68" spans="1:11" ht="12.75" customHeight="1" x14ac:dyDescent="0.25">
      <c r="A68" s="313" t="s">
        <v>14</v>
      </c>
      <c r="B68" s="312"/>
      <c r="C68" s="878">
        <v>309.53846000000016</v>
      </c>
      <c r="D68" s="879">
        <v>241.02054000000004</v>
      </c>
      <c r="E68" s="771">
        <v>68.517919999999961</v>
      </c>
      <c r="F68" s="799">
        <v>22.135511044411064</v>
      </c>
      <c r="G68" s="877"/>
      <c r="H68" s="880">
        <v>92.461800000000011</v>
      </c>
      <c r="I68" s="879">
        <v>53.732069999999965</v>
      </c>
      <c r="J68" s="771">
        <v>38.729730000000004</v>
      </c>
      <c r="K68" s="844">
        <v>41.887276691563436</v>
      </c>
    </row>
    <row r="69" spans="1:11" ht="12.75" customHeight="1" thickBot="1" x14ac:dyDescent="0.3">
      <c r="A69" s="388" t="s">
        <v>36</v>
      </c>
      <c r="B69" s="389"/>
      <c r="C69" s="821">
        <v>46.651609999999998</v>
      </c>
      <c r="D69" s="887">
        <v>34.242439999999966</v>
      </c>
      <c r="E69" s="807">
        <v>12.40917</v>
      </c>
      <c r="F69" s="809">
        <v>26.599660761975848</v>
      </c>
      <c r="G69" s="888"/>
      <c r="H69" s="807">
        <v>12.936600000000011</v>
      </c>
      <c r="I69" s="887">
        <v>9.5373500000000018</v>
      </c>
      <c r="J69" s="807" t="s">
        <v>203</v>
      </c>
      <c r="K69" s="852" t="s">
        <v>203</v>
      </c>
    </row>
    <row r="70" spans="1:11" s="49" customFormat="1" ht="13.5" thickTop="1" x14ac:dyDescent="0.2">
      <c r="A70" s="1053"/>
      <c r="B70" s="1053"/>
      <c r="C70" s="1053"/>
      <c r="D70" s="405"/>
      <c r="E70" s="405"/>
      <c r="F70" s="405"/>
      <c r="G70" s="405"/>
    </row>
    <row r="71" spans="1:11" s="1112" customFormat="1" ht="12.75" x14ac:dyDescent="0.2">
      <c r="A71" s="64" t="s">
        <v>400</v>
      </c>
      <c r="B71" s="64"/>
      <c r="C71" s="64"/>
      <c r="D71" s="64"/>
      <c r="E71" s="64"/>
      <c r="F71" s="64"/>
      <c r="K71" s="1138" t="s">
        <v>471</v>
      </c>
    </row>
    <row r="72" spans="1:11" s="1112" customFormat="1" ht="12.75" x14ac:dyDescent="0.2">
      <c r="A72" s="64"/>
      <c r="B72" s="64"/>
      <c r="C72" s="1134"/>
      <c r="D72" s="1136"/>
      <c r="E72" s="917"/>
      <c r="F72" s="1136"/>
      <c r="G72" s="1137"/>
    </row>
    <row r="73" spans="1:11" s="1112" customFormat="1" ht="12.75" x14ac:dyDescent="0.2">
      <c r="A73" s="64"/>
      <c r="B73" s="64"/>
      <c r="C73" s="1134" t="s">
        <v>401</v>
      </c>
      <c r="D73" s="1136"/>
      <c r="E73" s="917"/>
      <c r="F73" s="1136"/>
      <c r="H73" s="1138"/>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P62"/>
  <sheetViews>
    <sheetView showGridLines="0" zoomScaleNormal="100" workbookViewId="0"/>
  </sheetViews>
  <sheetFormatPr baseColWidth="10" defaultRowHeight="12.75" x14ac:dyDescent="0.2"/>
  <cols>
    <col min="1" max="1" width="4" customWidth="1"/>
    <col min="2" max="2" width="5.42578125" customWidth="1"/>
    <col min="3" max="7" width="11.42578125" style="1047"/>
    <col min="8" max="8" width="28.28515625" style="1047" customWidth="1"/>
    <col min="9" max="9" width="5" customWidth="1"/>
    <col min="10" max="10" width="11.7109375" customWidth="1"/>
  </cols>
  <sheetData>
    <row r="1" spans="1:16" x14ac:dyDescent="0.2">
      <c r="A1" s="62"/>
      <c r="B1" s="62"/>
      <c r="C1" s="62"/>
      <c r="D1" s="62"/>
      <c r="E1" s="62"/>
      <c r="F1" s="62"/>
      <c r="G1" s="62"/>
      <c r="H1" s="62"/>
      <c r="I1" s="62"/>
      <c r="J1" s="62"/>
    </row>
    <row r="2" spans="1:16" x14ac:dyDescent="0.2">
      <c r="A2" s="62"/>
      <c r="B2" s="62"/>
      <c r="C2" s="62"/>
      <c r="D2" s="62"/>
      <c r="E2" s="62"/>
      <c r="F2" s="62"/>
      <c r="G2" s="62"/>
      <c r="H2" s="62"/>
      <c r="I2" s="62"/>
      <c r="J2" s="62"/>
    </row>
    <row r="3" spans="1:16" x14ac:dyDescent="0.2">
      <c r="A3" s="62"/>
      <c r="B3" s="62"/>
      <c r="C3" s="62"/>
      <c r="D3" s="62"/>
      <c r="E3" s="62"/>
      <c r="F3" s="62"/>
      <c r="G3" s="62"/>
      <c r="H3" s="62"/>
      <c r="I3" s="62"/>
      <c r="J3" s="62"/>
    </row>
    <row r="4" spans="1:16" x14ac:dyDescent="0.2">
      <c r="A4" s="62"/>
      <c r="B4" s="62"/>
      <c r="C4" s="62"/>
      <c r="D4" s="62"/>
      <c r="E4" s="62"/>
      <c r="F4" s="62"/>
      <c r="G4" s="62"/>
      <c r="H4" s="62"/>
      <c r="I4" s="62"/>
      <c r="J4" s="62"/>
    </row>
    <row r="5" spans="1:16" x14ac:dyDescent="0.2">
      <c r="A5" s="62"/>
      <c r="B5" s="62"/>
      <c r="C5" s="62"/>
      <c r="D5" s="62"/>
      <c r="E5" s="62"/>
      <c r="F5" s="62"/>
      <c r="G5" s="62"/>
      <c r="H5" s="62"/>
      <c r="I5" s="62"/>
      <c r="J5" s="1044" t="s">
        <v>399</v>
      </c>
    </row>
    <row r="6" spans="1:16" ht="15.75" customHeight="1" x14ac:dyDescent="0.25">
      <c r="A6" s="62"/>
      <c r="B6" s="1291" t="s">
        <v>407</v>
      </c>
      <c r="C6" s="1291"/>
      <c r="D6" s="1291"/>
      <c r="E6" s="1291"/>
      <c r="F6" s="1291"/>
      <c r="G6" s="1291"/>
      <c r="I6" s="1166" t="s">
        <v>471</v>
      </c>
      <c r="K6" s="1063"/>
      <c r="L6" s="1063"/>
      <c r="M6" s="1063"/>
      <c r="N6" s="1063"/>
      <c r="O6" s="1063"/>
      <c r="P6" s="1063"/>
    </row>
    <row r="7" spans="1:16" x14ac:dyDescent="0.2">
      <c r="A7" s="62"/>
      <c r="B7" s="62"/>
      <c r="C7" s="62"/>
      <c r="D7" s="62"/>
      <c r="E7" s="62"/>
      <c r="F7" s="62"/>
      <c r="G7" s="62"/>
      <c r="H7" s="62"/>
      <c r="I7" s="62"/>
      <c r="J7" s="62"/>
    </row>
    <row r="8" spans="1:16" ht="15.75" x14ac:dyDescent="0.25">
      <c r="A8" s="62"/>
      <c r="B8" s="1293" t="s">
        <v>408</v>
      </c>
      <c r="C8" s="1293"/>
      <c r="D8" s="1293"/>
      <c r="E8" s="1293"/>
      <c r="F8" s="1293"/>
      <c r="G8" s="1293"/>
      <c r="H8" s="1293"/>
      <c r="I8" s="1293"/>
      <c r="J8" s="62"/>
    </row>
    <row r="9" spans="1:16" x14ac:dyDescent="0.2">
      <c r="A9" s="62"/>
      <c r="B9" s="1110"/>
      <c r="C9" s="1110"/>
      <c r="D9" s="1110"/>
      <c r="E9" s="1110"/>
      <c r="F9" s="1110"/>
      <c r="G9" s="1110"/>
      <c r="H9" s="1110"/>
      <c r="I9" s="1110"/>
      <c r="J9" s="62"/>
    </row>
    <row r="10" spans="1:16" ht="18.75" customHeight="1" x14ac:dyDescent="0.2">
      <c r="A10" s="62"/>
      <c r="B10" s="1110"/>
      <c r="C10" s="1294" t="s">
        <v>488</v>
      </c>
      <c r="D10" s="1294"/>
      <c r="E10" s="1294"/>
      <c r="F10" s="1294"/>
      <c r="G10" s="1294"/>
      <c r="H10" s="1294"/>
      <c r="I10" s="1111"/>
      <c r="J10" s="62"/>
    </row>
    <row r="11" spans="1:16" ht="24.75" customHeight="1" x14ac:dyDescent="0.2">
      <c r="A11" s="62"/>
      <c r="B11" s="1110"/>
      <c r="C11" s="1294" t="s">
        <v>475</v>
      </c>
      <c r="D11" s="1294"/>
      <c r="E11" s="1294"/>
      <c r="F11" s="1294"/>
      <c r="G11" s="1294"/>
      <c r="H11" s="1294"/>
      <c r="I11" s="1111"/>
      <c r="J11" s="62"/>
    </row>
    <row r="12" spans="1:16" ht="22.5" customHeight="1" x14ac:dyDescent="0.2">
      <c r="A12" s="62"/>
      <c r="B12" s="1110"/>
      <c r="C12" s="1294" t="s">
        <v>477</v>
      </c>
      <c r="D12" s="1294"/>
      <c r="E12" s="1294"/>
      <c r="F12" s="1294"/>
      <c r="G12" s="1294"/>
      <c r="H12" s="1294"/>
      <c r="I12" s="1111"/>
      <c r="J12" s="62"/>
    </row>
    <row r="13" spans="1:16" ht="30.75" customHeight="1" x14ac:dyDescent="0.2">
      <c r="A13" s="62"/>
      <c r="B13" s="1110"/>
      <c r="C13" s="1294" t="s">
        <v>476</v>
      </c>
      <c r="D13" s="1294"/>
      <c r="E13" s="1294"/>
      <c r="F13" s="1294"/>
      <c r="G13" s="1294"/>
      <c r="H13" s="1294"/>
      <c r="I13" s="1111"/>
      <c r="J13" s="62"/>
    </row>
    <row r="14" spans="1:16" ht="26.25" customHeight="1" x14ac:dyDescent="0.2">
      <c r="A14" s="62"/>
      <c r="B14" s="1110"/>
      <c r="C14" s="1110"/>
      <c r="D14" s="1110"/>
      <c r="E14" s="1110"/>
      <c r="F14" s="1110"/>
      <c r="G14" s="1110"/>
      <c r="H14" s="1110"/>
      <c r="I14" s="1110"/>
      <c r="J14" s="62"/>
    </row>
    <row r="15" spans="1:16" ht="15.75" x14ac:dyDescent="0.25">
      <c r="A15" s="62"/>
      <c r="B15" s="1293" t="s">
        <v>409</v>
      </c>
      <c r="C15" s="1293"/>
      <c r="D15" s="1293"/>
      <c r="E15" s="1293"/>
      <c r="F15" s="1293"/>
      <c r="G15" s="1293"/>
      <c r="H15" s="1293"/>
      <c r="I15" s="1293"/>
      <c r="J15" s="62"/>
    </row>
    <row r="16" spans="1:16" x14ac:dyDescent="0.2">
      <c r="A16" s="62"/>
      <c r="B16" s="1110"/>
      <c r="C16" s="1110"/>
      <c r="D16" s="1110"/>
      <c r="E16" s="1110"/>
      <c r="F16" s="1110"/>
      <c r="G16" s="1110"/>
      <c r="H16" s="1110"/>
      <c r="I16" s="1110"/>
      <c r="J16" s="62"/>
    </row>
    <row r="17" spans="1:10" ht="18.75" customHeight="1" x14ac:dyDescent="0.2">
      <c r="A17" s="62"/>
      <c r="B17" s="1110"/>
      <c r="C17" s="1295" t="s">
        <v>478</v>
      </c>
      <c r="D17" s="1295"/>
      <c r="E17" s="1295"/>
      <c r="F17" s="1295"/>
      <c r="G17" s="1295"/>
      <c r="H17" s="1295"/>
      <c r="I17" s="1111"/>
      <c r="J17" s="62"/>
    </row>
    <row r="18" spans="1:10" ht="31.5" customHeight="1" x14ac:dyDescent="0.2">
      <c r="A18" s="62"/>
      <c r="B18" s="1110"/>
      <c r="C18" s="1295" t="s">
        <v>479</v>
      </c>
      <c r="D18" s="1295"/>
      <c r="E18" s="1295"/>
      <c r="F18" s="1295"/>
      <c r="G18" s="1295"/>
      <c r="H18" s="1295"/>
      <c r="I18" s="1111"/>
      <c r="J18" s="62"/>
    </row>
    <row r="19" spans="1:10" ht="35.25" customHeight="1" x14ac:dyDescent="0.2">
      <c r="A19" s="62"/>
      <c r="B19" s="1110"/>
      <c r="C19" s="1295" t="s">
        <v>489</v>
      </c>
      <c r="D19" s="1295"/>
      <c r="E19" s="1295"/>
      <c r="F19" s="1295"/>
      <c r="G19" s="1295"/>
      <c r="H19" s="1295"/>
      <c r="I19" s="1111"/>
      <c r="J19" s="62"/>
    </row>
    <row r="20" spans="1:10" ht="35.25" customHeight="1" x14ac:dyDescent="0.2">
      <c r="A20" s="62"/>
      <c r="B20" s="1110"/>
      <c r="C20" s="1295" t="s">
        <v>430</v>
      </c>
      <c r="D20" s="1295"/>
      <c r="E20" s="1295"/>
      <c r="F20" s="1295"/>
      <c r="G20" s="1295"/>
      <c r="H20" s="1295"/>
      <c r="I20" s="1111"/>
      <c r="J20" s="62"/>
    </row>
    <row r="21" spans="1:10" x14ac:dyDescent="0.2">
      <c r="A21" s="62"/>
      <c r="B21" s="1110"/>
      <c r="C21" s="1110"/>
      <c r="D21" s="1110"/>
      <c r="E21" s="1110"/>
      <c r="F21" s="1110"/>
      <c r="G21" s="1110"/>
      <c r="H21" s="1110"/>
      <c r="I21" s="1110"/>
      <c r="J21" s="62"/>
    </row>
    <row r="22" spans="1:10" x14ac:dyDescent="0.2">
      <c r="A22" s="62"/>
      <c r="B22" s="62"/>
      <c r="C22" s="62"/>
      <c r="D22" s="62"/>
      <c r="E22" s="62"/>
      <c r="F22" s="62"/>
      <c r="G22" s="62"/>
      <c r="H22" s="62"/>
      <c r="I22" s="62"/>
      <c r="J22" s="62"/>
    </row>
    <row r="23" spans="1:10" x14ac:dyDescent="0.2">
      <c r="A23" s="62"/>
      <c r="B23" s="62"/>
      <c r="C23" s="62"/>
      <c r="D23" s="62"/>
      <c r="E23" s="62"/>
      <c r="F23" s="62"/>
      <c r="G23" s="62"/>
      <c r="H23" s="62"/>
      <c r="I23" s="62"/>
      <c r="J23" s="62"/>
    </row>
    <row r="24" spans="1:10" x14ac:dyDescent="0.2">
      <c r="A24" s="62"/>
      <c r="B24" s="62"/>
      <c r="C24" s="62"/>
      <c r="D24" s="62"/>
      <c r="E24" s="62"/>
      <c r="F24" s="62"/>
      <c r="G24" s="62"/>
      <c r="H24" s="62"/>
      <c r="I24" s="62"/>
      <c r="J24" s="62"/>
    </row>
    <row r="25" spans="1:10" x14ac:dyDescent="0.2">
      <c r="A25" s="62"/>
      <c r="B25" s="62"/>
      <c r="C25" s="62"/>
      <c r="D25" s="62"/>
      <c r="E25" s="62"/>
      <c r="F25" s="62"/>
      <c r="G25" s="62"/>
      <c r="H25" s="62"/>
      <c r="I25" s="62"/>
      <c r="J25" s="62"/>
    </row>
    <row r="26" spans="1:10" x14ac:dyDescent="0.2">
      <c r="A26" s="62"/>
      <c r="B26" s="62"/>
      <c r="C26" s="62"/>
      <c r="D26" s="62"/>
      <c r="E26" s="62"/>
      <c r="F26" s="62"/>
      <c r="G26" s="62"/>
      <c r="H26" s="62"/>
      <c r="I26" s="62"/>
      <c r="J26" s="62"/>
    </row>
    <row r="27" spans="1:10" s="1109" customFormat="1" x14ac:dyDescent="0.2">
      <c r="A27" s="62"/>
      <c r="B27" s="62"/>
      <c r="C27" s="62"/>
      <c r="D27" s="62"/>
      <c r="E27" s="62"/>
      <c r="F27" s="62"/>
      <c r="G27" s="62"/>
      <c r="H27" s="62"/>
      <c r="I27" s="62"/>
      <c r="J27" s="62"/>
    </row>
    <row r="28" spans="1:10" x14ac:dyDescent="0.2">
      <c r="A28" s="62"/>
      <c r="B28" s="62"/>
      <c r="C28" s="62"/>
      <c r="D28" s="62"/>
      <c r="E28" s="62"/>
      <c r="F28" s="62"/>
      <c r="G28" s="62"/>
      <c r="H28" s="62"/>
      <c r="I28" s="62"/>
      <c r="J28" s="62"/>
    </row>
    <row r="29" spans="1:10" x14ac:dyDescent="0.2">
      <c r="A29" s="62"/>
      <c r="B29" s="62"/>
      <c r="C29" s="62"/>
      <c r="D29" s="62"/>
      <c r="E29" s="62"/>
      <c r="F29" s="62"/>
      <c r="G29" s="62"/>
      <c r="H29" s="62"/>
      <c r="I29" s="62"/>
      <c r="J29" s="62"/>
    </row>
    <row r="30" spans="1:10" x14ac:dyDescent="0.2">
      <c r="A30" s="62"/>
      <c r="B30" s="62"/>
      <c r="C30" s="62"/>
      <c r="D30" s="62"/>
      <c r="E30" s="62"/>
      <c r="F30" s="62"/>
      <c r="G30" s="62"/>
      <c r="H30" s="62"/>
      <c r="I30" s="62"/>
      <c r="J30" s="62"/>
    </row>
    <row r="31" spans="1:10" x14ac:dyDescent="0.2">
      <c r="A31" s="62"/>
      <c r="B31" s="62"/>
      <c r="C31" s="62"/>
      <c r="D31" s="62"/>
      <c r="E31" s="62"/>
      <c r="F31" s="62"/>
      <c r="G31" s="62"/>
      <c r="H31" s="62"/>
      <c r="I31" s="62"/>
      <c r="J31" s="62"/>
    </row>
    <row r="32" spans="1:10" x14ac:dyDescent="0.2">
      <c r="A32" s="62"/>
      <c r="B32" s="62"/>
      <c r="C32" s="62"/>
      <c r="D32" s="62"/>
      <c r="E32" s="62"/>
      <c r="F32" s="62"/>
      <c r="G32" s="62"/>
      <c r="H32" s="62"/>
      <c r="I32" s="62"/>
      <c r="J32" s="62"/>
    </row>
    <row r="33" spans="1:10" x14ac:dyDescent="0.2">
      <c r="A33" s="62"/>
      <c r="B33" s="62"/>
      <c r="C33" s="62"/>
      <c r="D33" s="62"/>
      <c r="E33" s="62"/>
      <c r="F33" s="62"/>
      <c r="G33" s="62"/>
      <c r="H33" s="62"/>
      <c r="I33" s="62"/>
      <c r="J33" s="62"/>
    </row>
    <row r="34" spans="1:10" x14ac:dyDescent="0.2">
      <c r="A34" s="62"/>
      <c r="B34" s="62"/>
      <c r="C34" s="62"/>
      <c r="D34" s="62"/>
      <c r="E34" s="62"/>
      <c r="F34" s="62"/>
      <c r="G34" s="62"/>
      <c r="H34" s="62"/>
      <c r="I34" s="62"/>
      <c r="J34" s="62"/>
    </row>
    <row r="35" spans="1:10" x14ac:dyDescent="0.2">
      <c r="A35" s="62"/>
      <c r="B35" s="62"/>
      <c r="C35" s="62"/>
      <c r="D35" s="62"/>
      <c r="E35" s="62"/>
      <c r="F35" s="62"/>
      <c r="G35" s="62"/>
      <c r="H35" s="62"/>
      <c r="I35" s="62"/>
      <c r="J35" s="62"/>
    </row>
    <row r="36" spans="1:10" x14ac:dyDescent="0.2">
      <c r="A36" s="62"/>
      <c r="B36" s="62"/>
      <c r="C36" s="62"/>
      <c r="D36" s="62"/>
      <c r="E36" s="62"/>
      <c r="F36" s="62"/>
      <c r="G36" s="62"/>
      <c r="H36" s="62"/>
      <c r="I36" s="62"/>
      <c r="J36" s="62"/>
    </row>
    <row r="37" spans="1:10" x14ac:dyDescent="0.2">
      <c r="A37" s="62"/>
      <c r="B37" s="62"/>
      <c r="C37" s="62"/>
      <c r="D37" s="62"/>
      <c r="E37" s="62"/>
      <c r="F37" s="62"/>
      <c r="G37" s="62"/>
      <c r="H37" s="62"/>
      <c r="I37" s="62"/>
      <c r="J37" s="62"/>
    </row>
    <row r="38" spans="1:10" x14ac:dyDescent="0.2">
      <c r="A38" s="62"/>
      <c r="B38" s="62"/>
      <c r="C38" s="62"/>
      <c r="D38" s="62"/>
      <c r="E38" s="62"/>
      <c r="F38" s="62"/>
      <c r="G38" s="62"/>
      <c r="H38" s="62"/>
      <c r="I38" s="62"/>
      <c r="J38" s="62"/>
    </row>
    <row r="39" spans="1:10" s="1109" customFormat="1" x14ac:dyDescent="0.2">
      <c r="A39" s="62"/>
      <c r="B39" s="62"/>
      <c r="C39" s="62"/>
      <c r="D39" s="62"/>
      <c r="E39" s="62"/>
      <c r="F39" s="62"/>
      <c r="G39" s="62"/>
      <c r="H39" s="62"/>
      <c r="I39" s="62"/>
      <c r="J39" s="62"/>
    </row>
    <row r="40" spans="1:10" x14ac:dyDescent="0.2">
      <c r="A40" s="62"/>
      <c r="B40" s="62"/>
      <c r="C40" s="62"/>
      <c r="D40" s="62"/>
      <c r="E40" s="62"/>
      <c r="F40" s="62"/>
      <c r="G40" s="62"/>
      <c r="H40" s="62"/>
      <c r="I40" s="62"/>
      <c r="J40" s="62"/>
    </row>
    <row r="41" spans="1:10" x14ac:dyDescent="0.2">
      <c r="A41" s="62"/>
      <c r="B41" s="62"/>
      <c r="C41" s="62"/>
      <c r="D41" s="62"/>
      <c r="E41" s="62"/>
      <c r="F41" s="62"/>
      <c r="G41" s="62"/>
      <c r="H41" s="62"/>
      <c r="I41" s="62"/>
      <c r="J41" s="62"/>
    </row>
    <row r="42" spans="1:10" x14ac:dyDescent="0.2">
      <c r="A42" s="62"/>
      <c r="B42" s="62"/>
      <c r="C42" s="62"/>
      <c r="D42" s="62"/>
      <c r="E42" s="62"/>
      <c r="F42" s="62"/>
      <c r="G42" s="62"/>
      <c r="H42" s="62"/>
      <c r="I42" s="62"/>
      <c r="J42" s="62"/>
    </row>
    <row r="43" spans="1:10" x14ac:dyDescent="0.2">
      <c r="A43" s="62"/>
      <c r="B43" s="62"/>
      <c r="C43" s="62"/>
      <c r="D43" s="62"/>
      <c r="E43" s="62"/>
      <c r="F43" s="62"/>
      <c r="G43" s="62"/>
      <c r="H43" s="62"/>
      <c r="I43" s="62"/>
      <c r="J43" s="62"/>
    </row>
    <row r="44" spans="1:10" x14ac:dyDescent="0.2">
      <c r="A44" s="62"/>
      <c r="B44" s="62"/>
      <c r="C44" s="62"/>
      <c r="D44" s="62"/>
      <c r="E44" s="62"/>
      <c r="F44" s="62"/>
      <c r="G44" s="62"/>
      <c r="H44" s="62"/>
      <c r="I44" s="62"/>
      <c r="J44" s="62"/>
    </row>
    <row r="45" spans="1:10" x14ac:dyDescent="0.2">
      <c r="A45" s="62"/>
      <c r="B45" s="62"/>
      <c r="C45" s="62"/>
      <c r="D45" s="62"/>
      <c r="E45" s="62"/>
      <c r="F45" s="62"/>
      <c r="G45" s="62"/>
      <c r="H45" s="62"/>
      <c r="I45" s="62"/>
      <c r="J45" s="62"/>
    </row>
    <row r="46" spans="1:10" x14ac:dyDescent="0.2">
      <c r="A46" s="62"/>
      <c r="B46" s="62"/>
      <c r="C46" s="62"/>
      <c r="D46" s="62"/>
      <c r="E46" s="62"/>
      <c r="F46" s="62"/>
      <c r="G46" s="62"/>
      <c r="H46" s="62"/>
      <c r="I46" s="62"/>
      <c r="J46" s="62"/>
    </row>
    <row r="47" spans="1:10" x14ac:dyDescent="0.2">
      <c r="A47" s="62"/>
      <c r="B47" s="62"/>
      <c r="C47" s="62"/>
      <c r="D47" s="62"/>
      <c r="E47" s="62"/>
      <c r="F47" s="62"/>
      <c r="G47" s="62"/>
      <c r="H47" s="62"/>
      <c r="I47" s="62"/>
      <c r="J47" s="62"/>
    </row>
    <row r="48" spans="1:10" x14ac:dyDescent="0.2">
      <c r="A48" s="62"/>
      <c r="B48" s="62"/>
      <c r="C48" s="62"/>
      <c r="D48" s="62"/>
      <c r="E48" s="62"/>
      <c r="F48" s="62"/>
      <c r="G48" s="62"/>
      <c r="H48" s="62"/>
      <c r="I48" s="62"/>
      <c r="J48" s="62"/>
    </row>
    <row r="49" spans="1:14" x14ac:dyDescent="0.2">
      <c r="A49" s="62"/>
      <c r="B49" s="62"/>
      <c r="C49" s="62"/>
      <c r="D49" s="62"/>
      <c r="E49" s="62"/>
      <c r="F49" s="62"/>
      <c r="G49" s="62"/>
      <c r="H49" s="62"/>
      <c r="I49" s="62"/>
      <c r="J49" s="62"/>
    </row>
    <row r="50" spans="1:14" x14ac:dyDescent="0.2">
      <c r="A50" s="62"/>
      <c r="B50" s="62"/>
      <c r="C50" s="62"/>
      <c r="D50" s="62"/>
      <c r="E50" s="62"/>
      <c r="F50" s="62"/>
      <c r="G50" s="62"/>
      <c r="H50" s="62"/>
      <c r="I50" s="62"/>
      <c r="J50" s="62"/>
    </row>
    <row r="51" spans="1:14" x14ac:dyDescent="0.2">
      <c r="A51" s="62"/>
      <c r="B51" s="62"/>
      <c r="C51" s="62"/>
      <c r="D51" s="62"/>
      <c r="E51" s="62"/>
      <c r="F51" s="62"/>
      <c r="G51" s="62"/>
      <c r="H51" s="62"/>
      <c r="I51" s="62"/>
      <c r="J51" s="62"/>
    </row>
    <row r="52" spans="1:14" x14ac:dyDescent="0.2">
      <c r="A52" s="62"/>
      <c r="B52" s="62"/>
      <c r="C52" s="62"/>
      <c r="D52" s="62"/>
      <c r="E52" s="62"/>
      <c r="F52" s="62"/>
      <c r="G52" s="62"/>
      <c r="H52" s="62"/>
      <c r="I52" s="62"/>
      <c r="J52" s="62"/>
    </row>
    <row r="53" spans="1:14" x14ac:dyDescent="0.2">
      <c r="A53" s="62"/>
      <c r="B53" s="62"/>
      <c r="C53" s="62"/>
      <c r="D53" s="62"/>
      <c r="E53" s="62"/>
      <c r="F53" s="62"/>
      <c r="G53" s="62"/>
      <c r="H53" s="62"/>
      <c r="I53" s="62"/>
      <c r="J53" s="62"/>
    </row>
    <row r="54" spans="1:14" x14ac:dyDescent="0.2">
      <c r="A54" s="62"/>
      <c r="B54" s="62"/>
      <c r="C54" s="62"/>
      <c r="D54" s="62"/>
      <c r="E54" s="62"/>
      <c r="F54" s="62"/>
      <c r="G54" s="62"/>
      <c r="H54" s="62"/>
      <c r="I54" s="62"/>
      <c r="J54" s="62"/>
    </row>
    <row r="55" spans="1:14" x14ac:dyDescent="0.2">
      <c r="A55" s="62"/>
      <c r="B55" s="62"/>
      <c r="C55" s="62"/>
      <c r="D55" s="62"/>
      <c r="E55" s="62"/>
      <c r="F55" s="62"/>
      <c r="G55" s="62"/>
      <c r="H55" s="62"/>
      <c r="I55" s="62"/>
      <c r="J55" s="62"/>
    </row>
    <row r="56" spans="1:14" x14ac:dyDescent="0.2">
      <c r="A56" s="62"/>
      <c r="B56" s="62"/>
      <c r="C56" s="62"/>
      <c r="D56" s="62"/>
      <c r="E56" s="62"/>
      <c r="F56" s="62"/>
      <c r="G56" s="62"/>
      <c r="H56" s="62"/>
      <c r="I56" s="62"/>
      <c r="J56" s="62"/>
    </row>
    <row r="57" spans="1:14" x14ac:dyDescent="0.2">
      <c r="A57" s="62"/>
      <c r="B57" s="62"/>
      <c r="C57" s="62"/>
      <c r="D57" s="62"/>
      <c r="E57" s="62"/>
      <c r="F57" s="62"/>
      <c r="G57" s="62"/>
      <c r="H57" s="62"/>
      <c r="I57" s="62"/>
      <c r="J57" s="62"/>
    </row>
    <row r="58" spans="1:14" s="1109" customFormat="1" x14ac:dyDescent="0.2">
      <c r="A58" s="62"/>
      <c r="B58" s="62"/>
      <c r="C58" s="62"/>
      <c r="D58" s="62"/>
      <c r="E58" s="62"/>
      <c r="F58" s="62"/>
      <c r="G58" s="62"/>
      <c r="H58" s="62"/>
      <c r="I58" s="62"/>
      <c r="J58" s="62"/>
    </row>
    <row r="59" spans="1:14" s="1109" customFormat="1" x14ac:dyDescent="0.2">
      <c r="A59" s="62"/>
      <c r="B59" s="62"/>
      <c r="C59" s="62"/>
      <c r="D59" s="62"/>
      <c r="E59" s="62"/>
      <c r="F59" s="62"/>
      <c r="G59" s="62"/>
      <c r="H59" s="62"/>
      <c r="I59" s="62"/>
      <c r="J59" s="62"/>
    </row>
    <row r="60" spans="1:14" s="1112" customFormat="1" x14ac:dyDescent="0.2">
      <c r="B60" s="1126" t="s">
        <v>400</v>
      </c>
      <c r="C60" s="1126"/>
      <c r="D60" s="1126"/>
      <c r="E60" s="1126"/>
      <c r="F60" s="1126"/>
      <c r="G60" s="1127"/>
      <c r="H60" s="1127"/>
      <c r="I60" s="1132" t="s">
        <v>471</v>
      </c>
      <c r="J60" s="1127"/>
      <c r="N60" s="1127"/>
    </row>
    <row r="61" spans="1:14" s="1112" customFormat="1" x14ac:dyDescent="0.2">
      <c r="A61" s="1126"/>
      <c r="B61" s="1126"/>
      <c r="C61" s="1128"/>
      <c r="D61" s="1129"/>
      <c r="E61" s="1130"/>
      <c r="F61" s="1129"/>
      <c r="G61" s="1131"/>
      <c r="H61" s="1127"/>
      <c r="I61" s="1127"/>
      <c r="J61" s="1127"/>
      <c r="L61" s="1292"/>
      <c r="M61" s="1292"/>
    </row>
    <row r="62" spans="1:14" s="1112" customFormat="1" x14ac:dyDescent="0.2">
      <c r="A62" s="1126"/>
      <c r="B62" s="1126"/>
      <c r="D62" s="1128" t="s">
        <v>401</v>
      </c>
      <c r="E62" s="1130"/>
      <c r="F62" s="1129"/>
      <c r="G62" s="1131"/>
      <c r="H62" s="1127"/>
      <c r="K62" s="1133"/>
    </row>
  </sheetData>
  <mergeCells count="12">
    <mergeCell ref="B6:G6"/>
    <mergeCell ref="L61:M61"/>
    <mergeCell ref="B8:I8"/>
    <mergeCell ref="B15:I15"/>
    <mergeCell ref="C10:H10"/>
    <mergeCell ref="C17:H17"/>
    <mergeCell ref="C18:H18"/>
    <mergeCell ref="C19:H19"/>
    <mergeCell ref="C20:H20"/>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10" width="10.5703125" style="1" customWidth="1"/>
    <col min="11" max="11" width="11.42578125" style="2"/>
    <col min="12" max="16384" width="11.42578125" style="1"/>
  </cols>
  <sheetData>
    <row r="5" spans="1:11" x14ac:dyDescent="0.2">
      <c r="K5" s="1044" t="s">
        <v>399</v>
      </c>
    </row>
    <row r="6" spans="1:11" s="19" customFormat="1" ht="17.100000000000001" customHeight="1" x14ac:dyDescent="0.25">
      <c r="A6" s="1300" t="s">
        <v>392</v>
      </c>
      <c r="B6" s="1300"/>
      <c r="C6" s="1300"/>
      <c r="D6" s="1300"/>
      <c r="E6" s="1300"/>
      <c r="F6" s="1300"/>
      <c r="G6" s="1300"/>
      <c r="H6" s="1300"/>
      <c r="I6" s="1300"/>
      <c r="J6" s="1300"/>
      <c r="K6" s="23"/>
    </row>
    <row r="7" spans="1:11" ht="20.25" customHeight="1" thickBot="1" x14ac:dyDescent="0.3">
      <c r="A7" s="90"/>
      <c r="B7" s="90"/>
      <c r="C7" s="90"/>
      <c r="D7" s="90"/>
      <c r="E7" s="90"/>
      <c r="F7" s="90"/>
      <c r="G7" s="90"/>
      <c r="H7" s="90"/>
      <c r="I7" s="90"/>
      <c r="J7" s="90"/>
    </row>
    <row r="8" spans="1:11" s="81" customFormat="1" ht="15" customHeight="1" thickTop="1" x14ac:dyDescent="0.2">
      <c r="A8" s="1425" t="s">
        <v>57</v>
      </c>
      <c r="B8" s="1433"/>
      <c r="C8" s="1427" t="s">
        <v>26</v>
      </c>
      <c r="D8" s="1429" t="s">
        <v>77</v>
      </c>
      <c r="E8" s="1431" t="s">
        <v>56</v>
      </c>
      <c r="F8" s="1431"/>
      <c r="G8" s="1431"/>
      <c r="H8" s="1431" t="s">
        <v>52</v>
      </c>
      <c r="I8" s="1431"/>
      <c r="J8" s="1432"/>
      <c r="K8" s="80"/>
    </row>
    <row r="9" spans="1:11" s="19" customFormat="1" ht="24.75" customHeight="1" x14ac:dyDescent="0.2">
      <c r="A9" s="1426"/>
      <c r="B9" s="1434"/>
      <c r="C9" s="1428"/>
      <c r="D9" s="1430"/>
      <c r="E9" s="269" t="s">
        <v>50</v>
      </c>
      <c r="F9" s="269" t="s">
        <v>49</v>
      </c>
      <c r="G9" s="269" t="s">
        <v>60</v>
      </c>
      <c r="H9" s="269" t="s">
        <v>50</v>
      </c>
      <c r="I9" s="269" t="s">
        <v>49</v>
      </c>
      <c r="J9" s="283" t="s">
        <v>60</v>
      </c>
      <c r="K9" s="23"/>
    </row>
    <row r="10" spans="1:11" s="19" customFormat="1" ht="5.25" customHeight="1" x14ac:dyDescent="0.2">
      <c r="A10" s="284"/>
      <c r="B10" s="265"/>
      <c r="C10" s="266"/>
      <c r="D10" s="266"/>
      <c r="E10" s="214"/>
      <c r="F10" s="267"/>
      <c r="G10" s="268"/>
      <c r="H10" s="214"/>
      <c r="I10" s="1422"/>
      <c r="J10" s="1423"/>
      <c r="K10" s="23"/>
    </row>
    <row r="11" spans="1:11" s="19" customFormat="1" ht="12.75" customHeight="1" x14ac:dyDescent="0.2">
      <c r="A11" s="1413" t="s">
        <v>1</v>
      </c>
      <c r="B11" s="1414"/>
      <c r="C11" s="1414"/>
      <c r="D11" s="1414"/>
      <c r="E11" s="1414"/>
      <c r="F11" s="1414"/>
      <c r="G11" s="1414"/>
      <c r="H11" s="1414"/>
      <c r="I11" s="1414" t="s">
        <v>1</v>
      </c>
      <c r="J11" s="1415"/>
      <c r="K11" s="23"/>
    </row>
    <row r="12" spans="1:11" s="19" customFormat="1" ht="12.75" customHeight="1" x14ac:dyDescent="0.2">
      <c r="A12" s="160" t="s">
        <v>33</v>
      </c>
      <c r="B12" s="111"/>
      <c r="C12" s="787">
        <v>3230.6277199999909</v>
      </c>
      <c r="D12" s="788">
        <v>14.024538152166372</v>
      </c>
      <c r="E12" s="787">
        <v>-123.59512999998515</v>
      </c>
      <c r="F12" s="788">
        <v>-3.6847620306440296</v>
      </c>
      <c r="G12" s="789">
        <v>-0.67062396910743871</v>
      </c>
      <c r="H12" s="790">
        <v>-259.47298000001592</v>
      </c>
      <c r="I12" s="789">
        <v>-7.4345413586494917</v>
      </c>
      <c r="J12" s="791">
        <v>-1.260016348989792</v>
      </c>
      <c r="K12" s="23"/>
    </row>
    <row r="13" spans="1:11" s="19" customFormat="1" ht="12.75" customHeight="1" x14ac:dyDescent="0.2">
      <c r="A13" s="161" t="s">
        <v>2</v>
      </c>
      <c r="B13" s="119"/>
      <c r="C13" s="775">
        <v>835.50548999999933</v>
      </c>
      <c r="D13" s="774">
        <v>21.038178301632477</v>
      </c>
      <c r="E13" s="775">
        <v>6.0483199999999897</v>
      </c>
      <c r="F13" s="774">
        <v>0.72919015215698169</v>
      </c>
      <c r="G13" s="797">
        <v>-3.73737040245814E-2</v>
      </c>
      <c r="H13" s="798">
        <v>-74.767880000000105</v>
      </c>
      <c r="I13" s="797">
        <v>-8.2137830748580676</v>
      </c>
      <c r="J13" s="776">
        <v>-2.0493818420101668</v>
      </c>
      <c r="K13" s="23"/>
    </row>
    <row r="14" spans="1:11" s="19" customFormat="1" ht="12.75" customHeight="1" x14ac:dyDescent="0.2">
      <c r="A14" s="163" t="s">
        <v>3</v>
      </c>
      <c r="B14" s="119"/>
      <c r="C14" s="771">
        <v>65.062960000000004</v>
      </c>
      <c r="D14" s="770">
        <v>9.9824944532627846</v>
      </c>
      <c r="E14" s="771">
        <v>-2.6911099999999664</v>
      </c>
      <c r="F14" s="770">
        <v>-3.9718794752846098</v>
      </c>
      <c r="G14" s="799">
        <v>-0.5224483564574669</v>
      </c>
      <c r="H14" s="800">
        <v>1.1565599999999776</v>
      </c>
      <c r="I14" s="799">
        <v>1.8097717912446596</v>
      </c>
      <c r="J14" s="772">
        <v>1.3057623077662228E-2</v>
      </c>
      <c r="K14" s="23"/>
    </row>
    <row r="15" spans="1:11" s="19" customFormat="1" ht="12.75" customHeight="1" x14ac:dyDescent="0.2">
      <c r="A15" s="161" t="s">
        <v>4</v>
      </c>
      <c r="B15" s="119"/>
      <c r="C15" s="775">
        <v>63.516599999999976</v>
      </c>
      <c r="D15" s="774">
        <v>14.171164705414025</v>
      </c>
      <c r="E15" s="775">
        <v>-4.6499400000000364</v>
      </c>
      <c r="F15" s="774">
        <v>-6.8214405483981375</v>
      </c>
      <c r="G15" s="797">
        <v>-0.85883651896374325</v>
      </c>
      <c r="H15" s="798">
        <v>4.023850000000003</v>
      </c>
      <c r="I15" s="797">
        <v>6.7635972450424715</v>
      </c>
      <c r="J15" s="776">
        <v>1.0719134992168264</v>
      </c>
      <c r="K15" s="23"/>
    </row>
    <row r="16" spans="1:11" s="19" customFormat="1" ht="12.75" customHeight="1" x14ac:dyDescent="0.2">
      <c r="A16" s="163" t="s">
        <v>51</v>
      </c>
      <c r="B16" s="119"/>
      <c r="C16" s="771">
        <v>79.883330000000001</v>
      </c>
      <c r="D16" s="770">
        <v>12.128925467549994</v>
      </c>
      <c r="E16" s="771">
        <v>-26.305799999999977</v>
      </c>
      <c r="F16" s="770">
        <v>-24.77259207227706</v>
      </c>
      <c r="G16" s="799">
        <v>-4.935647040676173</v>
      </c>
      <c r="H16" s="800">
        <v>7.3487900000000224</v>
      </c>
      <c r="I16" s="799">
        <v>10.131435313438294</v>
      </c>
      <c r="J16" s="772">
        <v>0.91264682741233472</v>
      </c>
      <c r="K16" s="23"/>
    </row>
    <row r="17" spans="1:11" s="19" customFormat="1" ht="12.75" customHeight="1" x14ac:dyDescent="0.2">
      <c r="A17" s="161" t="s">
        <v>5</v>
      </c>
      <c r="B17" s="119"/>
      <c r="C17" s="775">
        <v>239.21870999999982</v>
      </c>
      <c r="D17" s="774">
        <v>21.004902909005796</v>
      </c>
      <c r="E17" s="775">
        <v>1.4843299999997441</v>
      </c>
      <c r="F17" s="774">
        <v>0.62436488992452144</v>
      </c>
      <c r="G17" s="797">
        <v>-2.9775011529757478E-2</v>
      </c>
      <c r="H17" s="798">
        <v>16.806619999999782</v>
      </c>
      <c r="I17" s="797">
        <v>7.5565226692486815</v>
      </c>
      <c r="J17" s="776">
        <v>0.94934680840477981</v>
      </c>
      <c r="K17" s="23"/>
    </row>
    <row r="18" spans="1:11" s="19" customFormat="1" ht="12.75" customHeight="1" x14ac:dyDescent="0.2">
      <c r="A18" s="163" t="s">
        <v>6</v>
      </c>
      <c r="B18" s="119"/>
      <c r="C18" s="771">
        <v>24.210280000000004</v>
      </c>
      <c r="D18" s="770">
        <v>9.008836967760999</v>
      </c>
      <c r="E18" s="771">
        <v>-8.7798199999999937</v>
      </c>
      <c r="F18" s="770">
        <v>-26.613499201275516</v>
      </c>
      <c r="G18" s="799">
        <v>-3.1945989826311223</v>
      </c>
      <c r="H18" s="800">
        <v>-7.170930000000002</v>
      </c>
      <c r="I18" s="799">
        <v>-22.851030919457855</v>
      </c>
      <c r="J18" s="772">
        <v>-2.5602863580250546</v>
      </c>
      <c r="K18" s="23"/>
    </row>
    <row r="19" spans="1:11" s="19" customFormat="1" ht="12.75" customHeight="1" x14ac:dyDescent="0.2">
      <c r="A19" s="161" t="s">
        <v>19</v>
      </c>
      <c r="B19" s="119"/>
      <c r="C19" s="775">
        <v>131.85501000000008</v>
      </c>
      <c r="D19" s="774">
        <v>11.757380019180573</v>
      </c>
      <c r="E19" s="775">
        <v>-4.8852900000001682</v>
      </c>
      <c r="F19" s="774">
        <v>-3.5726775500713099</v>
      </c>
      <c r="G19" s="797">
        <v>-0.65799502624093797</v>
      </c>
      <c r="H19" s="798">
        <v>-2.4884499999997729</v>
      </c>
      <c r="I19" s="797">
        <v>-1.8523045334694936</v>
      </c>
      <c r="J19" s="776">
        <v>-0.2405489669121561</v>
      </c>
      <c r="K19" s="23"/>
    </row>
    <row r="20" spans="1:11" s="19" customFormat="1" ht="12.75" customHeight="1" x14ac:dyDescent="0.2">
      <c r="A20" s="165" t="s">
        <v>21</v>
      </c>
      <c r="B20" s="143"/>
      <c r="C20" s="779">
        <v>161.20196999999999</v>
      </c>
      <c r="D20" s="778">
        <v>16.421142684050587</v>
      </c>
      <c r="E20" s="779">
        <v>6.2706700000001092</v>
      </c>
      <c r="F20" s="778">
        <v>4.0473874549559152</v>
      </c>
      <c r="G20" s="801">
        <v>0.68245356434579563</v>
      </c>
      <c r="H20" s="802">
        <v>-26.597059999999971</v>
      </c>
      <c r="I20" s="801">
        <v>-14.16251191499763</v>
      </c>
      <c r="J20" s="780">
        <v>-2.6881663947567986</v>
      </c>
      <c r="K20" s="23"/>
    </row>
    <row r="21" spans="1:11" s="19" customFormat="1" ht="12.75" customHeight="1" x14ac:dyDescent="0.2">
      <c r="A21" s="167" t="s">
        <v>7</v>
      </c>
      <c r="B21" s="158"/>
      <c r="C21" s="767">
        <v>431.25622999999962</v>
      </c>
      <c r="D21" s="766">
        <v>11.165470091203163</v>
      </c>
      <c r="E21" s="767">
        <v>-15.327090000001647</v>
      </c>
      <c r="F21" s="766">
        <v>-3.4320784753003322</v>
      </c>
      <c r="G21" s="803">
        <v>-0.47166993432596271</v>
      </c>
      <c r="H21" s="804">
        <v>-0.71471000000070717</v>
      </c>
      <c r="I21" s="803">
        <v>-0.16545325942543881</v>
      </c>
      <c r="J21" s="768">
        <v>-0.22497695042377863</v>
      </c>
      <c r="K21" s="23"/>
    </row>
    <row r="22" spans="1:11" s="19" customFormat="1" ht="12.75" customHeight="1" x14ac:dyDescent="0.2">
      <c r="A22" s="163" t="s">
        <v>8</v>
      </c>
      <c r="B22" s="119"/>
      <c r="C22" s="771">
        <v>348.01765999999947</v>
      </c>
      <c r="D22" s="770">
        <v>14.296486752169383</v>
      </c>
      <c r="E22" s="771">
        <v>10.724809999999536</v>
      </c>
      <c r="F22" s="770">
        <v>3.1796730941671423</v>
      </c>
      <c r="G22" s="799">
        <v>0.18793726176696346</v>
      </c>
      <c r="H22" s="800">
        <v>-32.319820000000277</v>
      </c>
      <c r="I22" s="799">
        <v>-8.4976689649414254</v>
      </c>
      <c r="J22" s="772">
        <v>-1.3431303306887443</v>
      </c>
      <c r="K22" s="23"/>
    </row>
    <row r="23" spans="1:11" s="19" customFormat="1" ht="12.75" customHeight="1" x14ac:dyDescent="0.2">
      <c r="A23" s="161" t="s">
        <v>9</v>
      </c>
      <c r="B23" s="119"/>
      <c r="C23" s="775">
        <v>101.57120999999988</v>
      </c>
      <c r="D23" s="774">
        <v>20.456680227892349</v>
      </c>
      <c r="E23" s="775">
        <v>-10.647820000000166</v>
      </c>
      <c r="F23" s="774">
        <v>-9.4884263390978898</v>
      </c>
      <c r="G23" s="797">
        <v>-2.0612728881279878</v>
      </c>
      <c r="H23" s="798">
        <v>-17.252530000000107</v>
      </c>
      <c r="I23" s="797">
        <v>-14.519430208138633</v>
      </c>
      <c r="J23" s="776">
        <v>-3.3907822186542127</v>
      </c>
      <c r="K23" s="23"/>
    </row>
    <row r="24" spans="1:11" s="19" customFormat="1" ht="12.75" customHeight="1" x14ac:dyDescent="0.2">
      <c r="A24" s="163" t="s">
        <v>10</v>
      </c>
      <c r="B24" s="119"/>
      <c r="C24" s="771">
        <v>140.37638000000024</v>
      </c>
      <c r="D24" s="770">
        <v>11.328508099418375</v>
      </c>
      <c r="E24" s="771">
        <v>-13.558009999999911</v>
      </c>
      <c r="F24" s="770">
        <v>-8.8076550015885982</v>
      </c>
      <c r="G24" s="799">
        <v>-1.1443013356521039</v>
      </c>
      <c r="H24" s="800">
        <v>-34.663179999999812</v>
      </c>
      <c r="I24" s="799">
        <v>-19.803054806581898</v>
      </c>
      <c r="J24" s="772">
        <v>-2.6656854149569718</v>
      </c>
      <c r="K24" s="23"/>
    </row>
    <row r="25" spans="1:11" s="19" customFormat="1" ht="12.75" customHeight="1" x14ac:dyDescent="0.2">
      <c r="A25" s="169" t="s">
        <v>11</v>
      </c>
      <c r="B25" s="111"/>
      <c r="C25" s="783">
        <v>364.55245000000014</v>
      </c>
      <c r="D25" s="782">
        <v>10.543375547379553</v>
      </c>
      <c r="E25" s="783">
        <v>-37.335309999999708</v>
      </c>
      <c r="F25" s="782">
        <v>-9.2899843478686002</v>
      </c>
      <c r="G25" s="805">
        <v>-1.1601528818227784</v>
      </c>
      <c r="H25" s="806">
        <v>-45.763660000000243</v>
      </c>
      <c r="I25" s="805">
        <v>-11.153269122189768</v>
      </c>
      <c r="J25" s="784">
        <v>-1.5328865826068192</v>
      </c>
      <c r="K25" s="23"/>
    </row>
    <row r="26" spans="1:11" s="19" customFormat="1" ht="12.75" customHeight="1" x14ac:dyDescent="0.2">
      <c r="A26" s="165" t="s">
        <v>12</v>
      </c>
      <c r="B26" s="143"/>
      <c r="C26" s="779">
        <v>95.945050000000037</v>
      </c>
      <c r="D26" s="778">
        <v>13.362310593750532</v>
      </c>
      <c r="E26" s="779">
        <v>-11.473860000000059</v>
      </c>
      <c r="F26" s="778">
        <v>-10.681415404419994</v>
      </c>
      <c r="G26" s="801">
        <v>-1.7607094964042886</v>
      </c>
      <c r="H26" s="802">
        <v>-20.082259999999948</v>
      </c>
      <c r="I26" s="801">
        <v>-17.308218211729592</v>
      </c>
      <c r="J26" s="780">
        <v>-2.9302343585256168</v>
      </c>
      <c r="K26" s="23"/>
    </row>
    <row r="27" spans="1:11" s="19" customFormat="1" ht="12.75" customHeight="1" x14ac:dyDescent="0.2">
      <c r="A27" s="167" t="s">
        <v>13</v>
      </c>
      <c r="B27" s="158"/>
      <c r="C27" s="767">
        <v>24.083070000000006</v>
      </c>
      <c r="D27" s="766">
        <v>7.5783215509335919</v>
      </c>
      <c r="E27" s="767">
        <v>-1.2249299999999863</v>
      </c>
      <c r="F27" s="766">
        <v>-4.8400900900900368</v>
      </c>
      <c r="G27" s="803">
        <v>-0.61231615662251127</v>
      </c>
      <c r="H27" s="804">
        <v>-7.2266900000000227</v>
      </c>
      <c r="I27" s="803">
        <v>-23.081269227231431</v>
      </c>
      <c r="J27" s="768">
        <v>-2.3508871830569271</v>
      </c>
      <c r="K27" s="23"/>
    </row>
    <row r="28" spans="1:11" s="19" customFormat="1" ht="12.75" customHeight="1" x14ac:dyDescent="0.2">
      <c r="A28" s="163" t="s">
        <v>14</v>
      </c>
      <c r="B28" s="119"/>
      <c r="C28" s="771">
        <v>89.325390000000013</v>
      </c>
      <c r="D28" s="770">
        <v>8.6345590712667413</v>
      </c>
      <c r="E28" s="771">
        <v>-10.29646000000001</v>
      </c>
      <c r="F28" s="770">
        <v>-10.335543859103206</v>
      </c>
      <c r="G28" s="799">
        <v>-0.98551242475801537</v>
      </c>
      <c r="H28" s="800">
        <v>-15.199030000000008</v>
      </c>
      <c r="I28" s="799">
        <v>-14.541128283706339</v>
      </c>
      <c r="J28" s="772">
        <v>-1.4813367848599341</v>
      </c>
      <c r="K28" s="23"/>
    </row>
    <row r="29" spans="1:11" s="19" customFormat="1" ht="12.75" customHeight="1" x14ac:dyDescent="0.2">
      <c r="A29" s="161" t="s">
        <v>36</v>
      </c>
      <c r="B29" s="119"/>
      <c r="C29" s="775">
        <v>15.55551</v>
      </c>
      <c r="D29" s="774">
        <v>9.8568000597661776</v>
      </c>
      <c r="E29" s="775">
        <v>-1.7133100000000017</v>
      </c>
      <c r="F29" s="774">
        <v>-9.9214074847036535</v>
      </c>
      <c r="G29" s="797">
        <v>-1.2417535398525672</v>
      </c>
      <c r="H29" s="798">
        <v>-0.95285000000000331</v>
      </c>
      <c r="I29" s="797">
        <v>-5.7719240433332146</v>
      </c>
      <c r="J29" s="776">
        <v>-0.81957714701480633</v>
      </c>
      <c r="K29" s="23"/>
    </row>
    <row r="30" spans="1:11" s="19" customFormat="1" ht="5.25" customHeight="1" x14ac:dyDescent="0.2">
      <c r="A30" s="285"/>
      <c r="B30" s="270"/>
      <c r="C30" s="271"/>
      <c r="D30" s="272"/>
      <c r="E30" s="271"/>
      <c r="F30" s="273"/>
      <c r="G30" s="274"/>
      <c r="H30" s="271"/>
      <c r="I30" s="273"/>
      <c r="J30" s="286"/>
      <c r="K30" s="23"/>
    </row>
    <row r="31" spans="1:11" s="19" customFormat="1" ht="12.75" customHeight="1" x14ac:dyDescent="0.2">
      <c r="A31" s="1436" t="s">
        <v>17</v>
      </c>
      <c r="B31" s="1437"/>
      <c r="C31" s="1437"/>
      <c r="D31" s="1437"/>
      <c r="E31" s="1437"/>
      <c r="F31" s="1437"/>
      <c r="G31" s="1437"/>
      <c r="H31" s="1437"/>
      <c r="I31" s="1437" t="s">
        <v>17</v>
      </c>
      <c r="J31" s="1438"/>
      <c r="K31" s="23"/>
    </row>
    <row r="32" spans="1:11" s="19" customFormat="1" ht="12.75" customHeight="1" x14ac:dyDescent="0.2">
      <c r="A32" s="160" t="s">
        <v>33</v>
      </c>
      <c r="B32" s="434"/>
      <c r="C32" s="787">
        <v>1534.1403099999998</v>
      </c>
      <c r="D32" s="788">
        <v>12.488587805666658</v>
      </c>
      <c r="E32" s="787">
        <v>-36.324159999997391</v>
      </c>
      <c r="F32" s="788">
        <v>-2.3129564975129591</v>
      </c>
      <c r="G32" s="789">
        <v>-0.41625103676901887</v>
      </c>
      <c r="H32" s="790">
        <v>-139.75426999999445</v>
      </c>
      <c r="I32" s="789">
        <v>-8.3490484806991212</v>
      </c>
      <c r="J32" s="791">
        <v>-1.229340195195828</v>
      </c>
      <c r="K32" s="23"/>
    </row>
    <row r="33" spans="1:11" s="19" customFormat="1" ht="12.75" customHeight="1" x14ac:dyDescent="0.2">
      <c r="A33" s="435" t="s">
        <v>2</v>
      </c>
      <c r="B33" s="299"/>
      <c r="C33" s="775">
        <v>383.08380000000039</v>
      </c>
      <c r="D33" s="774">
        <v>17.674338004381802</v>
      </c>
      <c r="E33" s="775">
        <v>7.6865700000003017</v>
      </c>
      <c r="F33" s="774">
        <v>2.0475830362414502</v>
      </c>
      <c r="G33" s="797">
        <v>0.17957129208309652</v>
      </c>
      <c r="H33" s="798">
        <v>-52.658069999999043</v>
      </c>
      <c r="I33" s="797">
        <v>-12.084693628362846</v>
      </c>
      <c r="J33" s="776">
        <v>-2.4767793738424118</v>
      </c>
      <c r="K33" s="23"/>
    </row>
    <row r="34" spans="1:11" s="19" customFormat="1" ht="12.75" customHeight="1" x14ac:dyDescent="0.2">
      <c r="A34" s="436" t="s">
        <v>3</v>
      </c>
      <c r="B34" s="299"/>
      <c r="C34" s="771">
        <v>30.389259999999982</v>
      </c>
      <c r="D34" s="770">
        <v>8.615655301889813</v>
      </c>
      <c r="E34" s="771">
        <v>-1.9580600000000068</v>
      </c>
      <c r="F34" s="770">
        <v>-6.0532371769902653</v>
      </c>
      <c r="G34" s="799">
        <v>-0.5802043364581202</v>
      </c>
      <c r="H34" s="800">
        <v>-0.51874000000002951</v>
      </c>
      <c r="I34" s="799">
        <v>-1.6783357059661879</v>
      </c>
      <c r="J34" s="772">
        <v>-0.3292791456726416</v>
      </c>
      <c r="K34" s="23"/>
    </row>
    <row r="35" spans="1:11" s="19" customFormat="1" ht="12.75" customHeight="1" x14ac:dyDescent="0.2">
      <c r="A35" s="435" t="s">
        <v>4</v>
      </c>
      <c r="B35" s="299"/>
      <c r="C35" s="775">
        <v>28.275500000000005</v>
      </c>
      <c r="D35" s="774">
        <v>12.350941190597448</v>
      </c>
      <c r="E35" s="775">
        <v>-4.3014699999999841</v>
      </c>
      <c r="F35" s="774">
        <v>-13.20402112289751</v>
      </c>
      <c r="G35" s="797">
        <v>-1.6227075813721701</v>
      </c>
      <c r="H35" s="798">
        <v>3.0121900000000004</v>
      </c>
      <c r="I35" s="797">
        <v>11.923180295851967</v>
      </c>
      <c r="J35" s="776">
        <v>1.5274550751693248</v>
      </c>
      <c r="K35" s="23"/>
    </row>
    <row r="36" spans="1:11" s="19" customFormat="1" ht="12.75" customHeight="1" x14ac:dyDescent="0.2">
      <c r="A36" s="436" t="s">
        <v>51</v>
      </c>
      <c r="B36" s="299"/>
      <c r="C36" s="771">
        <v>32.263770000000015</v>
      </c>
      <c r="D36" s="770">
        <v>9.1970124775421418</v>
      </c>
      <c r="E36" s="771">
        <v>-17.515790000000003</v>
      </c>
      <c r="F36" s="770">
        <v>-35.186711172216057</v>
      </c>
      <c r="G36" s="799">
        <v>-5.5435716764208127</v>
      </c>
      <c r="H36" s="800">
        <v>-6.1670099999999763</v>
      </c>
      <c r="I36" s="799">
        <v>-16.047059154146694</v>
      </c>
      <c r="J36" s="772">
        <v>-1.9992000339699452</v>
      </c>
      <c r="K36" s="23"/>
    </row>
    <row r="37" spans="1:11" s="19" customFormat="1" ht="12.75" customHeight="1" x14ac:dyDescent="0.2">
      <c r="A37" s="435" t="s">
        <v>5</v>
      </c>
      <c r="B37" s="299"/>
      <c r="C37" s="775">
        <v>125.32922999999997</v>
      </c>
      <c r="D37" s="774">
        <v>20.54193238471516</v>
      </c>
      <c r="E37" s="775">
        <v>2.0373499999999609</v>
      </c>
      <c r="F37" s="774">
        <v>1.6524608108822418</v>
      </c>
      <c r="G37" s="797">
        <v>7.6982927257120082E-2</v>
      </c>
      <c r="H37" s="798">
        <v>18.461119999999937</v>
      </c>
      <c r="I37" s="797">
        <v>17.274676234098209</v>
      </c>
      <c r="J37" s="776">
        <v>2.5103660062864677</v>
      </c>
      <c r="K37" s="23"/>
    </row>
    <row r="38" spans="1:11" s="19" customFormat="1" ht="12.75" customHeight="1" x14ac:dyDescent="0.2">
      <c r="A38" s="436" t="s">
        <v>6</v>
      </c>
      <c r="B38" s="299"/>
      <c r="C38" s="771">
        <v>12.912250000000002</v>
      </c>
      <c r="D38" s="770">
        <v>8.8243279934835819</v>
      </c>
      <c r="E38" s="771">
        <v>-3.6182200000000098</v>
      </c>
      <c r="F38" s="770">
        <v>-21.888185877352591</v>
      </c>
      <c r="G38" s="799">
        <v>-2.4796774426789501</v>
      </c>
      <c r="H38" s="800">
        <v>-1.2768999999999942</v>
      </c>
      <c r="I38" s="799">
        <v>-8.9991296166436641</v>
      </c>
      <c r="J38" s="772">
        <v>-0.98869471613796556</v>
      </c>
      <c r="K38" s="23"/>
    </row>
    <row r="39" spans="1:11" s="19" customFormat="1" ht="12.75" customHeight="1" x14ac:dyDescent="0.2">
      <c r="A39" s="435" t="s">
        <v>19</v>
      </c>
      <c r="B39" s="299"/>
      <c r="C39" s="775">
        <v>61.289169999999956</v>
      </c>
      <c r="D39" s="774">
        <v>9.9861801387258904</v>
      </c>
      <c r="E39" s="775">
        <v>-3.3661500000000615</v>
      </c>
      <c r="F39" s="774">
        <v>-5.206300115752363</v>
      </c>
      <c r="G39" s="797">
        <v>-0.73961011568901647</v>
      </c>
      <c r="H39" s="798">
        <v>0.38932999999999396</v>
      </c>
      <c r="I39" s="797">
        <v>0.63929560406069086</v>
      </c>
      <c r="J39" s="776">
        <v>1.7653593288379454E-2</v>
      </c>
      <c r="K39" s="23"/>
    </row>
    <row r="40" spans="1:11" s="19" customFormat="1" ht="12.75" customHeight="1" x14ac:dyDescent="0.2">
      <c r="A40" s="437" t="s">
        <v>21</v>
      </c>
      <c r="B40" s="299"/>
      <c r="C40" s="779">
        <v>70.441109999999995</v>
      </c>
      <c r="D40" s="778">
        <v>12.770963521742601</v>
      </c>
      <c r="E40" s="779">
        <v>6.4285999999999746</v>
      </c>
      <c r="F40" s="778">
        <v>10.042724461202932</v>
      </c>
      <c r="G40" s="801">
        <v>1.1689278639099552</v>
      </c>
      <c r="H40" s="802">
        <v>-7.0452899999999801</v>
      </c>
      <c r="I40" s="801">
        <v>-9.0922923248466603</v>
      </c>
      <c r="J40" s="780">
        <v>-1.2361733819032636</v>
      </c>
      <c r="K40" s="23"/>
    </row>
    <row r="41" spans="1:11" s="19" customFormat="1" ht="12.75" customHeight="1" x14ac:dyDescent="0.2">
      <c r="A41" s="438" t="s">
        <v>7</v>
      </c>
      <c r="B41" s="299"/>
      <c r="C41" s="767">
        <v>221.38989000000024</v>
      </c>
      <c r="D41" s="766">
        <v>10.97475024933005</v>
      </c>
      <c r="E41" s="767">
        <v>-2.139519999999834</v>
      </c>
      <c r="F41" s="766">
        <v>-0.95715369176692833</v>
      </c>
      <c r="G41" s="803">
        <v>-0.14055412013781599</v>
      </c>
      <c r="H41" s="804">
        <v>3.6129600000001858</v>
      </c>
      <c r="I41" s="803">
        <v>1.659018703220853</v>
      </c>
      <c r="J41" s="768">
        <v>6.3235623270140096E-2</v>
      </c>
      <c r="K41" s="23"/>
    </row>
    <row r="42" spans="1:11" s="19" customFormat="1" ht="12.75" customHeight="1" x14ac:dyDescent="0.2">
      <c r="A42" s="436" t="s">
        <v>8</v>
      </c>
      <c r="B42" s="299"/>
      <c r="C42" s="771">
        <v>159.57354000000001</v>
      </c>
      <c r="D42" s="770">
        <v>12.084631804159587</v>
      </c>
      <c r="E42" s="771">
        <v>6.3855900000000645</v>
      </c>
      <c r="F42" s="770">
        <v>4.1684675589692706</v>
      </c>
      <c r="G42" s="799">
        <v>0.28415371316623883</v>
      </c>
      <c r="H42" s="800">
        <v>-26.732529999999969</v>
      </c>
      <c r="I42" s="799">
        <v>-14.348716603812194</v>
      </c>
      <c r="J42" s="772">
        <v>-2.0492805814265722</v>
      </c>
      <c r="K42" s="23"/>
    </row>
    <row r="43" spans="1:11" s="19" customFormat="1" ht="12.75" customHeight="1" x14ac:dyDescent="0.2">
      <c r="A43" s="435" t="s">
        <v>9</v>
      </c>
      <c r="B43" s="299"/>
      <c r="C43" s="775">
        <v>42.486360000000012</v>
      </c>
      <c r="D43" s="774">
        <v>15.363082362324906</v>
      </c>
      <c r="E43" s="775">
        <v>-3.2766299999999688</v>
      </c>
      <c r="F43" s="774">
        <v>-7.1599998164454952</v>
      </c>
      <c r="G43" s="797">
        <v>-1.1184202145603273</v>
      </c>
      <c r="H43" s="798">
        <v>-12.48082000000003</v>
      </c>
      <c r="I43" s="797">
        <v>-22.705949259176151</v>
      </c>
      <c r="J43" s="776">
        <v>-4.3022063397824581</v>
      </c>
      <c r="K43" s="23"/>
    </row>
    <row r="44" spans="1:11" s="19" customFormat="1" ht="12.75" customHeight="1" x14ac:dyDescent="0.2">
      <c r="A44" s="436" t="s">
        <v>10</v>
      </c>
      <c r="B44" s="299"/>
      <c r="C44" s="771">
        <v>68.929610000000054</v>
      </c>
      <c r="D44" s="770">
        <v>10.720905746063183</v>
      </c>
      <c r="E44" s="771">
        <v>-8.5431199999999734</v>
      </c>
      <c r="F44" s="770">
        <v>-11.027260818096858</v>
      </c>
      <c r="G44" s="799">
        <v>-1.4287466641126745</v>
      </c>
      <c r="H44" s="800">
        <v>-13.330399999999912</v>
      </c>
      <c r="I44" s="799">
        <v>-16.205201044833228</v>
      </c>
      <c r="J44" s="772">
        <v>-2.1033985931938535</v>
      </c>
      <c r="K44" s="23"/>
    </row>
    <row r="45" spans="1:11" s="19" customFormat="1" ht="12.75" customHeight="1" x14ac:dyDescent="0.2">
      <c r="A45" s="439" t="s">
        <v>11</v>
      </c>
      <c r="B45" s="434"/>
      <c r="C45" s="783">
        <v>172.96503999999999</v>
      </c>
      <c r="D45" s="782">
        <v>9.7964139531713403</v>
      </c>
      <c r="E45" s="783">
        <v>-13.63446999999988</v>
      </c>
      <c r="F45" s="782">
        <v>-7.3068091121996455</v>
      </c>
      <c r="G45" s="805">
        <v>-0.83906268853620958</v>
      </c>
      <c r="H45" s="806">
        <v>-26.047710000000023</v>
      </c>
      <c r="I45" s="805">
        <v>-13.088462925114106</v>
      </c>
      <c r="J45" s="784">
        <v>-1.5685569562230679</v>
      </c>
      <c r="K45" s="23"/>
    </row>
    <row r="46" spans="1:11" s="19" customFormat="1" ht="12.75" customHeight="1" x14ac:dyDescent="0.2">
      <c r="A46" s="437" t="s">
        <v>12</v>
      </c>
      <c r="B46" s="299"/>
      <c r="C46" s="779">
        <v>43.217190000000009</v>
      </c>
      <c r="D46" s="778">
        <v>10.770410020432216</v>
      </c>
      <c r="E46" s="779">
        <v>-2.8934099999999745</v>
      </c>
      <c r="F46" s="778">
        <v>-6.2749346137330146</v>
      </c>
      <c r="G46" s="801">
        <v>-0.81807343374841857</v>
      </c>
      <c r="H46" s="802">
        <v>-8.7034400000000005</v>
      </c>
      <c r="I46" s="801">
        <v>-16.762970711256774</v>
      </c>
      <c r="J46" s="780">
        <v>-2.2571717856163396</v>
      </c>
      <c r="K46" s="23"/>
    </row>
    <row r="47" spans="1:11" s="19" customFormat="1" ht="12.75" customHeight="1" x14ac:dyDescent="0.2">
      <c r="A47" s="438" t="s">
        <v>13</v>
      </c>
      <c r="B47" s="299"/>
      <c r="C47" s="767">
        <v>11.522869999999999</v>
      </c>
      <c r="D47" s="766">
        <v>6.7795597996221186</v>
      </c>
      <c r="E47" s="767">
        <v>-1.6592400000000023</v>
      </c>
      <c r="F47" s="766">
        <v>-12.58705927958424</v>
      </c>
      <c r="G47" s="803">
        <v>-1.2561611263007624</v>
      </c>
      <c r="H47" s="804">
        <v>-3.7140000000000022</v>
      </c>
      <c r="I47" s="803">
        <v>-24.37508490917099</v>
      </c>
      <c r="J47" s="768">
        <v>-2.3563317050894792</v>
      </c>
      <c r="K47" s="23"/>
    </row>
    <row r="48" spans="1:11" s="19" customFormat="1" ht="12.75" customHeight="1" x14ac:dyDescent="0.2">
      <c r="A48" s="436" t="s">
        <v>14</v>
      </c>
      <c r="B48" s="299"/>
      <c r="C48" s="771">
        <v>51.700240000000001</v>
      </c>
      <c r="D48" s="770">
        <v>9.554651447009201</v>
      </c>
      <c r="E48" s="771">
        <v>3.077239999999982</v>
      </c>
      <c r="F48" s="770">
        <v>6.3287744483063175</v>
      </c>
      <c r="G48" s="799">
        <v>0.41129223215677868</v>
      </c>
      <c r="H48" s="800">
        <v>-6.8765199999999993</v>
      </c>
      <c r="I48" s="799">
        <v>-11.739331434514302</v>
      </c>
      <c r="J48" s="772">
        <v>-1.3261577227993104</v>
      </c>
      <c r="K48" s="23"/>
    </row>
    <row r="49" spans="1:11" s="19" customFormat="1" ht="12.75" customHeight="1" x14ac:dyDescent="0.2">
      <c r="A49" s="435" t="s">
        <v>36</v>
      </c>
      <c r="B49" s="299"/>
      <c r="C49" s="775">
        <v>8.3466000000000022</v>
      </c>
      <c r="D49" s="774">
        <v>10.023719656739292</v>
      </c>
      <c r="E49" s="775">
        <v>-2.3809999999995668E-2</v>
      </c>
      <c r="F49" s="774">
        <v>-0.2844544054591791</v>
      </c>
      <c r="G49" s="797">
        <v>-0.26990102138153915</v>
      </c>
      <c r="H49" s="798">
        <v>1.1902000000000035</v>
      </c>
      <c r="I49" s="797">
        <v>16.631267117545185</v>
      </c>
      <c r="J49" s="776">
        <v>1.2473340255628447</v>
      </c>
      <c r="K49" s="23"/>
    </row>
    <row r="50" spans="1:11" s="19" customFormat="1" ht="5.25" customHeight="1" x14ac:dyDescent="0.2">
      <c r="A50" s="29"/>
      <c r="B50" s="29"/>
      <c r="C50" s="275"/>
      <c r="D50" s="276"/>
      <c r="E50" s="271"/>
      <c r="F50" s="273"/>
      <c r="G50" s="274"/>
      <c r="H50" s="271"/>
      <c r="I50" s="273"/>
      <c r="J50" s="286"/>
      <c r="K50" s="23"/>
    </row>
    <row r="51" spans="1:11" s="19" customFormat="1" ht="12.75" customHeight="1" x14ac:dyDescent="0.2">
      <c r="A51" s="1416" t="s">
        <v>18</v>
      </c>
      <c r="B51" s="1417"/>
      <c r="C51" s="1417"/>
      <c r="D51" s="1417"/>
      <c r="E51" s="1417"/>
      <c r="F51" s="1417"/>
      <c r="G51" s="1417"/>
      <c r="H51" s="1417"/>
      <c r="I51" s="1417" t="s">
        <v>18</v>
      </c>
      <c r="J51" s="1418"/>
      <c r="K51" s="23"/>
    </row>
    <row r="52" spans="1:11" s="19" customFormat="1" ht="12.75" customHeight="1" thickBot="1" x14ac:dyDescent="0.25">
      <c r="A52" s="160" t="s">
        <v>33</v>
      </c>
      <c r="B52" s="441"/>
      <c r="C52" s="787">
        <v>1696.48741</v>
      </c>
      <c r="D52" s="788">
        <v>15.779517473265964</v>
      </c>
      <c r="E52" s="787">
        <v>-87.270970000004581</v>
      </c>
      <c r="F52" s="788">
        <v>-4.8925331467821538</v>
      </c>
      <c r="G52" s="789">
        <v>-0.96030840327608225</v>
      </c>
      <c r="H52" s="790">
        <v>-119.7187100000026</v>
      </c>
      <c r="I52" s="789">
        <v>-6.5916918064345271</v>
      </c>
      <c r="J52" s="791">
        <v>-1.303051119383527</v>
      </c>
      <c r="K52" s="23"/>
    </row>
    <row r="53" spans="1:11" s="19" customFormat="1" ht="12.75" customHeight="1" thickTop="1" thickBot="1" x14ac:dyDescent="0.25">
      <c r="A53" s="161" t="s">
        <v>2</v>
      </c>
      <c r="B53" s="304"/>
      <c r="C53" s="775">
        <v>452.42169000000052</v>
      </c>
      <c r="D53" s="774">
        <v>25.079921926686517</v>
      </c>
      <c r="E53" s="775">
        <v>-1.638250000000312</v>
      </c>
      <c r="F53" s="774">
        <v>-0.36080038243415813</v>
      </c>
      <c r="G53" s="797">
        <v>-0.2884253398528358</v>
      </c>
      <c r="H53" s="798">
        <v>-22.10980999999839</v>
      </c>
      <c r="I53" s="797">
        <v>-4.6592923757429041</v>
      </c>
      <c r="J53" s="776">
        <v>-1.574212155872722</v>
      </c>
      <c r="K53" s="23"/>
    </row>
    <row r="54" spans="1:11" s="19" customFormat="1" ht="12.75" customHeight="1" thickTop="1" thickBot="1" x14ac:dyDescent="0.25">
      <c r="A54" s="442" t="s">
        <v>3</v>
      </c>
      <c r="B54" s="304"/>
      <c r="C54" s="771">
        <v>34.673699999999982</v>
      </c>
      <c r="D54" s="770">
        <v>11.594648853051444</v>
      </c>
      <c r="E54" s="771">
        <v>-0.73305000000002707</v>
      </c>
      <c r="F54" s="770">
        <v>-2.070367938316922</v>
      </c>
      <c r="G54" s="799">
        <v>-0.48076182959658809</v>
      </c>
      <c r="H54" s="800">
        <v>1.6752999999999645</v>
      </c>
      <c r="I54" s="799">
        <v>5.0769128200154059</v>
      </c>
      <c r="J54" s="772">
        <v>0.42717952227046752</v>
      </c>
      <c r="K54" s="23"/>
    </row>
    <row r="55" spans="1:11" s="19" customFormat="1" ht="12.75" customHeight="1" thickTop="1" thickBot="1" x14ac:dyDescent="0.25">
      <c r="A55" s="443" t="s">
        <v>4</v>
      </c>
      <c r="B55" s="304"/>
      <c r="C55" s="775">
        <v>35.241100000000003</v>
      </c>
      <c r="D55" s="774">
        <v>16.071557974443117</v>
      </c>
      <c r="E55" s="775">
        <v>-0.34846999999997053</v>
      </c>
      <c r="F55" s="774">
        <v>-0.97913517921113058</v>
      </c>
      <c r="G55" s="797">
        <v>-7.5790561688357627E-2</v>
      </c>
      <c r="H55" s="798">
        <v>1.011659999999992</v>
      </c>
      <c r="I55" s="797">
        <v>2.9555260033468023</v>
      </c>
      <c r="J55" s="776">
        <v>0.56608440289746476</v>
      </c>
      <c r="K55" s="23"/>
    </row>
    <row r="56" spans="1:11" s="19" customFormat="1" ht="12.75" customHeight="1" thickTop="1" thickBot="1" x14ac:dyDescent="0.25">
      <c r="A56" s="442" t="s">
        <v>51</v>
      </c>
      <c r="B56" s="304"/>
      <c r="C56" s="771">
        <v>47.619560000000007</v>
      </c>
      <c r="D56" s="770">
        <v>15.470374722122781</v>
      </c>
      <c r="E56" s="771">
        <v>-8.7900100000000307</v>
      </c>
      <c r="F56" s="770">
        <v>-15.582480064996107</v>
      </c>
      <c r="G56" s="799">
        <v>-4.3520743778781004</v>
      </c>
      <c r="H56" s="800">
        <v>13.51580000000002</v>
      </c>
      <c r="I56" s="799">
        <v>39.63140721140433</v>
      </c>
      <c r="J56" s="772">
        <v>4.2313976331022651</v>
      </c>
      <c r="K56" s="23"/>
    </row>
    <row r="57" spans="1:11" s="19" customFormat="1" ht="12.75" customHeight="1" thickTop="1" thickBot="1" x14ac:dyDescent="0.25">
      <c r="A57" s="443" t="s">
        <v>5</v>
      </c>
      <c r="B57" s="304"/>
      <c r="C57" s="775">
        <v>113.88947999999999</v>
      </c>
      <c r="D57" s="774">
        <v>21.539108629734638</v>
      </c>
      <c r="E57" s="775">
        <v>-0.55301999999996099</v>
      </c>
      <c r="F57" s="774">
        <v>-0.48322956943439827</v>
      </c>
      <c r="G57" s="797">
        <v>-0.14594587551270166</v>
      </c>
      <c r="H57" s="798">
        <v>-1.6544999999999561</v>
      </c>
      <c r="I57" s="797">
        <v>-1.4319222862151337</v>
      </c>
      <c r="J57" s="776">
        <v>-0.83979668786323813</v>
      </c>
      <c r="K57" s="23"/>
    </row>
    <row r="58" spans="1:11" s="19" customFormat="1" ht="12.75" customHeight="1" thickTop="1" thickBot="1" x14ac:dyDescent="0.25">
      <c r="A58" s="442" t="s">
        <v>6</v>
      </c>
      <c r="B58" s="304"/>
      <c r="C58" s="771">
        <v>11.298029999999999</v>
      </c>
      <c r="D58" s="770">
        <v>9.2293874090021735</v>
      </c>
      <c r="E58" s="771">
        <v>-5.1616000000000053</v>
      </c>
      <c r="F58" s="770">
        <v>-31.359149628515365</v>
      </c>
      <c r="G58" s="799">
        <v>-4.03391743122177</v>
      </c>
      <c r="H58" s="800">
        <v>-5.8940299999999954</v>
      </c>
      <c r="I58" s="799">
        <v>-34.283442472862461</v>
      </c>
      <c r="J58" s="772">
        <v>-4.3445867812718557</v>
      </c>
      <c r="K58" s="23"/>
    </row>
    <row r="59" spans="1:11" s="19" customFormat="1" ht="12.75" customHeight="1" thickTop="1" thickBot="1" x14ac:dyDescent="0.25">
      <c r="A59" s="443" t="s">
        <v>19</v>
      </c>
      <c r="B59" s="304"/>
      <c r="C59" s="775">
        <v>70.565839999999952</v>
      </c>
      <c r="D59" s="774">
        <v>13.898408677246515</v>
      </c>
      <c r="E59" s="775">
        <v>-1.5191400000000499</v>
      </c>
      <c r="F59" s="774">
        <v>-2.1074293146783836</v>
      </c>
      <c r="G59" s="797">
        <v>-0.55975433947425834</v>
      </c>
      <c r="H59" s="798">
        <v>-2.8777799999999303</v>
      </c>
      <c r="I59" s="797">
        <v>-3.9183526084361513</v>
      </c>
      <c r="J59" s="776">
        <v>-0.53623953190558282</v>
      </c>
      <c r="K59" s="23"/>
    </row>
    <row r="60" spans="1:11" s="19" customFormat="1" ht="12.75" customHeight="1" thickTop="1" thickBot="1" x14ac:dyDescent="0.25">
      <c r="A60" s="444" t="s">
        <v>21</v>
      </c>
      <c r="B60" s="304"/>
      <c r="C60" s="779">
        <v>90.760860000000065</v>
      </c>
      <c r="D60" s="778">
        <v>21.102226063801631</v>
      </c>
      <c r="E60" s="779">
        <v>-0.15792999999983692</v>
      </c>
      <c r="F60" s="778">
        <v>-0.17370446747018642</v>
      </c>
      <c r="G60" s="801">
        <v>8.8439754849311214E-2</v>
      </c>
      <c r="H60" s="802">
        <v>-19.551770000000047</v>
      </c>
      <c r="I60" s="801">
        <v>-17.723963248813874</v>
      </c>
      <c r="J60" s="780">
        <v>-4.5775698566417802</v>
      </c>
      <c r="K60" s="23"/>
    </row>
    <row r="61" spans="1:11" s="19" customFormat="1" ht="12.75" customHeight="1" thickTop="1" thickBot="1" x14ac:dyDescent="0.25">
      <c r="A61" s="445" t="s">
        <v>7</v>
      </c>
      <c r="B61" s="304"/>
      <c r="C61" s="767">
        <v>209.86634000000001</v>
      </c>
      <c r="D61" s="766">
        <v>11.373980973225999</v>
      </c>
      <c r="E61" s="767">
        <v>-13.18756999999988</v>
      </c>
      <c r="F61" s="766">
        <v>-5.9122792333027867</v>
      </c>
      <c r="G61" s="803">
        <v>-0.83768845776635992</v>
      </c>
      <c r="H61" s="804">
        <v>-4.3276700000000687</v>
      </c>
      <c r="I61" s="803">
        <v>-2.0204439890733021</v>
      </c>
      <c r="J61" s="768">
        <v>-0.54852699233975066</v>
      </c>
      <c r="K61" s="23"/>
    </row>
    <row r="62" spans="1:11" s="19" customFormat="1" ht="12.75" customHeight="1" thickTop="1" thickBot="1" x14ac:dyDescent="0.25">
      <c r="A62" s="442" t="s">
        <v>8</v>
      </c>
      <c r="B62" s="304"/>
      <c r="C62" s="771">
        <v>188.44412000000008</v>
      </c>
      <c r="D62" s="770">
        <v>16.918703510494954</v>
      </c>
      <c r="E62" s="771">
        <v>4.3392200000002674</v>
      </c>
      <c r="F62" s="770">
        <v>2.3569280339633938</v>
      </c>
      <c r="G62" s="799">
        <v>6.7735391394336375E-2</v>
      </c>
      <c r="H62" s="800">
        <v>-5.5872899999998253</v>
      </c>
      <c r="I62" s="799">
        <v>-2.879580166942985</v>
      </c>
      <c r="J62" s="772">
        <v>-0.50297363199800671</v>
      </c>
      <c r="K62" s="23"/>
    </row>
    <row r="63" spans="1:11" s="19" customFormat="1" ht="12.75" customHeight="1" thickTop="1" thickBot="1" x14ac:dyDescent="0.25">
      <c r="A63" s="443" t="s">
        <v>9</v>
      </c>
      <c r="B63" s="304"/>
      <c r="C63" s="775">
        <v>59.084849999999982</v>
      </c>
      <c r="D63" s="774">
        <v>26.860396909344008</v>
      </c>
      <c r="E63" s="775">
        <v>-7.3711900000000199</v>
      </c>
      <c r="F63" s="774">
        <v>-11.091828523035709</v>
      </c>
      <c r="G63" s="797">
        <v>-3.2523304545020721</v>
      </c>
      <c r="H63" s="798">
        <v>-4.771710000000013</v>
      </c>
      <c r="I63" s="797">
        <v>-7.4725447158444078</v>
      </c>
      <c r="J63" s="776">
        <v>-2.3309011466649956</v>
      </c>
      <c r="K63" s="23"/>
    </row>
    <row r="64" spans="1:11" s="19" customFormat="1" ht="12.75" customHeight="1" thickTop="1" thickBot="1" x14ac:dyDescent="0.25">
      <c r="A64" s="442" t="s">
        <v>10</v>
      </c>
      <c r="B64" s="304"/>
      <c r="C64" s="771">
        <v>71.44676999999993</v>
      </c>
      <c r="D64" s="770">
        <v>11.983753622880169</v>
      </c>
      <c r="E64" s="771">
        <v>-5.0148900000000509</v>
      </c>
      <c r="F64" s="770">
        <v>-6.5586988302373399</v>
      </c>
      <c r="G64" s="799">
        <v>-0.83450478679438334</v>
      </c>
      <c r="H64" s="800">
        <v>-21.332780000000071</v>
      </c>
      <c r="I64" s="799">
        <v>-22.992976361709093</v>
      </c>
      <c r="J64" s="772">
        <v>-3.2419092562682721</v>
      </c>
      <c r="K64" s="23"/>
    </row>
    <row r="65" spans="1:11" s="19" customFormat="1" ht="12.75" customHeight="1" thickTop="1" thickBot="1" x14ac:dyDescent="0.25">
      <c r="A65" s="446" t="s">
        <v>11</v>
      </c>
      <c r="B65" s="440"/>
      <c r="C65" s="783">
        <v>191.58741000000001</v>
      </c>
      <c r="D65" s="782">
        <v>11.322804470170531</v>
      </c>
      <c r="E65" s="783">
        <v>-23.700840000000028</v>
      </c>
      <c r="F65" s="782">
        <v>-11.008886922532941</v>
      </c>
      <c r="G65" s="805">
        <v>-1.4965364587480785</v>
      </c>
      <c r="H65" s="806">
        <v>-19.715949999999765</v>
      </c>
      <c r="I65" s="805">
        <v>-9.3306372411682368</v>
      </c>
      <c r="J65" s="784">
        <v>-1.5098925615997505</v>
      </c>
      <c r="K65" s="23"/>
    </row>
    <row r="66" spans="1:11" s="19" customFormat="1" ht="12.75" customHeight="1" thickTop="1" thickBot="1" x14ac:dyDescent="0.25">
      <c r="A66" s="444" t="s">
        <v>12</v>
      </c>
      <c r="B66" s="304"/>
      <c r="C66" s="779">
        <v>52.72786</v>
      </c>
      <c r="D66" s="778">
        <v>16.645531907572327</v>
      </c>
      <c r="E66" s="779">
        <v>-8.5804500000000061</v>
      </c>
      <c r="F66" s="778">
        <v>-13.995574172571393</v>
      </c>
      <c r="G66" s="801">
        <v>-2.9793796322449744</v>
      </c>
      <c r="H66" s="802">
        <v>-11.378819999999997</v>
      </c>
      <c r="I66" s="801">
        <v>-17.749819519588282</v>
      </c>
      <c r="J66" s="780">
        <v>-3.7962698421528493</v>
      </c>
      <c r="K66" s="23"/>
    </row>
    <row r="67" spans="1:11" s="19" customFormat="1" ht="12.75" customHeight="1" thickTop="1" thickBot="1" x14ac:dyDescent="0.25">
      <c r="A67" s="445" t="s">
        <v>13</v>
      </c>
      <c r="B67" s="304"/>
      <c r="C67" s="767">
        <v>12.560199999999998</v>
      </c>
      <c r="D67" s="766">
        <v>8.4967200882670735</v>
      </c>
      <c r="E67" s="767">
        <v>0.43430999999999997</v>
      </c>
      <c r="F67" s="766">
        <v>3.5816752419822384</v>
      </c>
      <c r="G67" s="803">
        <v>0.13075036899185477</v>
      </c>
      <c r="H67" s="804">
        <v>-3.5126899999999992</v>
      </c>
      <c r="I67" s="803">
        <v>-21.854750452469965</v>
      </c>
      <c r="J67" s="768">
        <v>-2.3231660466806279</v>
      </c>
      <c r="K67" s="23"/>
    </row>
    <row r="68" spans="1:11" s="19" customFormat="1" ht="12.75" customHeight="1" thickTop="1" thickBot="1" x14ac:dyDescent="0.25">
      <c r="A68" s="442" t="s">
        <v>14</v>
      </c>
      <c r="B68" s="304"/>
      <c r="C68" s="771">
        <v>37.625149999999998</v>
      </c>
      <c r="D68" s="770">
        <v>7.625535627140696</v>
      </c>
      <c r="E68" s="771">
        <v>-13.373699999999999</v>
      </c>
      <c r="F68" s="770">
        <v>-26.223532491418926</v>
      </c>
      <c r="G68" s="799">
        <v>-2.4977507174032798</v>
      </c>
      <c r="H68" s="800">
        <v>-8.3225100000000012</v>
      </c>
      <c r="I68" s="799">
        <v>-18.113022513007195</v>
      </c>
      <c r="J68" s="772">
        <v>-1.6583252267423916</v>
      </c>
      <c r="K68" s="23"/>
    </row>
    <row r="69" spans="1:11" s="19" customFormat="1" ht="12.75" customHeight="1" thickTop="1" thickBot="1" x14ac:dyDescent="0.25">
      <c r="A69" s="172" t="s">
        <v>36</v>
      </c>
      <c r="B69" s="305"/>
      <c r="C69" s="807">
        <v>7.2089100000000013</v>
      </c>
      <c r="D69" s="808">
        <v>9.6703508091323318</v>
      </c>
      <c r="E69" s="807">
        <v>-1.6895000000000007</v>
      </c>
      <c r="F69" s="808">
        <v>-18.986538044437157</v>
      </c>
      <c r="G69" s="809">
        <v>-2.3094011387666136</v>
      </c>
      <c r="H69" s="810">
        <v>-2.1430500000000006</v>
      </c>
      <c r="I69" s="809">
        <v>-22.915517175009303</v>
      </c>
      <c r="J69" s="811">
        <v>-3.1259042178183165</v>
      </c>
      <c r="K69" s="23"/>
    </row>
    <row r="70" spans="1:11" s="49" customFormat="1" ht="13.5" thickTop="1" x14ac:dyDescent="0.2">
      <c r="A70" s="1053"/>
      <c r="B70" s="1053"/>
      <c r="C70" s="1053"/>
      <c r="D70" s="405"/>
      <c r="E70" s="405"/>
      <c r="F70" s="405"/>
      <c r="G70" s="405"/>
    </row>
    <row r="71" spans="1:11" s="1112" customFormat="1" x14ac:dyDescent="0.2">
      <c r="A71" s="64" t="s">
        <v>400</v>
      </c>
      <c r="B71" s="64"/>
      <c r="C71" s="64"/>
      <c r="D71" s="64"/>
      <c r="E71" s="64"/>
      <c r="F71" s="64"/>
      <c r="J71" s="1138" t="s">
        <v>471</v>
      </c>
    </row>
    <row r="72" spans="1:11" s="1112" customFormat="1" x14ac:dyDescent="0.2">
      <c r="A72" s="64"/>
      <c r="B72" s="64"/>
      <c r="C72" s="1134"/>
      <c r="D72" s="1136"/>
      <c r="E72" s="917"/>
      <c r="F72" s="1136"/>
      <c r="G72" s="1137"/>
    </row>
    <row r="73" spans="1:11" s="1112" customFormat="1" x14ac:dyDescent="0.2">
      <c r="A73" s="64"/>
      <c r="B73" s="64"/>
      <c r="C73" s="1134" t="s">
        <v>401</v>
      </c>
      <c r="D73" s="1136"/>
      <c r="E73" s="917"/>
      <c r="F73" s="1136"/>
      <c r="H73" s="1138"/>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workbookViewId="0"/>
  </sheetViews>
  <sheetFormatPr baseColWidth="10" defaultRowHeight="12.75" x14ac:dyDescent="0.2"/>
  <cols>
    <col min="1" max="1" width="14" style="2" customWidth="1"/>
    <col min="2" max="2" width="1.7109375" style="2" customWidth="1"/>
    <col min="3" max="10" width="10.5703125" style="1" customWidth="1"/>
    <col min="11" max="11" width="11.42578125" style="2"/>
    <col min="12" max="16384" width="11.42578125" style="1"/>
  </cols>
  <sheetData>
    <row r="5" spans="1:11" x14ac:dyDescent="0.2">
      <c r="K5" s="1044" t="s">
        <v>399</v>
      </c>
    </row>
    <row r="6" spans="1:11" s="19" customFormat="1" ht="17.100000000000001" customHeight="1" x14ac:dyDescent="0.25">
      <c r="A6" s="1300" t="s">
        <v>391</v>
      </c>
      <c r="B6" s="1300"/>
      <c r="C6" s="1300"/>
      <c r="D6" s="1300"/>
      <c r="E6" s="1300"/>
      <c r="F6" s="1300"/>
      <c r="G6" s="1300"/>
      <c r="H6" s="1300"/>
      <c r="I6" s="1300"/>
      <c r="J6" s="1300"/>
      <c r="K6" s="23"/>
    </row>
    <row r="7" spans="1:11" ht="20.25" customHeight="1" thickBot="1" x14ac:dyDescent="0.3">
      <c r="A7" s="20"/>
      <c r="B7" s="20"/>
      <c r="C7" s="20"/>
      <c r="D7" s="20"/>
      <c r="E7" s="20"/>
      <c r="F7" s="20"/>
      <c r="G7" s="20"/>
      <c r="H7" s="20"/>
      <c r="I7" s="20"/>
      <c r="J7" s="20"/>
    </row>
    <row r="8" spans="1:11" s="85" customFormat="1" ht="15" customHeight="1" thickTop="1" x14ac:dyDescent="0.2">
      <c r="A8" s="1425" t="s">
        <v>57</v>
      </c>
      <c r="B8" s="1433"/>
      <c r="C8" s="1427" t="s">
        <v>26</v>
      </c>
      <c r="D8" s="1429" t="s">
        <v>77</v>
      </c>
      <c r="E8" s="1431" t="s">
        <v>58</v>
      </c>
      <c r="F8" s="1431"/>
      <c r="G8" s="1431"/>
      <c r="H8" s="1431" t="s">
        <v>52</v>
      </c>
      <c r="I8" s="1431"/>
      <c r="J8" s="1432"/>
      <c r="K8" s="84"/>
    </row>
    <row r="9" spans="1:11" s="25" customFormat="1" ht="24.75" customHeight="1" x14ac:dyDescent="0.2">
      <c r="A9" s="1426"/>
      <c r="B9" s="1434"/>
      <c r="C9" s="1428"/>
      <c r="D9" s="1430"/>
      <c r="E9" s="269" t="s">
        <v>50</v>
      </c>
      <c r="F9" s="269" t="s">
        <v>49</v>
      </c>
      <c r="G9" s="269" t="s">
        <v>60</v>
      </c>
      <c r="H9" s="269" t="s">
        <v>50</v>
      </c>
      <c r="I9" s="269" t="s">
        <v>49</v>
      </c>
      <c r="J9" s="283" t="s">
        <v>60</v>
      </c>
      <c r="K9" s="24"/>
    </row>
    <row r="10" spans="1:11" s="25" customFormat="1" ht="9" customHeight="1" x14ac:dyDescent="0.2">
      <c r="A10" s="284"/>
      <c r="B10" s="265"/>
      <c r="C10" s="266"/>
      <c r="D10" s="266"/>
      <c r="E10" s="214"/>
      <c r="F10" s="267"/>
      <c r="G10" s="268"/>
      <c r="H10" s="214"/>
      <c r="I10" s="1422"/>
      <c r="J10" s="1423"/>
      <c r="K10" s="24"/>
    </row>
    <row r="11" spans="1:11" s="25" customFormat="1" ht="12.75" customHeight="1" x14ac:dyDescent="0.2">
      <c r="A11" s="1413" t="s">
        <v>1</v>
      </c>
      <c r="B11" s="1414"/>
      <c r="C11" s="1414"/>
      <c r="D11" s="1414"/>
      <c r="E11" s="1414"/>
      <c r="F11" s="1414"/>
      <c r="G11" s="1414"/>
      <c r="H11" s="1414"/>
      <c r="I11" s="1414"/>
      <c r="J11" s="1415"/>
      <c r="K11" s="24"/>
    </row>
    <row r="12" spans="1:11" s="25" customFormat="1" ht="12.75" customHeight="1" x14ac:dyDescent="0.2">
      <c r="A12" s="160" t="s">
        <v>33</v>
      </c>
      <c r="B12" s="111"/>
      <c r="C12" s="787">
        <v>3214.4341899999913</v>
      </c>
      <c r="D12" s="788">
        <v>14.093766132707607</v>
      </c>
      <c r="E12" s="787">
        <v>-128.55334999998377</v>
      </c>
      <c r="F12" s="788">
        <v>-3.8454630315488618</v>
      </c>
      <c r="G12" s="789">
        <v>-0.68555374230517607</v>
      </c>
      <c r="H12" s="790">
        <v>-266.8676800000153</v>
      </c>
      <c r="I12" s="789">
        <v>-7.6657437351163908</v>
      </c>
      <c r="J12" s="791">
        <v>-1.2847744616607581</v>
      </c>
      <c r="K12" s="24"/>
    </row>
    <row r="13" spans="1:11" s="25" customFormat="1" ht="12.75" customHeight="1" x14ac:dyDescent="0.2">
      <c r="A13" s="161" t="s">
        <v>2</v>
      </c>
      <c r="B13" s="119"/>
      <c r="C13" s="775">
        <v>830.9117999999994</v>
      </c>
      <c r="D13" s="774">
        <v>21.104635048220484</v>
      </c>
      <c r="E13" s="775">
        <v>4.5778400000001511</v>
      </c>
      <c r="F13" s="774">
        <v>0.55399393242898487</v>
      </c>
      <c r="G13" s="797">
        <v>-3.4754717905006061E-2</v>
      </c>
      <c r="H13" s="798">
        <v>-76.71864000000005</v>
      </c>
      <c r="I13" s="797">
        <v>-8.4526296848307663</v>
      </c>
      <c r="J13" s="776">
        <v>-2.069596917780796</v>
      </c>
      <c r="K13" s="24"/>
    </row>
    <row r="14" spans="1:11" s="25" customFormat="1" ht="12.75" customHeight="1" x14ac:dyDescent="0.2">
      <c r="A14" s="163" t="s">
        <v>3</v>
      </c>
      <c r="B14" s="119"/>
      <c r="C14" s="771">
        <v>64.982990000000015</v>
      </c>
      <c r="D14" s="770">
        <v>10.067378929613856</v>
      </c>
      <c r="E14" s="771">
        <v>-2.4388999999999612</v>
      </c>
      <c r="F14" s="770">
        <v>-3.6173711534932678</v>
      </c>
      <c r="G14" s="799">
        <v>-0.49201835650914028</v>
      </c>
      <c r="H14" s="800">
        <v>1.1572299999999913</v>
      </c>
      <c r="I14" s="799">
        <v>1.8131080616979587</v>
      </c>
      <c r="J14" s="772">
        <v>4.9373102900238663E-2</v>
      </c>
      <c r="K14" s="24"/>
    </row>
    <row r="15" spans="1:11" s="25" customFormat="1" ht="12.75" customHeight="1" x14ac:dyDescent="0.2">
      <c r="A15" s="161" t="s">
        <v>4</v>
      </c>
      <c r="B15" s="119"/>
      <c r="C15" s="775">
        <v>63.516599999999976</v>
      </c>
      <c r="D15" s="774">
        <v>14.374417634624914</v>
      </c>
      <c r="E15" s="775">
        <v>-4.6499400000000364</v>
      </c>
      <c r="F15" s="774">
        <v>-6.8214405483981375</v>
      </c>
      <c r="G15" s="797">
        <v>-0.86285837616326155</v>
      </c>
      <c r="H15" s="798">
        <v>4.023850000000003</v>
      </c>
      <c r="I15" s="797">
        <v>6.7635972450424715</v>
      </c>
      <c r="J15" s="776">
        <v>1.090636535680785</v>
      </c>
      <c r="K15" s="24"/>
    </row>
    <row r="16" spans="1:11" s="25" customFormat="1" ht="12.75" customHeight="1" x14ac:dyDescent="0.2">
      <c r="A16" s="163" t="s">
        <v>51</v>
      </c>
      <c r="B16" s="119"/>
      <c r="C16" s="771">
        <v>79.291609999999991</v>
      </c>
      <c r="D16" s="770">
        <v>12.244043650048114</v>
      </c>
      <c r="E16" s="771">
        <v>-26.897519999999986</v>
      </c>
      <c r="F16" s="770">
        <v>-25.329824248489459</v>
      </c>
      <c r="G16" s="799">
        <v>-5.0560857183131116</v>
      </c>
      <c r="H16" s="800">
        <v>6.757070000000013</v>
      </c>
      <c r="I16" s="799">
        <v>9.3156584435498111</v>
      </c>
      <c r="J16" s="772">
        <v>0.94198106625015576</v>
      </c>
      <c r="K16" s="24"/>
    </row>
    <row r="17" spans="1:11" s="25" customFormat="1" ht="12.75" customHeight="1" x14ac:dyDescent="0.2">
      <c r="A17" s="161" t="s">
        <v>5</v>
      </c>
      <c r="B17" s="119"/>
      <c r="C17" s="775">
        <v>237.11275999999984</v>
      </c>
      <c r="D17" s="774">
        <v>21.110745632632167</v>
      </c>
      <c r="E17" s="775">
        <v>-8.2900000000222462E-2</v>
      </c>
      <c r="F17" s="774">
        <v>-3.4950049254789249E-2</v>
      </c>
      <c r="G17" s="797">
        <v>-0.10032188967294786</v>
      </c>
      <c r="H17" s="798">
        <v>15.498959999999784</v>
      </c>
      <c r="I17" s="797">
        <v>6.9936799964622152</v>
      </c>
      <c r="J17" s="776">
        <v>0.85276905286845306</v>
      </c>
      <c r="K17" s="24"/>
    </row>
    <row r="18" spans="1:11" s="25" customFormat="1" ht="12.75" customHeight="1" x14ac:dyDescent="0.2">
      <c r="A18" s="163" t="s">
        <v>6</v>
      </c>
      <c r="B18" s="119"/>
      <c r="C18" s="771">
        <v>24.210280000000004</v>
      </c>
      <c r="D18" s="770">
        <v>9.0916881451090052</v>
      </c>
      <c r="E18" s="771">
        <v>-8.7798199999999937</v>
      </c>
      <c r="F18" s="770">
        <v>-26.613499201275516</v>
      </c>
      <c r="G18" s="799">
        <v>-3.2318806479887954</v>
      </c>
      <c r="H18" s="800">
        <v>-7.170930000000002</v>
      </c>
      <c r="I18" s="799">
        <v>-22.851030919457855</v>
      </c>
      <c r="J18" s="772">
        <v>-2.5621930455909929</v>
      </c>
      <c r="K18" s="24"/>
    </row>
    <row r="19" spans="1:11" s="25" customFormat="1" ht="12.75" customHeight="1" x14ac:dyDescent="0.2">
      <c r="A19" s="161" t="s">
        <v>19</v>
      </c>
      <c r="B19" s="119"/>
      <c r="C19" s="775">
        <v>130.48972000000003</v>
      </c>
      <c r="D19" s="774">
        <v>11.764807496718353</v>
      </c>
      <c r="E19" s="775">
        <v>-5.4794300000001783</v>
      </c>
      <c r="F19" s="774">
        <v>-4.0299067840022307</v>
      </c>
      <c r="G19" s="797">
        <v>-0.71290246349214748</v>
      </c>
      <c r="H19" s="798">
        <v>-3.8537399999998172</v>
      </c>
      <c r="I19" s="797">
        <v>-2.8685728356258067</v>
      </c>
      <c r="J19" s="776">
        <v>-0.34386090222867693</v>
      </c>
      <c r="K19" s="24"/>
    </row>
    <row r="20" spans="1:11" s="25" customFormat="1" ht="12.75" customHeight="1" x14ac:dyDescent="0.2">
      <c r="A20" s="165" t="s">
        <v>21</v>
      </c>
      <c r="B20" s="143"/>
      <c r="C20" s="779">
        <v>159.98738999999998</v>
      </c>
      <c r="D20" s="778">
        <v>16.435196853858077</v>
      </c>
      <c r="E20" s="779">
        <v>5.6535700000000872</v>
      </c>
      <c r="F20" s="778">
        <v>3.6632087510048614</v>
      </c>
      <c r="G20" s="801">
        <v>0.62270255491882942</v>
      </c>
      <c r="H20" s="802">
        <v>-27.811639999999983</v>
      </c>
      <c r="I20" s="801">
        <v>-14.809256469535539</v>
      </c>
      <c r="J20" s="780">
        <v>-2.7967111805259925</v>
      </c>
      <c r="K20" s="24"/>
    </row>
    <row r="21" spans="1:11" s="25" customFormat="1" ht="12.75" customHeight="1" x14ac:dyDescent="0.2">
      <c r="A21" s="167" t="s">
        <v>7</v>
      </c>
      <c r="B21" s="158"/>
      <c r="C21" s="767">
        <v>429.33112999999958</v>
      </c>
      <c r="D21" s="766">
        <v>11.231753758873467</v>
      </c>
      <c r="E21" s="767">
        <v>-15.386780000001579</v>
      </c>
      <c r="F21" s="766">
        <v>-3.4598966342510336</v>
      </c>
      <c r="G21" s="803">
        <v>-0.47728614291909999</v>
      </c>
      <c r="H21" s="804">
        <v>-2.4934300000007283</v>
      </c>
      <c r="I21" s="803">
        <v>-0.57741736597861104</v>
      </c>
      <c r="J21" s="768">
        <v>-0.26008428540543171</v>
      </c>
      <c r="K21" s="24"/>
    </row>
    <row r="22" spans="1:11" s="25" customFormat="1" ht="12.75" customHeight="1" x14ac:dyDescent="0.2">
      <c r="A22" s="163" t="s">
        <v>8</v>
      </c>
      <c r="B22" s="119"/>
      <c r="C22" s="771">
        <v>346.39000999999945</v>
      </c>
      <c r="D22" s="770">
        <v>14.350916841433714</v>
      </c>
      <c r="E22" s="771">
        <v>10.563919999999541</v>
      </c>
      <c r="F22" s="770">
        <v>3.1456519652774877</v>
      </c>
      <c r="G22" s="799">
        <v>0.20466082965250543</v>
      </c>
      <c r="H22" s="800">
        <v>-32.560090000000287</v>
      </c>
      <c r="I22" s="799">
        <v>-8.5921840368957039</v>
      </c>
      <c r="J22" s="772">
        <v>-1.3706677305792834</v>
      </c>
      <c r="K22" s="24"/>
    </row>
    <row r="23" spans="1:11" s="25" customFormat="1" ht="12.75" customHeight="1" x14ac:dyDescent="0.2">
      <c r="A23" s="161" t="s">
        <v>9</v>
      </c>
      <c r="B23" s="119"/>
      <c r="C23" s="775">
        <v>101.36987999999988</v>
      </c>
      <c r="D23" s="774">
        <v>20.587289428610294</v>
      </c>
      <c r="E23" s="775">
        <v>-10.647230000000164</v>
      </c>
      <c r="F23" s="774">
        <v>-9.5050032981570034</v>
      </c>
      <c r="G23" s="797">
        <v>-2.039052267575606</v>
      </c>
      <c r="H23" s="798">
        <v>-17.453860000000105</v>
      </c>
      <c r="I23" s="797">
        <v>-14.688866046465215</v>
      </c>
      <c r="J23" s="776">
        <v>-3.4142418378539574</v>
      </c>
      <c r="K23" s="24"/>
    </row>
    <row r="24" spans="1:11" s="25" customFormat="1" ht="12.75" customHeight="1" x14ac:dyDescent="0.2">
      <c r="A24" s="163" t="s">
        <v>10</v>
      </c>
      <c r="B24" s="119"/>
      <c r="C24" s="771">
        <v>140.14176000000023</v>
      </c>
      <c r="D24" s="770">
        <v>11.44964369988007</v>
      </c>
      <c r="E24" s="771">
        <v>-13.17978999999994</v>
      </c>
      <c r="F24" s="770">
        <v>-8.5961758148152843</v>
      </c>
      <c r="G24" s="799">
        <v>-1.1355222168472743</v>
      </c>
      <c r="H24" s="800">
        <v>-34.545899999999818</v>
      </c>
      <c r="I24" s="799">
        <v>-19.775810151672882</v>
      </c>
      <c r="J24" s="772">
        <v>-2.6830535961149824</v>
      </c>
      <c r="K24" s="24"/>
    </row>
    <row r="25" spans="1:11" s="25" customFormat="1" ht="12.75" customHeight="1" x14ac:dyDescent="0.2">
      <c r="A25" s="169" t="s">
        <v>11</v>
      </c>
      <c r="B25" s="111"/>
      <c r="C25" s="783">
        <v>363.29409000000015</v>
      </c>
      <c r="D25" s="782">
        <v>10.610094753805486</v>
      </c>
      <c r="E25" s="783">
        <v>-37.471289999999726</v>
      </c>
      <c r="F25" s="782">
        <v>-9.3499318728578142</v>
      </c>
      <c r="G25" s="805">
        <v>-1.1760935787682048</v>
      </c>
      <c r="H25" s="806">
        <v>-43.630710000000249</v>
      </c>
      <c r="I25" s="805">
        <v>-10.722057244975042</v>
      </c>
      <c r="J25" s="784">
        <v>-1.4775870652327328</v>
      </c>
      <c r="K25" s="24"/>
    </row>
    <row r="26" spans="1:11" s="25" customFormat="1" ht="12.75" customHeight="1" x14ac:dyDescent="0.2">
      <c r="A26" s="165" t="s">
        <v>12</v>
      </c>
      <c r="B26" s="143"/>
      <c r="C26" s="779">
        <v>95.717040000000054</v>
      </c>
      <c r="D26" s="778">
        <v>13.425840967622992</v>
      </c>
      <c r="E26" s="779">
        <v>-11.701870000000042</v>
      </c>
      <c r="F26" s="778">
        <v>-10.893677844990265</v>
      </c>
      <c r="G26" s="801">
        <v>-1.7716430889693608</v>
      </c>
      <c r="H26" s="802">
        <v>-20.310269999999932</v>
      </c>
      <c r="I26" s="801">
        <v>-17.504732291044181</v>
      </c>
      <c r="J26" s="780">
        <v>-2.9783861475289761</v>
      </c>
      <c r="K26" s="24"/>
    </row>
    <row r="27" spans="1:11" s="25" customFormat="1" ht="12.75" customHeight="1" x14ac:dyDescent="0.2">
      <c r="A27" s="167" t="s">
        <v>13</v>
      </c>
      <c r="B27" s="158"/>
      <c r="C27" s="767">
        <v>23.719910000000006</v>
      </c>
      <c r="D27" s="766">
        <v>7.5289028280627539</v>
      </c>
      <c r="E27" s="767">
        <v>-1.4382199999999834</v>
      </c>
      <c r="F27" s="766">
        <v>-5.7167205988679761</v>
      </c>
      <c r="G27" s="803">
        <v>-0.67873919818798267</v>
      </c>
      <c r="H27" s="804">
        <v>-7.5898500000000233</v>
      </c>
      <c r="I27" s="803">
        <v>-24.241163138906259</v>
      </c>
      <c r="J27" s="768">
        <v>-2.492749355909198</v>
      </c>
      <c r="K27" s="24"/>
    </row>
    <row r="28" spans="1:11" s="25" customFormat="1" ht="12.75" customHeight="1" x14ac:dyDescent="0.2">
      <c r="A28" s="163" t="s">
        <v>14</v>
      </c>
      <c r="B28" s="119"/>
      <c r="C28" s="771">
        <v>89.129220000000004</v>
      </c>
      <c r="D28" s="770">
        <v>8.6815202449992803</v>
      </c>
      <c r="E28" s="771">
        <v>-10.327520000000021</v>
      </c>
      <c r="F28" s="770">
        <v>-10.383931747612095</v>
      </c>
      <c r="G28" s="799">
        <v>-0.98132929934637758</v>
      </c>
      <c r="H28" s="800">
        <v>-15.395200000000017</v>
      </c>
      <c r="I28" s="799">
        <v>-14.728806914212022</v>
      </c>
      <c r="J28" s="772">
        <v>-1.4968189779434677</v>
      </c>
      <c r="K28" s="24"/>
    </row>
    <row r="29" spans="1:11" s="25" customFormat="1" ht="12.75" customHeight="1" x14ac:dyDescent="0.2">
      <c r="A29" s="161" t="s">
        <v>36</v>
      </c>
      <c r="B29" s="119"/>
      <c r="C29" s="775">
        <v>15.45642</v>
      </c>
      <c r="D29" s="774">
        <v>9.8964632438272879</v>
      </c>
      <c r="E29" s="775">
        <v>-1.6182200000000062</v>
      </c>
      <c r="F29" s="774">
        <v>-9.4773301223335054</v>
      </c>
      <c r="G29" s="797">
        <v>-1.1765359154501382</v>
      </c>
      <c r="H29" s="798">
        <v>-1.0519400000000036</v>
      </c>
      <c r="I29" s="797">
        <v>-6.3721653756036538</v>
      </c>
      <c r="J29" s="776">
        <v>-0.88407286652414108</v>
      </c>
      <c r="K29" s="24"/>
    </row>
    <row r="30" spans="1:11" s="25" customFormat="1" ht="9" customHeight="1" x14ac:dyDescent="0.2">
      <c r="A30" s="285"/>
      <c r="B30" s="270"/>
      <c r="C30" s="271"/>
      <c r="D30" s="272"/>
      <c r="E30" s="271"/>
      <c r="F30" s="273"/>
      <c r="G30" s="274"/>
      <c r="H30" s="271"/>
      <c r="I30" s="273"/>
      <c r="J30" s="286"/>
      <c r="K30" s="24"/>
    </row>
    <row r="31" spans="1:11" s="25" customFormat="1" ht="12.75" customHeight="1" x14ac:dyDescent="0.2">
      <c r="A31" s="1436" t="s">
        <v>17</v>
      </c>
      <c r="B31" s="1437"/>
      <c r="C31" s="1437"/>
      <c r="D31" s="1437"/>
      <c r="E31" s="1437"/>
      <c r="F31" s="1437"/>
      <c r="G31" s="1437"/>
      <c r="H31" s="1437"/>
      <c r="I31" s="1437"/>
      <c r="J31" s="1438"/>
      <c r="K31" s="24"/>
    </row>
    <row r="32" spans="1:11" s="25" customFormat="1" ht="12.75" customHeight="1" x14ac:dyDescent="0.2">
      <c r="A32" s="160" t="s">
        <v>33</v>
      </c>
      <c r="B32" s="434"/>
      <c r="C32" s="787">
        <v>1526.4944000000003</v>
      </c>
      <c r="D32" s="788">
        <v>12.55878533733768</v>
      </c>
      <c r="E32" s="787">
        <v>-39.310899999996536</v>
      </c>
      <c r="F32" s="788">
        <v>-2.5105867249265676</v>
      </c>
      <c r="G32" s="789">
        <v>-0.43203347112549828</v>
      </c>
      <c r="H32" s="790">
        <v>-141.66451999999458</v>
      </c>
      <c r="I32" s="789">
        <v>-8.492267631191579</v>
      </c>
      <c r="J32" s="791">
        <v>-1.243437928767257</v>
      </c>
      <c r="K32" s="24"/>
    </row>
    <row r="33" spans="1:11" s="25" customFormat="1" ht="12.75" customHeight="1" x14ac:dyDescent="0.2">
      <c r="A33" s="435" t="s">
        <v>2</v>
      </c>
      <c r="B33" s="299"/>
      <c r="C33" s="775">
        <v>381.17061000000041</v>
      </c>
      <c r="D33" s="774">
        <v>17.758949655109912</v>
      </c>
      <c r="E33" s="775">
        <v>7.2096700000003011</v>
      </c>
      <c r="F33" s="774">
        <v>1.927920600477766</v>
      </c>
      <c r="G33" s="797">
        <v>0.20010726785719513</v>
      </c>
      <c r="H33" s="798">
        <v>-52.800229999999033</v>
      </c>
      <c r="I33" s="797">
        <v>-12.166769085222201</v>
      </c>
      <c r="J33" s="776">
        <v>-2.448105840457</v>
      </c>
      <c r="K33" s="24"/>
    </row>
    <row r="34" spans="1:11" s="25" customFormat="1" ht="12.75" customHeight="1" x14ac:dyDescent="0.2">
      <c r="A34" s="436" t="s">
        <v>3</v>
      </c>
      <c r="B34" s="299"/>
      <c r="C34" s="771">
        <v>30.309289999999987</v>
      </c>
      <c r="D34" s="770">
        <v>8.6853238058266804</v>
      </c>
      <c r="E34" s="771">
        <v>-1.9710100000000033</v>
      </c>
      <c r="F34" s="770">
        <v>-6.1059221878359367</v>
      </c>
      <c r="G34" s="799">
        <v>-0.57727727481157842</v>
      </c>
      <c r="H34" s="800">
        <v>-0.5180700000000229</v>
      </c>
      <c r="I34" s="799">
        <v>-1.6805526000281008</v>
      </c>
      <c r="J34" s="772">
        <v>-0.29871264514878249</v>
      </c>
      <c r="K34" s="24"/>
    </row>
    <row r="35" spans="1:11" s="25" customFormat="1" ht="12.75" customHeight="1" x14ac:dyDescent="0.2">
      <c r="A35" s="435" t="s">
        <v>4</v>
      </c>
      <c r="B35" s="299"/>
      <c r="C35" s="775">
        <v>28.275500000000005</v>
      </c>
      <c r="D35" s="774">
        <v>12.502193095710238</v>
      </c>
      <c r="E35" s="775">
        <v>-4.3014699999999841</v>
      </c>
      <c r="F35" s="774">
        <v>-13.20402112289751</v>
      </c>
      <c r="G35" s="797">
        <v>-1.6596466644707206</v>
      </c>
      <c r="H35" s="798">
        <v>3.0121900000000004</v>
      </c>
      <c r="I35" s="797">
        <v>11.923180295851967</v>
      </c>
      <c r="J35" s="776">
        <v>1.5474397090600434</v>
      </c>
      <c r="K35" s="24"/>
    </row>
    <row r="36" spans="1:11" s="25" customFormat="1" ht="12.75" customHeight="1" x14ac:dyDescent="0.2">
      <c r="A36" s="436" t="s">
        <v>51</v>
      </c>
      <c r="B36" s="299"/>
      <c r="C36" s="771">
        <v>31.822640000000014</v>
      </c>
      <c r="D36" s="770">
        <v>9.2122348593833756</v>
      </c>
      <c r="E36" s="771">
        <v>-17.956920000000004</v>
      </c>
      <c r="F36" s="770">
        <v>-36.072878104989272</v>
      </c>
      <c r="G36" s="799">
        <v>-5.7300253116190802</v>
      </c>
      <c r="H36" s="800">
        <v>-6.6081399999999775</v>
      </c>
      <c r="I36" s="799">
        <v>-17.194915117517727</v>
      </c>
      <c r="J36" s="772">
        <v>-2.0816212870812425</v>
      </c>
      <c r="K36" s="24"/>
    </row>
    <row r="37" spans="1:11" s="25" customFormat="1" ht="12.75" customHeight="1" x14ac:dyDescent="0.2">
      <c r="A37" s="435" t="s">
        <v>5</v>
      </c>
      <c r="B37" s="299"/>
      <c r="C37" s="775">
        <v>124.47911999999997</v>
      </c>
      <c r="D37" s="774">
        <v>20.751080049840958</v>
      </c>
      <c r="E37" s="775">
        <v>1.1872399999999601</v>
      </c>
      <c r="F37" s="774">
        <v>0.96295068255911109</v>
      </c>
      <c r="G37" s="797">
        <v>-4.2652959780724586E-3</v>
      </c>
      <c r="H37" s="798">
        <v>18.008979999999951</v>
      </c>
      <c r="I37" s="797">
        <v>16.914582811669028</v>
      </c>
      <c r="J37" s="776">
        <v>2.5022490738666185</v>
      </c>
      <c r="K37" s="24"/>
    </row>
    <row r="38" spans="1:11" s="25" customFormat="1" ht="12.75" customHeight="1" x14ac:dyDescent="0.2">
      <c r="A38" s="436" t="s">
        <v>6</v>
      </c>
      <c r="B38" s="299"/>
      <c r="C38" s="771">
        <v>12.912250000000002</v>
      </c>
      <c r="D38" s="770">
        <v>8.8929619959960498</v>
      </c>
      <c r="E38" s="771">
        <v>-3.6182200000000098</v>
      </c>
      <c r="F38" s="770">
        <v>-21.888185877352591</v>
      </c>
      <c r="G38" s="799">
        <v>-2.4851982704366833</v>
      </c>
      <c r="H38" s="800">
        <v>-1.2768999999999942</v>
      </c>
      <c r="I38" s="799">
        <v>-8.9991296166436641</v>
      </c>
      <c r="J38" s="772">
        <v>-0.98363990695421322</v>
      </c>
      <c r="K38" s="24"/>
    </row>
    <row r="39" spans="1:11" s="25" customFormat="1" ht="12.75" customHeight="1" x14ac:dyDescent="0.2">
      <c r="A39" s="435" t="s">
        <v>19</v>
      </c>
      <c r="B39" s="299"/>
      <c r="C39" s="775">
        <v>60.372539999999972</v>
      </c>
      <c r="D39" s="774">
        <v>9.9862457946888075</v>
      </c>
      <c r="E39" s="775">
        <v>-3.8825600000000406</v>
      </c>
      <c r="F39" s="774">
        <v>-6.0424153102244649</v>
      </c>
      <c r="G39" s="797">
        <v>-0.82335731020863712</v>
      </c>
      <c r="H39" s="798">
        <v>-0.52729999999998967</v>
      </c>
      <c r="I39" s="797">
        <v>-0.86584792340996308</v>
      </c>
      <c r="J39" s="776">
        <v>-9.7694869990020194E-2</v>
      </c>
      <c r="K39" s="24"/>
    </row>
    <row r="40" spans="1:11" s="25" customFormat="1" ht="12.75" customHeight="1" x14ac:dyDescent="0.2">
      <c r="A40" s="437" t="s">
        <v>21</v>
      </c>
      <c r="B40" s="299"/>
      <c r="C40" s="779">
        <v>69.830699999999993</v>
      </c>
      <c r="D40" s="778">
        <v>12.769541509115397</v>
      </c>
      <c r="E40" s="779">
        <v>5.9779099999999801</v>
      </c>
      <c r="F40" s="778">
        <v>9.3620184803200903</v>
      </c>
      <c r="G40" s="801">
        <v>1.0982862075856552</v>
      </c>
      <c r="H40" s="802">
        <v>-7.6556999999999817</v>
      </c>
      <c r="I40" s="801">
        <v>-9.8800563711825351</v>
      </c>
      <c r="J40" s="780">
        <v>-1.3372863106812911</v>
      </c>
      <c r="K40" s="24"/>
    </row>
    <row r="41" spans="1:11" s="25" customFormat="1" ht="12.75" customHeight="1" x14ac:dyDescent="0.2">
      <c r="A41" s="438" t="s">
        <v>7</v>
      </c>
      <c r="B41" s="299"/>
      <c r="C41" s="767">
        <v>220.91388000000023</v>
      </c>
      <c r="D41" s="766">
        <v>11.063148827747233</v>
      </c>
      <c r="E41" s="767">
        <v>-1.9578999999998246</v>
      </c>
      <c r="F41" s="766">
        <v>-0.87848717320776271</v>
      </c>
      <c r="G41" s="803">
        <v>-0.14899559599585643</v>
      </c>
      <c r="H41" s="804">
        <v>3.1369500000001835</v>
      </c>
      <c r="I41" s="803">
        <v>1.4404418319241541</v>
      </c>
      <c r="J41" s="768">
        <v>3.1038739373554947E-2</v>
      </c>
      <c r="K41" s="24"/>
    </row>
    <row r="42" spans="1:11" s="25" customFormat="1" ht="12.75" customHeight="1" x14ac:dyDescent="0.2">
      <c r="A42" s="436" t="s">
        <v>8</v>
      </c>
      <c r="B42" s="299"/>
      <c r="C42" s="771">
        <v>158.73847000000004</v>
      </c>
      <c r="D42" s="770">
        <v>12.112856158049908</v>
      </c>
      <c r="E42" s="771">
        <v>5.7281200000000752</v>
      </c>
      <c r="F42" s="770">
        <v>3.7436160364315727</v>
      </c>
      <c r="G42" s="799">
        <v>0.25180184738247036</v>
      </c>
      <c r="H42" s="800">
        <v>-26.65089999999995</v>
      </c>
      <c r="I42" s="799">
        <v>-14.375635453100658</v>
      </c>
      <c r="J42" s="772">
        <v>-2.0951231711130678</v>
      </c>
      <c r="K42" s="24"/>
    </row>
    <row r="43" spans="1:11" s="25" customFormat="1" ht="12.75" customHeight="1" x14ac:dyDescent="0.2">
      <c r="A43" s="435" t="s">
        <v>9</v>
      </c>
      <c r="B43" s="299"/>
      <c r="C43" s="775">
        <v>42.486360000000012</v>
      </c>
      <c r="D43" s="774">
        <v>15.52430534748337</v>
      </c>
      <c r="E43" s="775">
        <v>-3.2766299999999688</v>
      </c>
      <c r="F43" s="774">
        <v>-7.1599998164454952</v>
      </c>
      <c r="G43" s="797">
        <v>-1.0904924816823929</v>
      </c>
      <c r="H43" s="798">
        <v>-12.48082000000003</v>
      </c>
      <c r="I43" s="797">
        <v>-22.705949259176151</v>
      </c>
      <c r="J43" s="776">
        <v>-4.2758180557233381</v>
      </c>
      <c r="K43" s="24"/>
    </row>
    <row r="44" spans="1:11" s="25" customFormat="1" ht="12.75" customHeight="1" x14ac:dyDescent="0.2">
      <c r="A44" s="436" t="s">
        <v>10</v>
      </c>
      <c r="B44" s="299"/>
      <c r="C44" s="771">
        <v>68.694990000000047</v>
      </c>
      <c r="D44" s="770">
        <v>10.841311287052701</v>
      </c>
      <c r="E44" s="771">
        <v>-8.2421999999999827</v>
      </c>
      <c r="F44" s="770">
        <v>-10.712894505245096</v>
      </c>
      <c r="G44" s="799">
        <v>-1.4032248824780797</v>
      </c>
      <c r="H44" s="800">
        <v>-13.565019999999919</v>
      </c>
      <c r="I44" s="799">
        <v>-16.490418612883616</v>
      </c>
      <c r="J44" s="772">
        <v>-2.128788961750562</v>
      </c>
      <c r="K44" s="24"/>
    </row>
    <row r="45" spans="1:11" s="25" customFormat="1" ht="12.75" customHeight="1" x14ac:dyDescent="0.2">
      <c r="A45" s="439" t="s">
        <v>11</v>
      </c>
      <c r="B45" s="434"/>
      <c r="C45" s="783">
        <v>172.37627999999995</v>
      </c>
      <c r="D45" s="782">
        <v>9.8656965727004753</v>
      </c>
      <c r="E45" s="783">
        <v>-13.100849999999951</v>
      </c>
      <c r="F45" s="782">
        <v>-7.0633236561294419</v>
      </c>
      <c r="G45" s="805">
        <v>-0.80373778545648733</v>
      </c>
      <c r="H45" s="806">
        <v>-24.067150000000026</v>
      </c>
      <c r="I45" s="805">
        <v>-12.251440529214964</v>
      </c>
      <c r="J45" s="784">
        <v>-1.4653224252231354</v>
      </c>
      <c r="K45" s="24"/>
    </row>
    <row r="46" spans="1:11" s="25" customFormat="1" ht="12.75" customHeight="1" x14ac:dyDescent="0.2">
      <c r="A46" s="437" t="s">
        <v>12</v>
      </c>
      <c r="B46" s="299"/>
      <c r="C46" s="779">
        <v>42.989180000000012</v>
      </c>
      <c r="D46" s="778">
        <v>10.813503105803491</v>
      </c>
      <c r="E46" s="779">
        <v>-3.1214199999999721</v>
      </c>
      <c r="F46" s="778">
        <v>-6.7694196128438442</v>
      </c>
      <c r="G46" s="801">
        <v>-0.83119532720061073</v>
      </c>
      <c r="H46" s="802">
        <v>-8.9314499999999981</v>
      </c>
      <c r="I46" s="801">
        <v>-17.202121777027738</v>
      </c>
      <c r="J46" s="780">
        <v>-2.3026174110866364</v>
      </c>
      <c r="K46" s="24"/>
    </row>
    <row r="47" spans="1:11" s="25" customFormat="1" ht="12.75" customHeight="1" x14ac:dyDescent="0.2">
      <c r="A47" s="438" t="s">
        <v>13</v>
      </c>
      <c r="B47" s="299"/>
      <c r="C47" s="767">
        <v>11.159709999999999</v>
      </c>
      <c r="D47" s="766">
        <v>6.6186199308786957</v>
      </c>
      <c r="E47" s="767">
        <v>-2.0224000000000029</v>
      </c>
      <c r="F47" s="766">
        <v>-15.342005187333459</v>
      </c>
      <c r="G47" s="803">
        <v>-1.4907025686247071</v>
      </c>
      <c r="H47" s="804">
        <v>-4.0771600000000028</v>
      </c>
      <c r="I47" s="803">
        <v>-26.758514051770494</v>
      </c>
      <c r="J47" s="768">
        <v>-2.5936295815547261</v>
      </c>
      <c r="K47" s="24"/>
    </row>
    <row r="48" spans="1:11" s="25" customFormat="1" ht="12.75" customHeight="1" x14ac:dyDescent="0.2">
      <c r="A48" s="436" t="s">
        <v>14</v>
      </c>
      <c r="B48" s="299"/>
      <c r="C48" s="771">
        <v>51.700240000000001</v>
      </c>
      <c r="D48" s="770">
        <v>9.6285146336354135</v>
      </c>
      <c r="E48" s="771">
        <v>3.077239999999982</v>
      </c>
      <c r="F48" s="770">
        <v>6.3287744483063175</v>
      </c>
      <c r="G48" s="799">
        <v>0.4245529265682606</v>
      </c>
      <c r="H48" s="800">
        <v>-6.8765199999999993</v>
      </c>
      <c r="I48" s="799">
        <v>-11.739331434514302</v>
      </c>
      <c r="J48" s="772">
        <v>-1.349502984677299</v>
      </c>
      <c r="K48" s="24"/>
    </row>
    <row r="49" spans="1:11" s="25" customFormat="1" ht="12.75" customHeight="1" x14ac:dyDescent="0.2">
      <c r="A49" s="435" t="s">
        <v>36</v>
      </c>
      <c r="B49" s="299"/>
      <c r="C49" s="775">
        <v>8.3466000000000022</v>
      </c>
      <c r="D49" s="774">
        <v>10.089536080312049</v>
      </c>
      <c r="E49" s="775">
        <v>7.8960000000003916E-2</v>
      </c>
      <c r="F49" s="774">
        <v>0.95504884102360443</v>
      </c>
      <c r="G49" s="797">
        <v>-0.14613604747450282</v>
      </c>
      <c r="H49" s="798">
        <v>1.1902000000000035</v>
      </c>
      <c r="I49" s="797">
        <v>16.631267117545185</v>
      </c>
      <c r="J49" s="776">
        <v>1.2014608235366726</v>
      </c>
      <c r="K49" s="24"/>
    </row>
    <row r="50" spans="1:11" s="25" customFormat="1" ht="9" customHeight="1" x14ac:dyDescent="0.2">
      <c r="A50" s="29"/>
      <c r="B50" s="29"/>
      <c r="C50" s="275"/>
      <c r="D50" s="276"/>
      <c r="E50" s="271"/>
      <c r="F50" s="273"/>
      <c r="G50" s="274"/>
      <c r="H50" s="271"/>
      <c r="I50" s="273"/>
      <c r="J50" s="286"/>
      <c r="K50" s="24"/>
    </row>
    <row r="51" spans="1:11" s="25" customFormat="1" ht="12.75" customHeight="1" x14ac:dyDescent="0.2">
      <c r="A51" s="1416" t="s">
        <v>18</v>
      </c>
      <c r="B51" s="1417"/>
      <c r="C51" s="1417"/>
      <c r="D51" s="1417"/>
      <c r="E51" s="1417"/>
      <c r="F51" s="1417"/>
      <c r="G51" s="1417"/>
      <c r="H51" s="1417"/>
      <c r="I51" s="1417"/>
      <c r="J51" s="1418"/>
      <c r="K51" s="24"/>
    </row>
    <row r="52" spans="1:11" s="25" customFormat="1" ht="12.75" customHeight="1" thickBot="1" x14ac:dyDescent="0.25">
      <c r="A52" s="160" t="s">
        <v>33</v>
      </c>
      <c r="B52" s="583"/>
      <c r="C52" s="787">
        <v>1687.9397899999999</v>
      </c>
      <c r="D52" s="788">
        <v>15.845188915981225</v>
      </c>
      <c r="E52" s="787">
        <v>-89.242450000004965</v>
      </c>
      <c r="F52" s="788">
        <v>-5.0215699882306231</v>
      </c>
      <c r="G52" s="789">
        <v>-0.97432734194751802</v>
      </c>
      <c r="H52" s="790">
        <v>-125.20316000000275</v>
      </c>
      <c r="I52" s="789">
        <v>-6.9053110236014525</v>
      </c>
      <c r="J52" s="791">
        <v>-1.3389807097035309</v>
      </c>
      <c r="K52" s="24"/>
    </row>
    <row r="53" spans="1:11" s="25" customFormat="1" ht="12.75" customHeight="1" thickTop="1" thickBot="1" x14ac:dyDescent="0.25">
      <c r="A53" s="161" t="s">
        <v>2</v>
      </c>
      <c r="B53" s="304"/>
      <c r="C53" s="775">
        <v>449.74119000000047</v>
      </c>
      <c r="D53" s="774">
        <v>25.114712685130076</v>
      </c>
      <c r="E53" s="775">
        <v>-2.6318300000003205</v>
      </c>
      <c r="F53" s="774">
        <v>-0.58178314878290405</v>
      </c>
      <c r="G53" s="797">
        <v>-0.31065980347644739</v>
      </c>
      <c r="H53" s="798">
        <v>-23.91840999999846</v>
      </c>
      <c r="I53" s="797">
        <v>-5.0497044713119958</v>
      </c>
      <c r="J53" s="776">
        <v>-1.6619055039413162</v>
      </c>
      <c r="K53" s="24"/>
    </row>
    <row r="54" spans="1:11" s="25" customFormat="1" ht="12.75" customHeight="1" thickTop="1" thickBot="1" x14ac:dyDescent="0.25">
      <c r="A54" s="442" t="s">
        <v>3</v>
      </c>
      <c r="B54" s="304"/>
      <c r="C54" s="771">
        <v>34.673699999999982</v>
      </c>
      <c r="D54" s="770">
        <v>11.693963553734331</v>
      </c>
      <c r="E54" s="771">
        <v>-0.46789000000001835</v>
      </c>
      <c r="F54" s="770">
        <v>-1.3314423166396807</v>
      </c>
      <c r="G54" s="799">
        <v>-0.42383236926357881</v>
      </c>
      <c r="H54" s="800">
        <v>1.6752999999999645</v>
      </c>
      <c r="I54" s="799">
        <v>5.0769128200154059</v>
      </c>
      <c r="J54" s="772">
        <v>0.46908562339739746</v>
      </c>
      <c r="K54" s="24"/>
    </row>
    <row r="55" spans="1:11" s="25" customFormat="1" ht="12.75" customHeight="1" thickTop="1" thickBot="1" x14ac:dyDescent="0.25">
      <c r="A55" s="443" t="s">
        <v>4</v>
      </c>
      <c r="B55" s="304"/>
      <c r="C55" s="775">
        <v>35.241100000000003</v>
      </c>
      <c r="D55" s="774">
        <v>16.337395441499019</v>
      </c>
      <c r="E55" s="775">
        <v>-0.34846999999997053</v>
      </c>
      <c r="F55" s="774">
        <v>-0.97913517921113058</v>
      </c>
      <c r="G55" s="797">
        <v>-3.8160265487899636E-2</v>
      </c>
      <c r="H55" s="798">
        <v>1.011659999999992</v>
      </c>
      <c r="I55" s="797">
        <v>2.9555260033468023</v>
      </c>
      <c r="J55" s="776">
        <v>0.58124988031902625</v>
      </c>
      <c r="K55" s="24"/>
    </row>
    <row r="56" spans="1:11" s="25" customFormat="1" ht="12.75" customHeight="1" thickTop="1" thickBot="1" x14ac:dyDescent="0.25">
      <c r="A56" s="442" t="s">
        <v>51</v>
      </c>
      <c r="B56" s="304"/>
      <c r="C56" s="771">
        <v>47.468970000000006</v>
      </c>
      <c r="D56" s="770">
        <v>15.710166912644622</v>
      </c>
      <c r="E56" s="771">
        <v>-8.9406000000000319</v>
      </c>
      <c r="F56" s="770">
        <v>-15.849438313392614</v>
      </c>
      <c r="G56" s="799">
        <v>-4.3887829564297167</v>
      </c>
      <c r="H56" s="800">
        <v>13.365210000000019</v>
      </c>
      <c r="I56" s="799">
        <v>39.189842996784002</v>
      </c>
      <c r="J56" s="772">
        <v>4.398842370900935</v>
      </c>
      <c r="K56" s="24"/>
    </row>
    <row r="57" spans="1:11" s="25" customFormat="1" ht="12.75" customHeight="1" thickTop="1" thickBot="1" x14ac:dyDescent="0.25">
      <c r="A57" s="443" t="s">
        <v>5</v>
      </c>
      <c r="B57" s="304"/>
      <c r="C57" s="775">
        <v>112.63364</v>
      </c>
      <c r="D57" s="774">
        <v>21.52302333002751</v>
      </c>
      <c r="E57" s="775">
        <v>-1.270139999999941</v>
      </c>
      <c r="F57" s="774">
        <v>-1.1150990774844711</v>
      </c>
      <c r="G57" s="797">
        <v>-0.20443129729462228</v>
      </c>
      <c r="H57" s="798">
        <v>-2.5100199999999546</v>
      </c>
      <c r="I57" s="797">
        <v>-2.1799029143245536</v>
      </c>
      <c r="J57" s="776">
        <v>-1.0310438907090429</v>
      </c>
      <c r="K57" s="24"/>
    </row>
    <row r="58" spans="1:11" s="25" customFormat="1" ht="12.75" customHeight="1" thickTop="1" thickBot="1" x14ac:dyDescent="0.25">
      <c r="A58" s="442" t="s">
        <v>6</v>
      </c>
      <c r="B58" s="304"/>
      <c r="C58" s="771">
        <v>11.298029999999999</v>
      </c>
      <c r="D58" s="770">
        <v>9.3299683435956009</v>
      </c>
      <c r="E58" s="771">
        <v>-5.1616000000000053</v>
      </c>
      <c r="F58" s="770">
        <v>-31.359149628515365</v>
      </c>
      <c r="G58" s="799">
        <v>-4.1155974158071746</v>
      </c>
      <c r="H58" s="800">
        <v>-5.8940299999999954</v>
      </c>
      <c r="I58" s="799">
        <v>-34.283442472862461</v>
      </c>
      <c r="J58" s="772">
        <v>-4.3566034106255493</v>
      </c>
      <c r="K58" s="24"/>
    </row>
    <row r="59" spans="1:11" s="25" customFormat="1" ht="12.75" customHeight="1" thickTop="1" thickBot="1" x14ac:dyDescent="0.25">
      <c r="A59" s="443" t="s">
        <v>19</v>
      </c>
      <c r="B59" s="304"/>
      <c r="C59" s="775">
        <v>70.117179999999962</v>
      </c>
      <c r="D59" s="774">
        <v>13.89570335974841</v>
      </c>
      <c r="E59" s="775">
        <v>-1.5968700000000382</v>
      </c>
      <c r="F59" s="774">
        <v>-2.2267184742739232</v>
      </c>
      <c r="G59" s="797">
        <v>-0.58407754856252225</v>
      </c>
      <c r="H59" s="798">
        <v>-3.3264399999999199</v>
      </c>
      <c r="I59" s="797">
        <v>-4.5292429757682493</v>
      </c>
      <c r="J59" s="776">
        <v>-0.63168757190354086</v>
      </c>
      <c r="K59" s="24"/>
    </row>
    <row r="60" spans="1:11" s="25" customFormat="1" ht="12.75" customHeight="1" thickTop="1" thickBot="1" x14ac:dyDescent="0.25">
      <c r="A60" s="444" t="s">
        <v>21</v>
      </c>
      <c r="B60" s="304"/>
      <c r="C60" s="779">
        <v>90.156690000000069</v>
      </c>
      <c r="D60" s="778">
        <v>21.134267324400387</v>
      </c>
      <c r="E60" s="779">
        <v>-0.32433999999983598</v>
      </c>
      <c r="F60" s="778">
        <v>-0.35846187869417084</v>
      </c>
      <c r="G60" s="801">
        <v>3.967908313795121E-2</v>
      </c>
      <c r="H60" s="802">
        <v>-20.155940000000044</v>
      </c>
      <c r="I60" s="801">
        <v>-18.271652121792421</v>
      </c>
      <c r="J60" s="780">
        <v>-4.6871204394607595</v>
      </c>
      <c r="K60" s="24"/>
    </row>
    <row r="61" spans="1:11" s="25" customFormat="1" ht="12.75" customHeight="1" thickTop="1" thickBot="1" x14ac:dyDescent="0.25">
      <c r="A61" s="445" t="s">
        <v>7</v>
      </c>
      <c r="B61" s="304"/>
      <c r="C61" s="767">
        <v>208.41725000000002</v>
      </c>
      <c r="D61" s="766">
        <v>11.416170915468767</v>
      </c>
      <c r="E61" s="767">
        <v>-13.428879999999879</v>
      </c>
      <c r="F61" s="766">
        <v>-6.0532405951818431</v>
      </c>
      <c r="G61" s="803">
        <v>-0.83847658392833324</v>
      </c>
      <c r="H61" s="804">
        <v>-5.6303800000000592</v>
      </c>
      <c r="I61" s="803">
        <v>-2.630433235817681</v>
      </c>
      <c r="J61" s="768">
        <v>-0.5844683632250316</v>
      </c>
      <c r="K61" s="24"/>
    </row>
    <row r="62" spans="1:11" s="25" customFormat="1" ht="12.75" customHeight="1" thickTop="1" thickBot="1" x14ac:dyDescent="0.25">
      <c r="A62" s="442" t="s">
        <v>8</v>
      </c>
      <c r="B62" s="304"/>
      <c r="C62" s="771">
        <v>187.6515400000001</v>
      </c>
      <c r="D62" s="770">
        <v>17.009475718508696</v>
      </c>
      <c r="E62" s="771">
        <v>4.8358000000002903</v>
      </c>
      <c r="F62" s="770">
        <v>2.6451770509477441</v>
      </c>
      <c r="G62" s="799">
        <v>0.14353142840273492</v>
      </c>
      <c r="H62" s="800">
        <v>-5.9091899999997963</v>
      </c>
      <c r="I62" s="799">
        <v>-3.0528868123197301</v>
      </c>
      <c r="J62" s="772">
        <v>-0.49853326539253473</v>
      </c>
      <c r="K62" s="24"/>
    </row>
    <row r="63" spans="1:11" s="25" customFormat="1" ht="12.75" customHeight="1" thickTop="1" thickBot="1" x14ac:dyDescent="0.25">
      <c r="A63" s="443" t="s">
        <v>9</v>
      </c>
      <c r="B63" s="304"/>
      <c r="C63" s="775">
        <v>58.883519999999983</v>
      </c>
      <c r="D63" s="774">
        <v>26.922585414089017</v>
      </c>
      <c r="E63" s="775">
        <v>-7.3706000000000174</v>
      </c>
      <c r="F63" s="774">
        <v>-11.124742129244215</v>
      </c>
      <c r="G63" s="797">
        <v>-3.2424546726424808</v>
      </c>
      <c r="H63" s="798">
        <v>-4.9730400000000117</v>
      </c>
      <c r="I63" s="797">
        <v>-7.787829472805945</v>
      </c>
      <c r="J63" s="776">
        <v>-2.4425526380062585</v>
      </c>
      <c r="K63" s="24"/>
    </row>
    <row r="64" spans="1:11" s="25" customFormat="1" ht="12.75" customHeight="1" thickTop="1" thickBot="1" x14ac:dyDescent="0.25">
      <c r="A64" s="442" t="s">
        <v>10</v>
      </c>
      <c r="B64" s="304"/>
      <c r="C64" s="771">
        <v>71.44676999999993</v>
      </c>
      <c r="D64" s="770">
        <v>12.102593914022338</v>
      </c>
      <c r="E64" s="771">
        <v>-4.9375900000000428</v>
      </c>
      <c r="F64" s="770">
        <v>-6.4641374228965782</v>
      </c>
      <c r="G64" s="799">
        <v>-0.84537748537528579</v>
      </c>
      <c r="H64" s="800">
        <v>-20.98088000000007</v>
      </c>
      <c r="I64" s="799">
        <v>-22.699787347184603</v>
      </c>
      <c r="J64" s="772">
        <v>-3.2552957190472114</v>
      </c>
      <c r="K64" s="24"/>
    </row>
    <row r="65" spans="1:11" s="25" customFormat="1" ht="12.75" customHeight="1" thickTop="1" thickBot="1" x14ac:dyDescent="0.25">
      <c r="A65" s="446" t="s">
        <v>11</v>
      </c>
      <c r="B65" s="440"/>
      <c r="C65" s="783">
        <v>190.91781</v>
      </c>
      <c r="D65" s="782">
        <v>11.385752910511988</v>
      </c>
      <c r="E65" s="783">
        <v>-24.370440000000031</v>
      </c>
      <c r="F65" s="782">
        <v>-11.319911792677969</v>
      </c>
      <c r="G65" s="805">
        <v>-1.5685936191670553</v>
      </c>
      <c r="H65" s="806">
        <v>-19.563559999999768</v>
      </c>
      <c r="I65" s="805">
        <v>-9.2946753434756673</v>
      </c>
      <c r="J65" s="784">
        <v>-1.5053581303569334</v>
      </c>
      <c r="K65" s="24"/>
    </row>
    <row r="66" spans="1:11" s="25" customFormat="1" ht="12.75" customHeight="1" thickTop="1" thickBot="1" x14ac:dyDescent="0.25">
      <c r="A66" s="444" t="s">
        <v>12</v>
      </c>
      <c r="B66" s="304"/>
      <c r="C66" s="779">
        <v>52.72786</v>
      </c>
      <c r="D66" s="778">
        <v>16.718806855921198</v>
      </c>
      <c r="E66" s="779">
        <v>-8.5804500000000061</v>
      </c>
      <c r="F66" s="778">
        <v>-13.995574172571393</v>
      </c>
      <c r="G66" s="801">
        <v>-3.004559118214587</v>
      </c>
      <c r="H66" s="802">
        <v>-11.378819999999997</v>
      </c>
      <c r="I66" s="801">
        <v>-17.749819519588282</v>
      </c>
      <c r="J66" s="780">
        <v>-3.8646406458473876</v>
      </c>
      <c r="K66" s="24"/>
    </row>
    <row r="67" spans="1:11" s="25" customFormat="1" ht="12.75" customHeight="1" thickTop="1" thickBot="1" x14ac:dyDescent="0.25">
      <c r="A67" s="445" t="s">
        <v>13</v>
      </c>
      <c r="B67" s="304"/>
      <c r="C67" s="767">
        <v>12.560199999999998</v>
      </c>
      <c r="D67" s="766">
        <v>8.5769976779650889</v>
      </c>
      <c r="E67" s="767">
        <v>0.58417999999999992</v>
      </c>
      <c r="F67" s="766">
        <v>4.8779143655404722</v>
      </c>
      <c r="G67" s="803">
        <v>0.25834086373165555</v>
      </c>
      <c r="H67" s="804">
        <v>-3.5126899999999992</v>
      </c>
      <c r="I67" s="803">
        <v>-21.854750452469965</v>
      </c>
      <c r="J67" s="768">
        <v>-2.3552149978430208</v>
      </c>
      <c r="K67" s="24"/>
    </row>
    <row r="68" spans="1:11" s="25" customFormat="1" ht="12.75" customHeight="1" thickTop="1" thickBot="1" x14ac:dyDescent="0.25">
      <c r="A68" s="442" t="s">
        <v>14</v>
      </c>
      <c r="B68" s="304"/>
      <c r="C68" s="771">
        <v>37.428980000000003</v>
      </c>
      <c r="D68" s="770">
        <v>7.6431651007042483</v>
      </c>
      <c r="E68" s="771">
        <v>-13.404759999999989</v>
      </c>
      <c r="F68" s="770">
        <v>-26.369808713661421</v>
      </c>
      <c r="G68" s="799">
        <v>-2.5035759611396529</v>
      </c>
      <c r="H68" s="800">
        <v>-8.5186799999999963</v>
      </c>
      <c r="I68" s="799">
        <v>-18.539964820841792</v>
      </c>
      <c r="J68" s="772">
        <v>-1.6702785415788632</v>
      </c>
      <c r="K68" s="24"/>
    </row>
    <row r="69" spans="1:11" s="25" customFormat="1" ht="12.75" customHeight="1" thickTop="1" thickBot="1" x14ac:dyDescent="0.25">
      <c r="A69" s="172" t="s">
        <v>36</v>
      </c>
      <c r="B69" s="305"/>
      <c r="C69" s="807">
        <v>7.1098200000000009</v>
      </c>
      <c r="D69" s="808">
        <v>9.6790266382813872</v>
      </c>
      <c r="E69" s="807">
        <v>-1.6971799999999995</v>
      </c>
      <c r="F69" s="808">
        <v>-19.270807312365157</v>
      </c>
      <c r="G69" s="809">
        <v>-2.3150568071460569</v>
      </c>
      <c r="H69" s="810">
        <v>-2.2421400000000009</v>
      </c>
      <c r="I69" s="809">
        <v>-23.975081159457488</v>
      </c>
      <c r="J69" s="811">
        <v>-3.1999259755911673</v>
      </c>
      <c r="K69" s="24"/>
    </row>
    <row r="70" spans="1:11" s="49" customFormat="1" ht="13.5" thickTop="1" x14ac:dyDescent="0.2">
      <c r="A70" s="1053"/>
      <c r="B70" s="1053"/>
      <c r="C70" s="1053"/>
      <c r="D70" s="405"/>
      <c r="E70" s="405"/>
      <c r="F70" s="405"/>
      <c r="G70" s="405"/>
    </row>
    <row r="71" spans="1:11" s="1112" customFormat="1" x14ac:dyDescent="0.2">
      <c r="A71" s="64" t="s">
        <v>400</v>
      </c>
      <c r="B71" s="64"/>
      <c r="C71" s="64"/>
      <c r="D71" s="64"/>
      <c r="E71" s="64"/>
      <c r="F71" s="64"/>
      <c r="J71" s="1138" t="s">
        <v>471</v>
      </c>
    </row>
    <row r="72" spans="1:11" s="1112" customFormat="1" x14ac:dyDescent="0.2">
      <c r="A72" s="64"/>
      <c r="B72" s="64"/>
      <c r="C72" s="1134"/>
      <c r="D72" s="1136"/>
      <c r="E72" s="917"/>
      <c r="F72" s="1136"/>
      <c r="G72" s="1137"/>
    </row>
    <row r="73" spans="1:11" s="1112" customFormat="1" x14ac:dyDescent="0.2">
      <c r="A73" s="64"/>
      <c r="B73" s="64"/>
      <c r="C73" s="1134" t="s">
        <v>401</v>
      </c>
      <c r="D73" s="1136"/>
      <c r="E73" s="917"/>
      <c r="F73" s="1136"/>
      <c r="H73" s="1138"/>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O73"/>
  <sheetViews>
    <sheetView showGridLines="0" workbookViewId="0"/>
  </sheetViews>
  <sheetFormatPr baseColWidth="10" defaultRowHeight="12.75" x14ac:dyDescent="0.2"/>
  <cols>
    <col min="1" max="1" width="14.5703125" customWidth="1"/>
    <col min="2" max="2" width="1" customWidth="1"/>
    <col min="3" max="3" width="10.140625" customWidth="1"/>
    <col min="4" max="4" width="6.85546875" customWidth="1"/>
    <col min="5" max="5" width="10.140625" customWidth="1"/>
    <col min="6" max="6" width="6.85546875" customWidth="1"/>
    <col min="7" max="7" width="10.140625" style="895" customWidth="1"/>
    <col min="8" max="8" width="6.85546875" style="895" customWidth="1"/>
    <col min="9" max="9" width="10.140625" style="11" customWidth="1"/>
    <col min="10" max="10" width="6.85546875" style="11" customWidth="1"/>
    <col min="11" max="11" width="10.140625" customWidth="1"/>
    <col min="12" max="12" width="6.85546875" customWidth="1"/>
    <col min="13" max="13" width="10.140625" customWidth="1"/>
    <col min="14" max="14" width="6.85546875" customWidth="1"/>
  </cols>
  <sheetData>
    <row r="1" spans="1:15" s="1038" customFormat="1" x14ac:dyDescent="0.2">
      <c r="I1" s="11"/>
      <c r="J1" s="11"/>
    </row>
    <row r="2" spans="1:15" s="1038" customFormat="1" x14ac:dyDescent="0.2">
      <c r="I2" s="11"/>
      <c r="J2" s="11"/>
    </row>
    <row r="3" spans="1:15" s="1038" customFormat="1" x14ac:dyDescent="0.2">
      <c r="I3" s="11"/>
      <c r="J3" s="11"/>
    </row>
    <row r="4" spans="1:15" s="1038" customFormat="1" x14ac:dyDescent="0.2">
      <c r="I4" s="11"/>
      <c r="J4" s="11"/>
    </row>
    <row r="5" spans="1:15" s="1038" customFormat="1" x14ac:dyDescent="0.2">
      <c r="I5" s="11"/>
      <c r="J5" s="11"/>
      <c r="O5" s="1044" t="s">
        <v>399</v>
      </c>
    </row>
    <row r="6" spans="1:15" ht="15.75" x14ac:dyDescent="0.25">
      <c r="A6" s="1424" t="s">
        <v>390</v>
      </c>
      <c r="B6" s="1424"/>
      <c r="C6" s="1424"/>
      <c r="D6" s="1424"/>
      <c r="E6" s="1424"/>
      <c r="F6" s="1424"/>
      <c r="G6" s="1424"/>
      <c r="H6" s="1424"/>
      <c r="I6" s="1424"/>
      <c r="J6" s="1424"/>
      <c r="K6" s="1424"/>
      <c r="L6" s="1424"/>
      <c r="M6" s="1424"/>
      <c r="N6" s="1424"/>
      <c r="O6" s="205"/>
    </row>
    <row r="7" spans="1:15" ht="20.25" customHeight="1" thickBot="1" x14ac:dyDescent="0.25">
      <c r="A7" s="11"/>
      <c r="B7" s="11"/>
      <c r="C7" s="11"/>
      <c r="D7" s="11"/>
      <c r="E7" s="11"/>
      <c r="F7" s="11"/>
      <c r="G7" s="11"/>
      <c r="H7" s="11"/>
      <c r="K7" s="11"/>
      <c r="L7" s="11"/>
      <c r="M7" s="107"/>
      <c r="N7" s="11"/>
    </row>
    <row r="8" spans="1:15" ht="18.75" customHeight="1" thickTop="1" x14ac:dyDescent="0.2">
      <c r="A8" s="1425" t="s">
        <v>57</v>
      </c>
      <c r="B8" s="177"/>
      <c r="C8" s="1431" t="s">
        <v>38</v>
      </c>
      <c r="D8" s="1431"/>
      <c r="E8" s="1431" t="s">
        <v>141</v>
      </c>
      <c r="F8" s="1431"/>
      <c r="G8" s="1431" t="s">
        <v>244</v>
      </c>
      <c r="H8" s="1431"/>
      <c r="I8" s="1431" t="s">
        <v>81</v>
      </c>
      <c r="J8" s="1431"/>
      <c r="K8" s="1431" t="s">
        <v>82</v>
      </c>
      <c r="L8" s="1431"/>
      <c r="M8" s="1431" t="s">
        <v>83</v>
      </c>
      <c r="N8" s="1432"/>
    </row>
    <row r="9" spans="1:15" ht="39" customHeight="1" x14ac:dyDescent="0.2">
      <c r="A9" s="1426"/>
      <c r="B9" s="134"/>
      <c r="C9" s="595" t="s">
        <v>26</v>
      </c>
      <c r="D9" s="595" t="s">
        <v>189</v>
      </c>
      <c r="E9" s="595" t="s">
        <v>26</v>
      </c>
      <c r="F9" s="595" t="s">
        <v>189</v>
      </c>
      <c r="G9" s="595" t="s">
        <v>26</v>
      </c>
      <c r="H9" s="595" t="s">
        <v>189</v>
      </c>
      <c r="I9" s="595" t="s">
        <v>26</v>
      </c>
      <c r="J9" s="595" t="s">
        <v>189</v>
      </c>
      <c r="K9" s="595" t="s">
        <v>26</v>
      </c>
      <c r="L9" s="595" t="s">
        <v>189</v>
      </c>
      <c r="M9" s="595" t="s">
        <v>26</v>
      </c>
      <c r="N9" s="596" t="s">
        <v>189</v>
      </c>
    </row>
    <row r="10" spans="1:15" x14ac:dyDescent="0.2">
      <c r="A10" s="178"/>
      <c r="B10" s="122"/>
      <c r="C10" s="202"/>
      <c r="D10" s="202"/>
      <c r="E10" s="202"/>
      <c r="F10" s="202"/>
      <c r="G10" s="202"/>
      <c r="H10" s="202"/>
      <c r="I10" s="108"/>
      <c r="J10" s="202"/>
      <c r="K10" s="202"/>
      <c r="L10" s="203"/>
      <c r="M10" s="202"/>
      <c r="N10" s="538"/>
    </row>
    <row r="11" spans="1:15" s="11" customFormat="1" ht="12" customHeight="1" x14ac:dyDescent="0.2">
      <c r="A11" s="719" t="s">
        <v>1</v>
      </c>
      <c r="B11" s="720"/>
      <c r="C11" s="721"/>
      <c r="D11" s="722"/>
      <c r="E11" s="721"/>
      <c r="F11" s="722"/>
      <c r="G11" s="722"/>
      <c r="H11" s="722"/>
      <c r="I11" s="721"/>
      <c r="J11" s="722"/>
      <c r="K11" s="721"/>
      <c r="L11" s="722"/>
      <c r="M11" s="721"/>
      <c r="N11" s="722"/>
    </row>
    <row r="12" spans="1:15" s="11" customFormat="1" ht="12" customHeight="1" x14ac:dyDescent="0.2">
      <c r="A12" s="187" t="s">
        <v>33</v>
      </c>
      <c r="B12" s="188"/>
      <c r="C12" s="822">
        <v>506.61669999999987</v>
      </c>
      <c r="D12" s="823">
        <v>33.144912527008273</v>
      </c>
      <c r="E12" s="822">
        <v>896.22097999999994</v>
      </c>
      <c r="F12" s="823">
        <v>24.770861216137884</v>
      </c>
      <c r="G12" s="787">
        <v>1842.3345900000004</v>
      </c>
      <c r="H12" s="788">
        <v>11.958085518244573</v>
      </c>
      <c r="I12" s="787">
        <v>475.87861999999944</v>
      </c>
      <c r="J12" s="823">
        <v>12.57992207896263</v>
      </c>
      <c r="K12" s="822">
        <v>3214.4341899999999</v>
      </c>
      <c r="L12" s="824">
        <v>14.093766132707955</v>
      </c>
      <c r="M12" s="822">
        <v>3230.6277199999909</v>
      </c>
      <c r="N12" s="825">
        <v>14.024538152166372</v>
      </c>
    </row>
    <row r="13" spans="1:15" s="11" customFormat="1" ht="12" customHeight="1" x14ac:dyDescent="0.2">
      <c r="A13" s="167" t="s">
        <v>2</v>
      </c>
      <c r="B13" s="139"/>
      <c r="C13" s="765">
        <v>114.32599999999999</v>
      </c>
      <c r="D13" s="766">
        <v>40.94273360485716</v>
      </c>
      <c r="E13" s="767">
        <v>222.18560999999994</v>
      </c>
      <c r="F13" s="766">
        <v>33.81089059362408</v>
      </c>
      <c r="G13" s="861">
        <v>498.00625999999988</v>
      </c>
      <c r="H13" s="964">
        <v>18.621392970748062</v>
      </c>
      <c r="I13" s="775">
        <v>110.71992999999992</v>
      </c>
      <c r="J13" s="766">
        <v>18.283089043455629</v>
      </c>
      <c r="K13" s="765">
        <v>830.91179999999986</v>
      </c>
      <c r="L13" s="766">
        <v>21.104635048220363</v>
      </c>
      <c r="M13" s="767">
        <v>835.50548999999933</v>
      </c>
      <c r="N13" s="768">
        <v>21.038178301632477</v>
      </c>
    </row>
    <row r="14" spans="1:15" s="11" customFormat="1" ht="12" customHeight="1" x14ac:dyDescent="0.2">
      <c r="A14" s="163" t="s">
        <v>3</v>
      </c>
      <c r="B14" s="130"/>
      <c r="C14" s="777">
        <v>12.15845</v>
      </c>
      <c r="D14" s="778">
        <v>29.699181727203168</v>
      </c>
      <c r="E14" s="779">
        <v>21.438120000000001</v>
      </c>
      <c r="F14" s="778">
        <v>21.699255348642176</v>
      </c>
      <c r="G14" s="950">
        <v>32.302950000000003</v>
      </c>
      <c r="H14" s="965">
        <v>7.5308210337464949</v>
      </c>
      <c r="I14" s="771">
        <v>11.241920000000002</v>
      </c>
      <c r="J14" s="778">
        <v>9.5480176468869615</v>
      </c>
      <c r="K14" s="777">
        <v>64.982990000000015</v>
      </c>
      <c r="L14" s="778">
        <v>10.067378929613891</v>
      </c>
      <c r="M14" s="779">
        <v>65.062960000000004</v>
      </c>
      <c r="N14" s="780">
        <v>9.9824944532627846</v>
      </c>
    </row>
    <row r="15" spans="1:15" s="11" customFormat="1" ht="12" customHeight="1" x14ac:dyDescent="0.2">
      <c r="A15" s="161" t="s">
        <v>4</v>
      </c>
      <c r="B15" s="130"/>
      <c r="C15" s="765" t="s">
        <v>203</v>
      </c>
      <c r="D15" s="766" t="s">
        <v>203</v>
      </c>
      <c r="E15" s="767">
        <v>11.163590000000001</v>
      </c>
      <c r="F15" s="766">
        <v>23.163935473911188</v>
      </c>
      <c r="G15" s="861">
        <v>42.566460000000006</v>
      </c>
      <c r="H15" s="964">
        <v>13.85488268996512</v>
      </c>
      <c r="I15" s="775">
        <v>9.7865500000000019</v>
      </c>
      <c r="J15" s="766">
        <v>11.320746641446092</v>
      </c>
      <c r="K15" s="765">
        <v>63.516600000000011</v>
      </c>
      <c r="L15" s="766">
        <v>14.374417634624978</v>
      </c>
      <c r="M15" s="767">
        <v>63.516599999999976</v>
      </c>
      <c r="N15" s="768">
        <v>14.171164705414025</v>
      </c>
    </row>
    <row r="16" spans="1:15" s="11" customFormat="1" ht="12" customHeight="1" x14ac:dyDescent="0.2">
      <c r="A16" s="165" t="s">
        <v>51</v>
      </c>
      <c r="B16" s="135"/>
      <c r="C16" s="769">
        <v>17.227450000000001</v>
      </c>
      <c r="D16" s="770">
        <v>33.547591956499687</v>
      </c>
      <c r="E16" s="771">
        <v>25.4711</v>
      </c>
      <c r="F16" s="770">
        <v>22.154675752445812</v>
      </c>
      <c r="G16" s="950">
        <v>43.420650000000009</v>
      </c>
      <c r="H16" s="965">
        <v>9.9826999778231986</v>
      </c>
      <c r="I16" s="771">
        <v>10.39986</v>
      </c>
      <c r="J16" s="770">
        <v>10.648509076030766</v>
      </c>
      <c r="K16" s="769">
        <v>79.291610000000006</v>
      </c>
      <c r="L16" s="770">
        <v>12.244043650048097</v>
      </c>
      <c r="M16" s="771">
        <v>79.883330000000001</v>
      </c>
      <c r="N16" s="772">
        <v>12.128925467549994</v>
      </c>
    </row>
    <row r="17" spans="1:14" s="11" customFormat="1" ht="12" customHeight="1" x14ac:dyDescent="0.2">
      <c r="A17" s="167" t="s">
        <v>5</v>
      </c>
      <c r="B17" s="139"/>
      <c r="C17" s="773">
        <v>36.606970000000011</v>
      </c>
      <c r="D17" s="774">
        <v>48.057519937447864</v>
      </c>
      <c r="E17" s="775">
        <v>63.155050000000017</v>
      </c>
      <c r="F17" s="774">
        <v>34.15486106221293</v>
      </c>
      <c r="G17" s="861">
        <v>141.86939999999998</v>
      </c>
      <c r="H17" s="964">
        <v>18.553687211419103</v>
      </c>
      <c r="I17" s="775">
        <v>32.088309999999993</v>
      </c>
      <c r="J17" s="774">
        <v>18.48036730469428</v>
      </c>
      <c r="K17" s="773">
        <v>237.11275999999998</v>
      </c>
      <c r="L17" s="774">
        <v>21.110745632632337</v>
      </c>
      <c r="M17" s="775">
        <v>239.21870999999982</v>
      </c>
      <c r="N17" s="776">
        <v>21.004902909005796</v>
      </c>
    </row>
    <row r="18" spans="1:14" s="11" customFormat="1" ht="12" customHeight="1" x14ac:dyDescent="0.2">
      <c r="A18" s="163" t="s">
        <v>6</v>
      </c>
      <c r="B18" s="130"/>
      <c r="C18" s="777" t="s">
        <v>203</v>
      </c>
      <c r="D18" s="778" t="s">
        <v>203</v>
      </c>
      <c r="E18" s="779">
        <v>7.2144200000000005</v>
      </c>
      <c r="F18" s="778">
        <v>24.454334680152932</v>
      </c>
      <c r="G18" s="952">
        <v>13.849030000000001</v>
      </c>
      <c r="H18" s="966">
        <v>7.4419380701407452</v>
      </c>
      <c r="I18" s="779" t="s">
        <v>203</v>
      </c>
      <c r="J18" s="778" t="s">
        <v>203</v>
      </c>
      <c r="K18" s="777">
        <v>24.210280000000001</v>
      </c>
      <c r="L18" s="778">
        <v>9.0916881451090248</v>
      </c>
      <c r="M18" s="779">
        <v>24.210280000000004</v>
      </c>
      <c r="N18" s="780">
        <v>9.008836967760999</v>
      </c>
    </row>
    <row r="19" spans="1:14" s="11" customFormat="1" ht="12" customHeight="1" x14ac:dyDescent="0.2">
      <c r="A19" s="161" t="s">
        <v>19</v>
      </c>
      <c r="B19" s="130"/>
      <c r="C19" s="765">
        <v>20.616769999999999</v>
      </c>
      <c r="D19" s="766">
        <v>33.595135079467724</v>
      </c>
      <c r="E19" s="767">
        <v>32.416079999999994</v>
      </c>
      <c r="F19" s="766">
        <v>21.265385730355248</v>
      </c>
      <c r="G19" s="954">
        <v>74.66585000000002</v>
      </c>
      <c r="H19" s="967">
        <v>10.248476856082833</v>
      </c>
      <c r="I19" s="767">
        <v>23.407789999999999</v>
      </c>
      <c r="J19" s="766">
        <v>10.259304404330678</v>
      </c>
      <c r="K19" s="765">
        <v>130.48972000000001</v>
      </c>
      <c r="L19" s="766">
        <v>11.764807496718403</v>
      </c>
      <c r="M19" s="767">
        <v>131.85501000000008</v>
      </c>
      <c r="N19" s="768">
        <v>11.757380019180573</v>
      </c>
    </row>
    <row r="20" spans="1:14" s="11" customFormat="1" ht="12" customHeight="1" x14ac:dyDescent="0.2">
      <c r="A20" s="163" t="s">
        <v>21</v>
      </c>
      <c r="B20" s="130"/>
      <c r="C20" s="777">
        <v>29.221440000000001</v>
      </c>
      <c r="D20" s="778">
        <v>42.045751638689133</v>
      </c>
      <c r="E20" s="779">
        <v>47.910700000000006</v>
      </c>
      <c r="F20" s="778">
        <v>29.415448490317615</v>
      </c>
      <c r="G20" s="950">
        <v>83.79516000000001</v>
      </c>
      <c r="H20" s="965">
        <v>12.9549130001063</v>
      </c>
      <c r="I20" s="771">
        <v>28.281530000000011</v>
      </c>
      <c r="J20" s="778">
        <v>17.271558890661616</v>
      </c>
      <c r="K20" s="777">
        <v>159.98739000000006</v>
      </c>
      <c r="L20" s="778">
        <v>16.435196853858152</v>
      </c>
      <c r="M20" s="779">
        <v>161.20196999999999</v>
      </c>
      <c r="N20" s="780">
        <v>16.421142684050587</v>
      </c>
    </row>
    <row r="21" spans="1:14" s="11" customFormat="1" ht="12" customHeight="1" x14ac:dyDescent="0.2">
      <c r="A21" s="161" t="s">
        <v>7</v>
      </c>
      <c r="B21" s="130"/>
      <c r="C21" s="765">
        <v>76.929829999999981</v>
      </c>
      <c r="D21" s="766">
        <v>24.583901449175126</v>
      </c>
      <c r="E21" s="767">
        <v>128.72589999999997</v>
      </c>
      <c r="F21" s="766">
        <v>19.214560243401124</v>
      </c>
      <c r="G21" s="861">
        <v>240.05358999999999</v>
      </c>
      <c r="H21" s="964">
        <v>9.4017141349914422</v>
      </c>
      <c r="I21" s="775">
        <v>60.551640000000006</v>
      </c>
      <c r="J21" s="766">
        <v>10.104722473929526</v>
      </c>
      <c r="K21" s="765">
        <v>429.33112999999997</v>
      </c>
      <c r="L21" s="766">
        <v>11.231753758873484</v>
      </c>
      <c r="M21" s="767">
        <v>431.25622999999962</v>
      </c>
      <c r="N21" s="768">
        <v>11.165470091203163</v>
      </c>
    </row>
    <row r="22" spans="1:14" s="11" customFormat="1" ht="12" customHeight="1" x14ac:dyDescent="0.2">
      <c r="A22" s="165" t="s">
        <v>8</v>
      </c>
      <c r="B22" s="135"/>
      <c r="C22" s="777">
        <v>60.517829999999989</v>
      </c>
      <c r="D22" s="778">
        <v>36.896663506275658</v>
      </c>
      <c r="E22" s="779">
        <v>107.06718999999998</v>
      </c>
      <c r="F22" s="778">
        <v>28.338414063230953</v>
      </c>
      <c r="G22" s="950">
        <v>190.08781000000002</v>
      </c>
      <c r="H22" s="965">
        <v>11.640098769479396</v>
      </c>
      <c r="I22" s="771">
        <v>49.23501000000001</v>
      </c>
      <c r="J22" s="778">
        <v>12.221549604798581</v>
      </c>
      <c r="K22" s="777">
        <v>346.39000999999996</v>
      </c>
      <c r="L22" s="778">
        <v>14.350916841433692</v>
      </c>
      <c r="M22" s="779">
        <v>348.01765999999947</v>
      </c>
      <c r="N22" s="780">
        <v>14.296486752169383</v>
      </c>
    </row>
    <row r="23" spans="1:14" s="11" customFormat="1" ht="12" customHeight="1" x14ac:dyDescent="0.2">
      <c r="A23" s="167" t="s">
        <v>9</v>
      </c>
      <c r="B23" s="139"/>
      <c r="C23" s="765">
        <v>14.880420000000004</v>
      </c>
      <c r="D23" s="766">
        <v>45.349022189308535</v>
      </c>
      <c r="E23" s="767">
        <v>30.625710000000002</v>
      </c>
      <c r="F23" s="766">
        <v>37.297165968236335</v>
      </c>
      <c r="G23" s="861">
        <v>54.302329999999991</v>
      </c>
      <c r="H23" s="964">
        <v>17.001143817932387</v>
      </c>
      <c r="I23" s="775">
        <v>16.441840000000003</v>
      </c>
      <c r="J23" s="766">
        <v>18.093021838056313</v>
      </c>
      <c r="K23" s="765">
        <v>101.36987999999999</v>
      </c>
      <c r="L23" s="766">
        <v>20.587289428610351</v>
      </c>
      <c r="M23" s="767">
        <v>101.57120999999988</v>
      </c>
      <c r="N23" s="768">
        <v>20.456680227892349</v>
      </c>
    </row>
    <row r="24" spans="1:14" s="11" customFormat="1" ht="12" customHeight="1" x14ac:dyDescent="0.2">
      <c r="A24" s="163" t="s">
        <v>10</v>
      </c>
      <c r="B24" s="130"/>
      <c r="C24" s="777">
        <v>14.853849999999998</v>
      </c>
      <c r="D24" s="778">
        <v>26.842659477710356</v>
      </c>
      <c r="E24" s="779">
        <v>30.234510000000004</v>
      </c>
      <c r="F24" s="778">
        <v>19.610497490743153</v>
      </c>
      <c r="G24" s="950">
        <v>87.844009999999969</v>
      </c>
      <c r="H24" s="965">
        <v>10.335501002953158</v>
      </c>
      <c r="I24" s="771">
        <v>22.06324</v>
      </c>
      <c r="J24" s="778">
        <v>10.034062139198028</v>
      </c>
      <c r="K24" s="777">
        <v>140.14175999999998</v>
      </c>
      <c r="L24" s="778">
        <v>11.44964369987999</v>
      </c>
      <c r="M24" s="779">
        <v>140.37638000000024</v>
      </c>
      <c r="N24" s="780">
        <v>11.328508099418375</v>
      </c>
    </row>
    <row r="25" spans="1:14" s="11" customFormat="1" ht="12" customHeight="1" x14ac:dyDescent="0.2">
      <c r="A25" s="169" t="s">
        <v>11</v>
      </c>
      <c r="B25" s="132"/>
      <c r="C25" s="826">
        <v>60.461069999999992</v>
      </c>
      <c r="D25" s="827">
        <v>29.237729873109718</v>
      </c>
      <c r="E25" s="828">
        <v>102.27949</v>
      </c>
      <c r="F25" s="827">
        <v>19.173179684688847</v>
      </c>
      <c r="G25" s="783">
        <v>200.05610999999999</v>
      </c>
      <c r="H25" s="782">
        <v>8.5794631662130882</v>
      </c>
      <c r="I25" s="783">
        <v>60.958489999999998</v>
      </c>
      <c r="J25" s="827">
        <v>10.90903816514882</v>
      </c>
      <c r="K25" s="826">
        <v>363.29408999999993</v>
      </c>
      <c r="L25" s="827">
        <v>10.61009475380544</v>
      </c>
      <c r="M25" s="828">
        <v>364.55245000000014</v>
      </c>
      <c r="N25" s="829">
        <v>10.543375547379553</v>
      </c>
    </row>
    <row r="26" spans="1:14" s="11" customFormat="1" ht="12" customHeight="1" x14ac:dyDescent="0.2">
      <c r="A26" s="163" t="s">
        <v>12</v>
      </c>
      <c r="B26" s="130"/>
      <c r="C26" s="777">
        <v>17.060139999999997</v>
      </c>
      <c r="D26" s="778">
        <v>29.887514549459045</v>
      </c>
      <c r="E26" s="779">
        <v>27.647680000000001</v>
      </c>
      <c r="F26" s="778">
        <v>22.093420578635676</v>
      </c>
      <c r="G26" s="950">
        <v>56.122319999999995</v>
      </c>
      <c r="H26" s="965">
        <v>11.660081617612795</v>
      </c>
      <c r="I26" s="771">
        <v>11.947039999999999</v>
      </c>
      <c r="J26" s="778">
        <v>11.220889136258341</v>
      </c>
      <c r="K26" s="777">
        <v>95.717039999999969</v>
      </c>
      <c r="L26" s="778">
        <v>13.425840967622927</v>
      </c>
      <c r="M26" s="779">
        <v>95.945050000000037</v>
      </c>
      <c r="N26" s="780">
        <v>13.362310593750532</v>
      </c>
    </row>
    <row r="27" spans="1:14" s="11" customFormat="1" ht="12" customHeight="1" x14ac:dyDescent="0.2">
      <c r="A27" s="161" t="s">
        <v>13</v>
      </c>
      <c r="B27" s="130"/>
      <c r="C27" s="765" t="s">
        <v>203</v>
      </c>
      <c r="D27" s="766" t="s">
        <v>203</v>
      </c>
      <c r="E27" s="767">
        <v>5.22926</v>
      </c>
      <c r="F27" s="766">
        <v>11.004027033755156</v>
      </c>
      <c r="G27" s="861">
        <v>15.882719999999999</v>
      </c>
      <c r="H27" s="964">
        <v>7.4068267215486348</v>
      </c>
      <c r="I27" s="775" t="s">
        <v>203</v>
      </c>
      <c r="J27" s="766" t="s">
        <v>203</v>
      </c>
      <c r="K27" s="765">
        <v>23.719910000000002</v>
      </c>
      <c r="L27" s="766">
        <v>7.5289028280627948</v>
      </c>
      <c r="M27" s="767">
        <v>24.083070000000006</v>
      </c>
      <c r="N27" s="768">
        <v>7.5783215509335919</v>
      </c>
    </row>
    <row r="28" spans="1:14" s="11" customFormat="1" ht="12" customHeight="1" x14ac:dyDescent="0.2">
      <c r="A28" s="165" t="s">
        <v>14</v>
      </c>
      <c r="B28" s="135"/>
      <c r="C28" s="777">
        <v>13.06822</v>
      </c>
      <c r="D28" s="778">
        <v>23.112894365522113</v>
      </c>
      <c r="E28" s="779">
        <v>22.482980000000001</v>
      </c>
      <c r="F28" s="778">
        <v>16.073800996543667</v>
      </c>
      <c r="G28" s="950">
        <v>49.166429999999998</v>
      </c>
      <c r="H28" s="965">
        <v>7.0207118756231894</v>
      </c>
      <c r="I28" s="771">
        <v>17.479810000000001</v>
      </c>
      <c r="J28" s="778">
        <v>9.3737791632674341</v>
      </c>
      <c r="K28" s="777">
        <v>89.129220000000004</v>
      </c>
      <c r="L28" s="778">
        <v>8.6815202449992608</v>
      </c>
      <c r="M28" s="779">
        <v>89.325390000000013</v>
      </c>
      <c r="N28" s="780">
        <v>8.6345590712667413</v>
      </c>
    </row>
    <row r="29" spans="1:14" s="11" customFormat="1" ht="12" customHeight="1" x14ac:dyDescent="0.2">
      <c r="A29" s="167" t="s">
        <v>36</v>
      </c>
      <c r="B29" s="139"/>
      <c r="C29" s="765" t="s">
        <v>203</v>
      </c>
      <c r="D29" s="766" t="s">
        <v>203</v>
      </c>
      <c r="E29" s="767" t="s">
        <v>203</v>
      </c>
      <c r="F29" s="766" t="s">
        <v>203</v>
      </c>
      <c r="G29" s="861">
        <v>8.2502300000000002</v>
      </c>
      <c r="H29" s="964">
        <v>7.9838604711701153</v>
      </c>
      <c r="I29" s="775" t="s">
        <v>203</v>
      </c>
      <c r="J29" s="766" t="s">
        <v>203</v>
      </c>
      <c r="K29" s="765">
        <v>15.45642</v>
      </c>
      <c r="L29" s="766">
        <v>9.8964632438272826</v>
      </c>
      <c r="M29" s="767">
        <v>15.55551</v>
      </c>
      <c r="N29" s="768">
        <v>9.8568000597661776</v>
      </c>
    </row>
    <row r="30" spans="1:14" s="11" customFormat="1" ht="12" customHeight="1" x14ac:dyDescent="0.2">
      <c r="A30" s="1476"/>
      <c r="B30" s="1477"/>
      <c r="C30" s="1477"/>
      <c r="D30" s="1477"/>
      <c r="E30" s="1477"/>
      <c r="F30" s="1477"/>
      <c r="G30" s="1477"/>
      <c r="H30" s="1477"/>
      <c r="I30" s="1477"/>
      <c r="J30" s="1477"/>
      <c r="K30" s="1477"/>
      <c r="L30" s="1477"/>
      <c r="M30" s="1477"/>
      <c r="N30" s="1478"/>
    </row>
    <row r="31" spans="1:14" s="11" customFormat="1" ht="12" customHeight="1" x14ac:dyDescent="0.2">
      <c r="A31" s="171" t="s">
        <v>17</v>
      </c>
      <c r="B31" s="131"/>
      <c r="C31" s="120"/>
      <c r="D31" s="121"/>
      <c r="E31" s="120"/>
      <c r="F31" s="121"/>
      <c r="G31" s="121"/>
      <c r="H31" s="121"/>
      <c r="I31" s="120"/>
      <c r="J31" s="120"/>
      <c r="K31" s="1483"/>
      <c r="L31" s="1483"/>
      <c r="M31" s="1483"/>
      <c r="N31" s="1484"/>
    </row>
    <row r="32" spans="1:14" s="11" customFormat="1" ht="12" customHeight="1" x14ac:dyDescent="0.2">
      <c r="A32" s="187" t="s">
        <v>33</v>
      </c>
      <c r="B32" s="204"/>
      <c r="C32" s="822">
        <v>264.42483000000004</v>
      </c>
      <c r="D32" s="823">
        <v>31.622172763069912</v>
      </c>
      <c r="E32" s="822">
        <v>470.80092999999988</v>
      </c>
      <c r="F32" s="823">
        <v>24.496282272454803</v>
      </c>
      <c r="G32" s="787">
        <v>809.82147999999984</v>
      </c>
      <c r="H32" s="788">
        <v>9.9293018862120306</v>
      </c>
      <c r="I32" s="787">
        <v>245.87199000000021</v>
      </c>
      <c r="J32" s="823">
        <v>11.837900012533538</v>
      </c>
      <c r="K32" s="822">
        <v>1526.4944000000003</v>
      </c>
      <c r="L32" s="824">
        <v>12.558785337337847</v>
      </c>
      <c r="M32" s="822">
        <v>1534.1403099999998</v>
      </c>
      <c r="N32" s="825">
        <v>12.488587805666658</v>
      </c>
    </row>
    <row r="33" spans="1:14" s="11" customFormat="1" ht="12" customHeight="1" x14ac:dyDescent="0.2">
      <c r="A33" s="167" t="s">
        <v>2</v>
      </c>
      <c r="B33" s="139"/>
      <c r="C33" s="765">
        <v>59.86990999999999</v>
      </c>
      <c r="D33" s="766">
        <v>38.165772040160881</v>
      </c>
      <c r="E33" s="767">
        <v>119.32362999999999</v>
      </c>
      <c r="F33" s="766">
        <v>33.582625803381902</v>
      </c>
      <c r="G33" s="861">
        <v>205.33794999999998</v>
      </c>
      <c r="H33" s="964">
        <v>14.214859222995454</v>
      </c>
      <c r="I33" s="775">
        <v>56.509029999999996</v>
      </c>
      <c r="J33" s="766">
        <v>16.307865345453898</v>
      </c>
      <c r="K33" s="765">
        <v>381.17061000000001</v>
      </c>
      <c r="L33" s="766">
        <v>17.758949655109923</v>
      </c>
      <c r="M33" s="767">
        <v>383.08380000000039</v>
      </c>
      <c r="N33" s="768">
        <v>17.674338004381802</v>
      </c>
    </row>
    <row r="34" spans="1:14" s="11" customFormat="1" ht="12" customHeight="1" x14ac:dyDescent="0.2">
      <c r="A34" s="165" t="s">
        <v>3</v>
      </c>
      <c r="B34" s="135"/>
      <c r="C34" s="777">
        <v>5.9792000000000005</v>
      </c>
      <c r="D34" s="778">
        <v>25.037320229553433</v>
      </c>
      <c r="E34" s="779">
        <v>11.212040000000002</v>
      </c>
      <c r="F34" s="778">
        <v>20.73638693974781</v>
      </c>
      <c r="G34" s="950">
        <v>12.65709</v>
      </c>
      <c r="H34" s="965">
        <v>5.515910458021267</v>
      </c>
      <c r="I34" s="771">
        <v>6.4401599999999988</v>
      </c>
      <c r="J34" s="778">
        <v>9.841798547056527</v>
      </c>
      <c r="K34" s="777">
        <v>30.309289999999997</v>
      </c>
      <c r="L34" s="778">
        <v>8.6853238058266857</v>
      </c>
      <c r="M34" s="779">
        <v>30.389259999999982</v>
      </c>
      <c r="N34" s="780">
        <v>8.615655301889813</v>
      </c>
    </row>
    <row r="35" spans="1:14" s="11" customFormat="1" ht="12" customHeight="1" x14ac:dyDescent="0.2">
      <c r="A35" s="167" t="s">
        <v>4</v>
      </c>
      <c r="B35" s="139"/>
      <c r="C35" s="765" t="s">
        <v>203</v>
      </c>
      <c r="D35" s="766" t="s">
        <v>203</v>
      </c>
      <c r="E35" s="767" t="s">
        <v>203</v>
      </c>
      <c r="F35" s="766" t="s">
        <v>203</v>
      </c>
      <c r="G35" s="861">
        <v>20.17925</v>
      </c>
      <c r="H35" s="964">
        <v>12.739187449527453</v>
      </c>
      <c r="I35" s="775" t="s">
        <v>203</v>
      </c>
      <c r="J35" s="766" t="s">
        <v>203</v>
      </c>
      <c r="K35" s="765">
        <v>28.275499999999997</v>
      </c>
      <c r="L35" s="766">
        <v>12.502193095710231</v>
      </c>
      <c r="M35" s="767">
        <v>28.275500000000005</v>
      </c>
      <c r="N35" s="768">
        <v>12.350941190597448</v>
      </c>
    </row>
    <row r="36" spans="1:14" s="11" customFormat="1" ht="12" customHeight="1" x14ac:dyDescent="0.2">
      <c r="A36" s="163" t="s">
        <v>51</v>
      </c>
      <c r="B36" s="130"/>
      <c r="C36" s="769">
        <v>8.180080000000002</v>
      </c>
      <c r="D36" s="770">
        <v>30.235058649156628</v>
      </c>
      <c r="E36" s="771">
        <v>12.433700000000002</v>
      </c>
      <c r="F36" s="770">
        <v>20.477502613274989</v>
      </c>
      <c r="G36" s="950">
        <v>15.156470000000001</v>
      </c>
      <c r="H36" s="965">
        <v>6.4945904944014368</v>
      </c>
      <c r="I36" s="771" t="s">
        <v>203</v>
      </c>
      <c r="J36" s="770" t="s">
        <v>203</v>
      </c>
      <c r="K36" s="769">
        <v>31.82264</v>
      </c>
      <c r="L36" s="770">
        <v>9.2122348593833667</v>
      </c>
      <c r="M36" s="771">
        <v>32.263770000000015</v>
      </c>
      <c r="N36" s="772">
        <v>9.1970124775421418</v>
      </c>
    </row>
    <row r="37" spans="1:14" s="11" customFormat="1" ht="12" customHeight="1" x14ac:dyDescent="0.2">
      <c r="A37" s="161" t="s">
        <v>5</v>
      </c>
      <c r="B37" s="130"/>
      <c r="C37" s="773">
        <v>20.04721</v>
      </c>
      <c r="D37" s="774">
        <v>47.639632660384315</v>
      </c>
      <c r="E37" s="775">
        <v>35.31861</v>
      </c>
      <c r="F37" s="774">
        <v>35.879350428166596</v>
      </c>
      <c r="G37" s="861">
        <v>70.737300000000005</v>
      </c>
      <c r="H37" s="964">
        <v>17.543830496616994</v>
      </c>
      <c r="I37" s="775">
        <v>18.423210000000001</v>
      </c>
      <c r="J37" s="774">
        <v>18.755611959638276</v>
      </c>
      <c r="K37" s="773">
        <v>124.47912000000001</v>
      </c>
      <c r="L37" s="774">
        <v>20.751080049840958</v>
      </c>
      <c r="M37" s="775">
        <v>125.32922999999997</v>
      </c>
      <c r="N37" s="776">
        <v>20.54193238471516</v>
      </c>
    </row>
    <row r="38" spans="1:14" s="11" customFormat="1" ht="12" customHeight="1" x14ac:dyDescent="0.2">
      <c r="A38" s="165" t="s">
        <v>6</v>
      </c>
      <c r="B38" s="135"/>
      <c r="C38" s="777" t="s">
        <v>203</v>
      </c>
      <c r="D38" s="778" t="s">
        <v>203</v>
      </c>
      <c r="E38" s="779" t="s">
        <v>203</v>
      </c>
      <c r="F38" s="778" t="s">
        <v>203</v>
      </c>
      <c r="G38" s="952">
        <v>7.16791</v>
      </c>
      <c r="H38" s="966">
        <v>7.191787453524447</v>
      </c>
      <c r="I38" s="779" t="s">
        <v>203</v>
      </c>
      <c r="J38" s="778" t="s">
        <v>203</v>
      </c>
      <c r="K38" s="777">
        <v>12.912249999999998</v>
      </c>
      <c r="L38" s="778">
        <v>8.8929619959960391</v>
      </c>
      <c r="M38" s="779">
        <v>12.912250000000002</v>
      </c>
      <c r="N38" s="780">
        <v>8.8243279934835819</v>
      </c>
    </row>
    <row r="39" spans="1:14" s="11" customFormat="1" ht="12" customHeight="1" x14ac:dyDescent="0.2">
      <c r="A39" s="167" t="s">
        <v>19</v>
      </c>
      <c r="B39" s="139"/>
      <c r="C39" s="765">
        <v>10.113630000000001</v>
      </c>
      <c r="D39" s="766">
        <v>28.774730344396083</v>
      </c>
      <c r="E39" s="767">
        <v>16.323320000000002</v>
      </c>
      <c r="F39" s="766">
        <v>19.710207786894841</v>
      </c>
      <c r="G39" s="954">
        <v>32.23592</v>
      </c>
      <c r="H39" s="967">
        <v>8.2221963531474245</v>
      </c>
      <c r="I39" s="767">
        <v>11.813299999999998</v>
      </c>
      <c r="J39" s="766">
        <v>9.109533868669045</v>
      </c>
      <c r="K39" s="765">
        <v>60.372540000000001</v>
      </c>
      <c r="L39" s="766">
        <v>9.9862457946887808</v>
      </c>
      <c r="M39" s="767">
        <v>61.289169999999956</v>
      </c>
      <c r="N39" s="768">
        <v>9.9861801387258904</v>
      </c>
    </row>
    <row r="40" spans="1:14" s="11" customFormat="1" ht="12" customHeight="1" x14ac:dyDescent="0.2">
      <c r="A40" s="165" t="s">
        <v>21</v>
      </c>
      <c r="B40" s="135"/>
      <c r="C40" s="777">
        <v>15.329150000000002</v>
      </c>
      <c r="D40" s="778">
        <v>39.93384629331878</v>
      </c>
      <c r="E40" s="779">
        <v>22.613310000000002</v>
      </c>
      <c r="F40" s="778">
        <v>26.085122409677204</v>
      </c>
      <c r="G40" s="950">
        <v>33.06955</v>
      </c>
      <c r="H40" s="965">
        <v>9.0658340935816231</v>
      </c>
      <c r="I40" s="771">
        <v>14.147839999999999</v>
      </c>
      <c r="J40" s="778">
        <v>14.831266231053563</v>
      </c>
      <c r="K40" s="777">
        <v>69.830699999999993</v>
      </c>
      <c r="L40" s="778">
        <v>12.769541509115365</v>
      </c>
      <c r="M40" s="779">
        <v>70.441109999999995</v>
      </c>
      <c r="N40" s="780">
        <v>12.770963521742601</v>
      </c>
    </row>
    <row r="41" spans="1:14" s="11" customFormat="1" ht="12" customHeight="1" x14ac:dyDescent="0.2">
      <c r="A41" s="167" t="s">
        <v>7</v>
      </c>
      <c r="B41" s="139"/>
      <c r="C41" s="765">
        <v>43.107330000000012</v>
      </c>
      <c r="D41" s="766">
        <v>26.352379236609092</v>
      </c>
      <c r="E41" s="767">
        <v>70.099140000000006</v>
      </c>
      <c r="F41" s="766">
        <v>20.046737783794217</v>
      </c>
      <c r="G41" s="861">
        <v>119.28350000000002</v>
      </c>
      <c r="H41" s="964">
        <v>9.001921266667793</v>
      </c>
      <c r="I41" s="775">
        <v>31.531240000000004</v>
      </c>
      <c r="J41" s="766">
        <v>9.7899810299797636</v>
      </c>
      <c r="K41" s="765">
        <v>220.91388000000006</v>
      </c>
      <c r="L41" s="766">
        <v>11.06314882774724</v>
      </c>
      <c r="M41" s="767">
        <v>221.38989000000024</v>
      </c>
      <c r="N41" s="768">
        <v>10.97475024933005</v>
      </c>
    </row>
    <row r="42" spans="1:14" s="11" customFormat="1" ht="12" customHeight="1" x14ac:dyDescent="0.2">
      <c r="A42" s="163" t="s">
        <v>8</v>
      </c>
      <c r="B42" s="130"/>
      <c r="C42" s="777">
        <v>30.056419999999996</v>
      </c>
      <c r="D42" s="778">
        <v>33.36128200722537</v>
      </c>
      <c r="E42" s="779">
        <v>55.806789999999985</v>
      </c>
      <c r="F42" s="778">
        <v>27.200169965756317</v>
      </c>
      <c r="G42" s="950">
        <v>78.109479999999991</v>
      </c>
      <c r="H42" s="965">
        <v>8.8640232084391553</v>
      </c>
      <c r="I42" s="771">
        <v>24.822200000000006</v>
      </c>
      <c r="J42" s="778">
        <v>11.074993413372294</v>
      </c>
      <c r="K42" s="777">
        <v>158.73847000000001</v>
      </c>
      <c r="L42" s="778">
        <v>12.112856158049919</v>
      </c>
      <c r="M42" s="779">
        <v>159.57354000000001</v>
      </c>
      <c r="N42" s="780">
        <v>12.084631804159587</v>
      </c>
    </row>
    <row r="43" spans="1:14" s="11" customFormat="1" ht="12" customHeight="1" x14ac:dyDescent="0.2">
      <c r="A43" s="161" t="s">
        <v>9</v>
      </c>
      <c r="B43" s="130"/>
      <c r="C43" s="765">
        <v>6.05701</v>
      </c>
      <c r="D43" s="766">
        <v>33.810373074550718</v>
      </c>
      <c r="E43" s="767">
        <v>13.740180000000002</v>
      </c>
      <c r="F43" s="766">
        <v>30.572322398049103</v>
      </c>
      <c r="G43" s="861">
        <v>20.683210000000003</v>
      </c>
      <c r="H43" s="964">
        <v>11.722596632792982</v>
      </c>
      <c r="I43" s="775">
        <v>8.06297</v>
      </c>
      <c r="J43" s="766">
        <v>15.418422511477804</v>
      </c>
      <c r="K43" s="765">
        <v>42.486360000000005</v>
      </c>
      <c r="L43" s="766">
        <v>15.524305347483381</v>
      </c>
      <c r="M43" s="767">
        <v>42.486360000000012</v>
      </c>
      <c r="N43" s="768">
        <v>15.363082362324906</v>
      </c>
    </row>
    <row r="44" spans="1:14" s="11" customFormat="1" ht="12" customHeight="1" x14ac:dyDescent="0.2">
      <c r="A44" s="165" t="s">
        <v>10</v>
      </c>
      <c r="B44" s="135"/>
      <c r="C44" s="777">
        <v>8.4482700000000008</v>
      </c>
      <c r="D44" s="778">
        <v>26.539370972925237</v>
      </c>
      <c r="E44" s="779">
        <v>17.408560000000001</v>
      </c>
      <c r="F44" s="778">
        <v>20.483632565010041</v>
      </c>
      <c r="G44" s="950">
        <v>40.00506</v>
      </c>
      <c r="H44" s="965">
        <v>9.1576407022857218</v>
      </c>
      <c r="I44" s="771">
        <v>11.281370000000003</v>
      </c>
      <c r="J44" s="778">
        <v>10.090280045504505</v>
      </c>
      <c r="K44" s="777">
        <v>68.694990000000004</v>
      </c>
      <c r="L44" s="778">
        <v>10.841311287052672</v>
      </c>
      <c r="M44" s="779">
        <v>68.929610000000054</v>
      </c>
      <c r="N44" s="780">
        <v>10.720905746063183</v>
      </c>
    </row>
    <row r="45" spans="1:14" s="11" customFormat="1" ht="12" customHeight="1" x14ac:dyDescent="0.2">
      <c r="A45" s="180" t="s">
        <v>11</v>
      </c>
      <c r="B45" s="133"/>
      <c r="C45" s="826">
        <v>30.882759999999998</v>
      </c>
      <c r="D45" s="827">
        <v>29.255105402749393</v>
      </c>
      <c r="E45" s="828">
        <v>48.768050000000002</v>
      </c>
      <c r="F45" s="827">
        <v>18.450494496429091</v>
      </c>
      <c r="G45" s="783">
        <v>93.903390000000002</v>
      </c>
      <c r="H45" s="782">
        <v>7.9040534403137155</v>
      </c>
      <c r="I45" s="783">
        <v>29.704839999999997</v>
      </c>
      <c r="J45" s="827">
        <v>10.073898488469602</v>
      </c>
      <c r="K45" s="826">
        <v>172.37627999999998</v>
      </c>
      <c r="L45" s="827">
        <v>9.865696572700493</v>
      </c>
      <c r="M45" s="828">
        <v>172.96503999999999</v>
      </c>
      <c r="N45" s="829">
        <v>9.7964139531713403</v>
      </c>
    </row>
    <row r="46" spans="1:14" s="11" customFormat="1" ht="12" customHeight="1" x14ac:dyDescent="0.2">
      <c r="A46" s="165" t="s">
        <v>12</v>
      </c>
      <c r="B46" s="135"/>
      <c r="C46" s="777">
        <v>8.0863099999999992</v>
      </c>
      <c r="D46" s="778">
        <v>23.431326186560206</v>
      </c>
      <c r="E46" s="779">
        <v>14.680769999999999</v>
      </c>
      <c r="F46" s="778">
        <v>20.772186764990735</v>
      </c>
      <c r="G46" s="950">
        <v>21.922849999999997</v>
      </c>
      <c r="H46" s="965">
        <v>8.3109843547482782</v>
      </c>
      <c r="I46" s="771">
        <v>6.3855599999999999</v>
      </c>
      <c r="J46" s="778">
        <v>10.120684722751635</v>
      </c>
      <c r="K46" s="777">
        <v>42.98917999999999</v>
      </c>
      <c r="L46" s="778">
        <v>10.813503105803475</v>
      </c>
      <c r="M46" s="779">
        <v>43.217190000000009</v>
      </c>
      <c r="N46" s="780">
        <v>10.770410020432216</v>
      </c>
    </row>
    <row r="47" spans="1:14" s="11" customFormat="1" ht="12" customHeight="1" x14ac:dyDescent="0.2">
      <c r="A47" s="167" t="s">
        <v>13</v>
      </c>
      <c r="B47" s="139"/>
      <c r="C47" s="765" t="s">
        <v>203</v>
      </c>
      <c r="D47" s="766" t="s">
        <v>203</v>
      </c>
      <c r="E47" s="767" t="s">
        <v>203</v>
      </c>
      <c r="F47" s="766" t="s">
        <v>203</v>
      </c>
      <c r="G47" s="861">
        <v>6.7863899999999999</v>
      </c>
      <c r="H47" s="964">
        <v>6.0130828870814854</v>
      </c>
      <c r="I47" s="775" t="s">
        <v>203</v>
      </c>
      <c r="J47" s="766" t="s">
        <v>203</v>
      </c>
      <c r="K47" s="765">
        <v>11.159710000000002</v>
      </c>
      <c r="L47" s="766">
        <v>6.6186199308786993</v>
      </c>
      <c r="M47" s="767">
        <v>11.522869999999999</v>
      </c>
      <c r="N47" s="768">
        <v>6.7795597996221186</v>
      </c>
    </row>
    <row r="48" spans="1:14" s="11" customFormat="1" ht="12" customHeight="1" x14ac:dyDescent="0.2">
      <c r="A48" s="163" t="s">
        <v>14</v>
      </c>
      <c r="B48" s="130"/>
      <c r="C48" s="777">
        <v>7.4765699999999988</v>
      </c>
      <c r="D48" s="778">
        <v>23.786067695408839</v>
      </c>
      <c r="E48" s="779">
        <v>14.837489999999999</v>
      </c>
      <c r="F48" s="778">
        <v>19.792173699034702</v>
      </c>
      <c r="G48" s="950">
        <v>24.467549999999999</v>
      </c>
      <c r="H48" s="965">
        <v>6.738595733223816</v>
      </c>
      <c r="I48" s="771">
        <v>12.395200000000001</v>
      </c>
      <c r="J48" s="778">
        <v>12.534692323522325</v>
      </c>
      <c r="K48" s="777">
        <v>51.700239999999994</v>
      </c>
      <c r="L48" s="778">
        <v>9.6285146336354153</v>
      </c>
      <c r="M48" s="779">
        <v>51.700240000000001</v>
      </c>
      <c r="N48" s="780">
        <v>9.554651447009201</v>
      </c>
    </row>
    <row r="49" spans="1:14" s="11" customFormat="1" ht="12" customHeight="1" x14ac:dyDescent="0.2">
      <c r="A49" s="161" t="s">
        <v>36</v>
      </c>
      <c r="B49" s="130"/>
      <c r="C49" s="765" t="s">
        <v>203</v>
      </c>
      <c r="D49" s="766" t="s">
        <v>203</v>
      </c>
      <c r="E49" s="767" t="s">
        <v>203</v>
      </c>
      <c r="F49" s="766" t="s">
        <v>203</v>
      </c>
      <c r="G49" s="861" t="s">
        <v>203</v>
      </c>
      <c r="H49" s="964" t="s">
        <v>203</v>
      </c>
      <c r="I49" s="775" t="s">
        <v>203</v>
      </c>
      <c r="J49" s="766" t="s">
        <v>203</v>
      </c>
      <c r="K49" s="765">
        <v>8.3466000000000005</v>
      </c>
      <c r="L49" s="766">
        <v>10.089536080312058</v>
      </c>
      <c r="M49" s="767">
        <v>8.3466000000000022</v>
      </c>
      <c r="N49" s="768">
        <v>10.023719656739292</v>
      </c>
    </row>
    <row r="50" spans="1:14" s="11" customFormat="1" ht="12" customHeight="1" x14ac:dyDescent="0.2">
      <c r="A50" s="1476"/>
      <c r="B50" s="1477"/>
      <c r="C50" s="1477"/>
      <c r="D50" s="1477"/>
      <c r="E50" s="1477"/>
      <c r="F50" s="1477"/>
      <c r="G50" s="1477"/>
      <c r="H50" s="1477"/>
      <c r="I50" s="1477"/>
      <c r="J50" s="1477"/>
      <c r="K50" s="1477"/>
      <c r="L50" s="1477"/>
      <c r="M50" s="1477"/>
      <c r="N50" s="1478"/>
    </row>
    <row r="51" spans="1:14" s="11" customFormat="1" ht="12" customHeight="1" x14ac:dyDescent="0.2">
      <c r="A51" s="159" t="s">
        <v>18</v>
      </c>
      <c r="B51" s="129"/>
      <c r="C51" s="109"/>
      <c r="D51" s="110"/>
      <c r="E51" s="109"/>
      <c r="F51" s="110"/>
      <c r="G51" s="110"/>
      <c r="H51" s="110"/>
      <c r="I51" s="109"/>
      <c r="J51" s="109"/>
      <c r="K51" s="1481"/>
      <c r="L51" s="1481"/>
      <c r="M51" s="1481"/>
      <c r="N51" s="1482"/>
    </row>
    <row r="52" spans="1:14" s="11" customFormat="1" ht="12" customHeight="1" x14ac:dyDescent="0.2">
      <c r="A52" s="160" t="s">
        <v>33</v>
      </c>
      <c r="B52" s="132"/>
      <c r="C52" s="822">
        <v>242.19187000000031</v>
      </c>
      <c r="D52" s="823">
        <v>34.984195481952995</v>
      </c>
      <c r="E52" s="822">
        <v>425.4200500000004</v>
      </c>
      <c r="F52" s="823">
        <v>25.081995954748937</v>
      </c>
      <c r="G52" s="787">
        <v>1032.5131100000001</v>
      </c>
      <c r="H52" s="788">
        <v>14.240133649729042</v>
      </c>
      <c r="I52" s="787">
        <v>230.00663000000014</v>
      </c>
      <c r="J52" s="823">
        <v>13.483383788362085</v>
      </c>
      <c r="K52" s="822">
        <v>1687.9397900000006</v>
      </c>
      <c r="L52" s="824">
        <v>15.845188915981364</v>
      </c>
      <c r="M52" s="822">
        <v>1696.48741</v>
      </c>
      <c r="N52" s="825">
        <v>15.779517473265964</v>
      </c>
    </row>
    <row r="53" spans="1:14" s="11" customFormat="1" ht="12" customHeight="1" x14ac:dyDescent="0.2">
      <c r="A53" s="161" t="s">
        <v>2</v>
      </c>
      <c r="B53" s="130"/>
      <c r="C53" s="765">
        <v>54.456090000000003</v>
      </c>
      <c r="D53" s="766">
        <v>44.502686002671503</v>
      </c>
      <c r="E53" s="767">
        <v>102.86198000000002</v>
      </c>
      <c r="F53" s="766">
        <v>34.079604660340948</v>
      </c>
      <c r="G53" s="861">
        <v>292.66830999999991</v>
      </c>
      <c r="H53" s="964">
        <v>23.797136706643599</v>
      </c>
      <c r="I53" s="775">
        <v>54.210899999999988</v>
      </c>
      <c r="J53" s="766">
        <v>20.92498396202453</v>
      </c>
      <c r="K53" s="765">
        <v>449.7411899999999</v>
      </c>
      <c r="L53" s="766">
        <v>25.114712685130019</v>
      </c>
      <c r="M53" s="767">
        <v>452.42169000000052</v>
      </c>
      <c r="N53" s="768">
        <v>25.079921926686517</v>
      </c>
    </row>
    <row r="54" spans="1:14" s="11" customFormat="1" ht="12" customHeight="1" x14ac:dyDescent="0.2">
      <c r="A54" s="163" t="s">
        <v>3</v>
      </c>
      <c r="B54" s="130"/>
      <c r="C54" s="777">
        <v>6.1792499999999997</v>
      </c>
      <c r="D54" s="778">
        <v>36.225957818018081</v>
      </c>
      <c r="E54" s="779">
        <v>10.22608</v>
      </c>
      <c r="F54" s="778">
        <v>22.863239502968767</v>
      </c>
      <c r="G54" s="950">
        <v>19.645859999999999</v>
      </c>
      <c r="H54" s="965">
        <v>9.8486270376666809</v>
      </c>
      <c r="I54" s="771" t="s">
        <v>203</v>
      </c>
      <c r="J54" s="778" t="s">
        <v>203</v>
      </c>
      <c r="K54" s="777">
        <v>34.673699999999997</v>
      </c>
      <c r="L54" s="778">
        <v>11.693963553734335</v>
      </c>
      <c r="M54" s="779">
        <v>34.673699999999982</v>
      </c>
      <c r="N54" s="780">
        <v>11.594648853051444</v>
      </c>
    </row>
    <row r="55" spans="1:14" s="11" customFormat="1" ht="12" customHeight="1" x14ac:dyDescent="0.2">
      <c r="A55" s="161" t="s">
        <v>4</v>
      </c>
      <c r="B55" s="130"/>
      <c r="C55" s="765" t="s">
        <v>203</v>
      </c>
      <c r="D55" s="766" t="s">
        <v>203</v>
      </c>
      <c r="E55" s="767">
        <v>6.3481700000000005</v>
      </c>
      <c r="F55" s="766">
        <v>27.964545711645151</v>
      </c>
      <c r="G55" s="861">
        <v>22.387209999999996</v>
      </c>
      <c r="H55" s="964">
        <v>15.042358688521807</v>
      </c>
      <c r="I55" s="775">
        <v>6.5057200000000019</v>
      </c>
      <c r="J55" s="766">
        <v>14.725613303147474</v>
      </c>
      <c r="K55" s="765">
        <v>35.241100000000003</v>
      </c>
      <c r="L55" s="766">
        <v>16.337395441498998</v>
      </c>
      <c r="M55" s="767">
        <v>35.241100000000003</v>
      </c>
      <c r="N55" s="768">
        <v>16.071557974443117</v>
      </c>
    </row>
    <row r="56" spans="1:14" s="11" customFormat="1" ht="12" customHeight="1" x14ac:dyDescent="0.2">
      <c r="A56" s="165" t="s">
        <v>51</v>
      </c>
      <c r="B56" s="135"/>
      <c r="C56" s="769">
        <v>9.0473700000000008</v>
      </c>
      <c r="D56" s="770">
        <v>37.23608200410581</v>
      </c>
      <c r="E56" s="771">
        <v>13.037400000000002</v>
      </c>
      <c r="F56" s="770">
        <v>24.031816802695936</v>
      </c>
      <c r="G56" s="950">
        <v>28.26418</v>
      </c>
      <c r="H56" s="965">
        <v>14.02074425946347</v>
      </c>
      <c r="I56" s="771">
        <v>6.167390000000001</v>
      </c>
      <c r="J56" s="770">
        <v>13.316015906526491</v>
      </c>
      <c r="K56" s="769">
        <v>47.468970000000006</v>
      </c>
      <c r="L56" s="770">
        <v>15.710166912644613</v>
      </c>
      <c r="M56" s="771">
        <v>47.619560000000007</v>
      </c>
      <c r="N56" s="772">
        <v>15.470374722122781</v>
      </c>
    </row>
    <row r="57" spans="1:14" s="11" customFormat="1" ht="12" customHeight="1" x14ac:dyDescent="0.2">
      <c r="A57" s="167" t="s">
        <v>5</v>
      </c>
      <c r="B57" s="139"/>
      <c r="C57" s="773">
        <v>16.559760000000001</v>
      </c>
      <c r="D57" s="774">
        <v>48.573328456375322</v>
      </c>
      <c r="E57" s="775">
        <v>27.83644</v>
      </c>
      <c r="F57" s="774">
        <v>32.191726246516311</v>
      </c>
      <c r="G57" s="861">
        <v>71.132099999999994</v>
      </c>
      <c r="H57" s="964">
        <v>19.68023181981242</v>
      </c>
      <c r="I57" s="775">
        <v>13.665099999999999</v>
      </c>
      <c r="J57" s="774">
        <v>18.12182364816362</v>
      </c>
      <c r="K57" s="773">
        <v>112.63363999999999</v>
      </c>
      <c r="L57" s="774">
        <v>21.523023330027495</v>
      </c>
      <c r="M57" s="775">
        <v>113.88947999999999</v>
      </c>
      <c r="N57" s="776">
        <v>21.539108629734638</v>
      </c>
    </row>
    <row r="58" spans="1:14" s="11" customFormat="1" ht="12" customHeight="1" x14ac:dyDescent="0.2">
      <c r="A58" s="163" t="s">
        <v>6</v>
      </c>
      <c r="B58" s="130"/>
      <c r="C58" s="777" t="s">
        <v>203</v>
      </c>
      <c r="D58" s="778" t="s">
        <v>203</v>
      </c>
      <c r="E58" s="779" t="s">
        <v>203</v>
      </c>
      <c r="F58" s="778" t="s">
        <v>203</v>
      </c>
      <c r="G58" s="952">
        <v>6.6811199999999999</v>
      </c>
      <c r="H58" s="966">
        <v>7.7304148118613298</v>
      </c>
      <c r="I58" s="779" t="s">
        <v>203</v>
      </c>
      <c r="J58" s="778" t="s">
        <v>203</v>
      </c>
      <c r="K58" s="777">
        <v>11.298029999999999</v>
      </c>
      <c r="L58" s="778">
        <v>9.3299683435956116</v>
      </c>
      <c r="M58" s="779">
        <v>11.298029999999999</v>
      </c>
      <c r="N58" s="780">
        <v>9.2293874090021735</v>
      </c>
    </row>
    <row r="59" spans="1:14" s="11" customFormat="1" ht="12" customHeight="1" x14ac:dyDescent="0.2">
      <c r="A59" s="161" t="s">
        <v>19</v>
      </c>
      <c r="B59" s="130"/>
      <c r="C59" s="765">
        <v>10.50314</v>
      </c>
      <c r="D59" s="766">
        <v>40.056657504697618</v>
      </c>
      <c r="E59" s="767">
        <v>16.092760000000002</v>
      </c>
      <c r="F59" s="766">
        <v>23.115368422927489</v>
      </c>
      <c r="G59" s="954">
        <v>42.429929999999999</v>
      </c>
      <c r="H59" s="967">
        <v>12.609346813360499</v>
      </c>
      <c r="I59" s="767">
        <v>11.594489999999999</v>
      </c>
      <c r="J59" s="766">
        <v>11.773332812081922</v>
      </c>
      <c r="K59" s="765">
        <v>70.117180000000005</v>
      </c>
      <c r="L59" s="766">
        <v>13.895703359748387</v>
      </c>
      <c r="M59" s="767">
        <v>70.565839999999952</v>
      </c>
      <c r="N59" s="768">
        <v>13.898408677246515</v>
      </c>
    </row>
    <row r="60" spans="1:14" s="11" customFormat="1" ht="12" customHeight="1" x14ac:dyDescent="0.2">
      <c r="A60" s="165" t="s">
        <v>21</v>
      </c>
      <c r="B60" s="135"/>
      <c r="C60" s="777">
        <v>13.892290000000003</v>
      </c>
      <c r="D60" s="778">
        <v>44.651379705902301</v>
      </c>
      <c r="E60" s="779">
        <v>25.297390000000004</v>
      </c>
      <c r="F60" s="778">
        <v>33.204980000795437</v>
      </c>
      <c r="G60" s="950">
        <v>50.725610000000003</v>
      </c>
      <c r="H60" s="965">
        <v>17.98459707364254</v>
      </c>
      <c r="I60" s="771">
        <v>14.13369</v>
      </c>
      <c r="J60" s="778">
        <v>20.677116539627509</v>
      </c>
      <c r="K60" s="777">
        <v>90.156689999999998</v>
      </c>
      <c r="L60" s="778">
        <v>21.134267324400341</v>
      </c>
      <c r="M60" s="779">
        <v>90.760860000000065</v>
      </c>
      <c r="N60" s="780">
        <v>21.102226063801631</v>
      </c>
    </row>
    <row r="61" spans="1:14" s="11" customFormat="1" ht="12" customHeight="1" x14ac:dyDescent="0.2">
      <c r="A61" s="167" t="s">
        <v>7</v>
      </c>
      <c r="B61" s="139"/>
      <c r="C61" s="765">
        <v>33.822499999999991</v>
      </c>
      <c r="D61" s="766">
        <v>22.646883511622512</v>
      </c>
      <c r="E61" s="767">
        <v>58.626759999999997</v>
      </c>
      <c r="F61" s="766">
        <v>18.30594258473274</v>
      </c>
      <c r="G61" s="861">
        <v>120.77008999999998</v>
      </c>
      <c r="H61" s="964">
        <v>9.8330432409972985</v>
      </c>
      <c r="I61" s="775">
        <v>29.020399999999995</v>
      </c>
      <c r="J61" s="766">
        <v>10.470465216345616</v>
      </c>
      <c r="K61" s="765">
        <v>208.41725000000002</v>
      </c>
      <c r="L61" s="766">
        <v>11.41617091546876</v>
      </c>
      <c r="M61" s="767">
        <v>209.86634000000001</v>
      </c>
      <c r="N61" s="768">
        <v>11.373980973225999</v>
      </c>
    </row>
    <row r="62" spans="1:14" s="11" customFormat="1" ht="12" customHeight="1" x14ac:dyDescent="0.2">
      <c r="A62" s="165" t="s">
        <v>8</v>
      </c>
      <c r="B62" s="135"/>
      <c r="C62" s="777">
        <v>30.461410000000008</v>
      </c>
      <c r="D62" s="778">
        <v>41.205233823467154</v>
      </c>
      <c r="E62" s="779">
        <v>51.260400000000004</v>
      </c>
      <c r="F62" s="778">
        <v>29.691093975054457</v>
      </c>
      <c r="G62" s="950">
        <v>111.97833000000001</v>
      </c>
      <c r="H62" s="965">
        <v>14.893780873251172</v>
      </c>
      <c r="I62" s="771">
        <v>24.412809999999997</v>
      </c>
      <c r="J62" s="778">
        <v>13.659371465953535</v>
      </c>
      <c r="K62" s="777">
        <v>187.65154000000004</v>
      </c>
      <c r="L62" s="778">
        <v>17.009475718508718</v>
      </c>
      <c r="M62" s="779">
        <v>188.44412000000008</v>
      </c>
      <c r="N62" s="780">
        <v>16.918703510494954</v>
      </c>
    </row>
    <row r="63" spans="1:14" s="11" customFormat="1" ht="12" customHeight="1" x14ac:dyDescent="0.2">
      <c r="A63" s="167" t="s">
        <v>9</v>
      </c>
      <c r="B63" s="139"/>
      <c r="C63" s="765">
        <v>8.8234100000000009</v>
      </c>
      <c r="D63" s="766">
        <v>59.223677630894485</v>
      </c>
      <c r="E63" s="767">
        <v>16.885530000000003</v>
      </c>
      <c r="F63" s="766">
        <v>45.428456126662994</v>
      </c>
      <c r="G63" s="861">
        <v>33.619120000000002</v>
      </c>
      <c r="H63" s="964">
        <v>23.515601737122406</v>
      </c>
      <c r="I63" s="775">
        <v>8.3788700000000009</v>
      </c>
      <c r="J63" s="766">
        <v>21.718428991118088</v>
      </c>
      <c r="K63" s="765">
        <v>58.883520000000011</v>
      </c>
      <c r="L63" s="766">
        <v>26.922585414089006</v>
      </c>
      <c r="M63" s="767">
        <v>59.084849999999982</v>
      </c>
      <c r="N63" s="768">
        <v>26.860396909344008</v>
      </c>
    </row>
    <row r="64" spans="1:14" s="11" customFormat="1" ht="12" customHeight="1" x14ac:dyDescent="0.2">
      <c r="A64" s="163" t="s">
        <v>10</v>
      </c>
      <c r="B64" s="130"/>
      <c r="C64" s="777">
        <v>6.4055799999999987</v>
      </c>
      <c r="D64" s="778">
        <v>27.253426685772826</v>
      </c>
      <c r="E64" s="779">
        <v>12.825949999999999</v>
      </c>
      <c r="F64" s="778">
        <v>18.537966484393777</v>
      </c>
      <c r="G64" s="950">
        <v>47.838949999999997</v>
      </c>
      <c r="H64" s="965">
        <v>11.581148313972692</v>
      </c>
      <c r="I64" s="771">
        <v>10.781869999999998</v>
      </c>
      <c r="J64" s="778">
        <v>9.9759065351210356</v>
      </c>
      <c r="K64" s="777">
        <v>71.446770000000001</v>
      </c>
      <c r="L64" s="778">
        <v>12.102593914022338</v>
      </c>
      <c r="M64" s="779">
        <v>71.44676999999993</v>
      </c>
      <c r="N64" s="780">
        <v>11.983753622880169</v>
      </c>
    </row>
    <row r="65" spans="1:14" s="11" customFormat="1" ht="12" customHeight="1" x14ac:dyDescent="0.2">
      <c r="A65" s="169" t="s">
        <v>11</v>
      </c>
      <c r="B65" s="132"/>
      <c r="C65" s="826">
        <v>29.578309999999998</v>
      </c>
      <c r="D65" s="827">
        <v>29.219610066819712</v>
      </c>
      <c r="E65" s="828">
        <v>53.51144</v>
      </c>
      <c r="F65" s="827">
        <v>19.882937940670541</v>
      </c>
      <c r="G65" s="783">
        <v>106.15272000000002</v>
      </c>
      <c r="H65" s="782">
        <v>9.2810207612732079</v>
      </c>
      <c r="I65" s="783">
        <v>31.25365</v>
      </c>
      <c r="J65" s="827">
        <v>11.842114735743287</v>
      </c>
      <c r="K65" s="826">
        <v>190.91781</v>
      </c>
      <c r="L65" s="827">
        <v>11.385752910512</v>
      </c>
      <c r="M65" s="828">
        <v>191.58741000000001</v>
      </c>
      <c r="N65" s="829">
        <v>11.322804470170531</v>
      </c>
    </row>
    <row r="66" spans="1:14" s="11" customFormat="1" ht="12" customHeight="1" x14ac:dyDescent="0.2">
      <c r="A66" s="165" t="s">
        <v>12</v>
      </c>
      <c r="B66" s="135"/>
      <c r="C66" s="777">
        <v>8.9738299999999995</v>
      </c>
      <c r="D66" s="778">
        <v>39.759145574219076</v>
      </c>
      <c r="E66" s="779">
        <v>12.966909999999999</v>
      </c>
      <c r="F66" s="778">
        <v>23.807894096640485</v>
      </c>
      <c r="G66" s="950">
        <v>34.199470000000005</v>
      </c>
      <c r="H66" s="965">
        <v>15.72111143544706</v>
      </c>
      <c r="I66" s="771">
        <v>5.5614799999999995</v>
      </c>
      <c r="J66" s="778">
        <v>12.82118492012061</v>
      </c>
      <c r="K66" s="777">
        <v>52.72786</v>
      </c>
      <c r="L66" s="778">
        <v>16.718806855921223</v>
      </c>
      <c r="M66" s="779">
        <v>52.72786</v>
      </c>
      <c r="N66" s="780">
        <v>16.645531907572327</v>
      </c>
    </row>
    <row r="67" spans="1:14" s="11" customFormat="1" ht="12" customHeight="1" x14ac:dyDescent="0.2">
      <c r="A67" s="167" t="s">
        <v>13</v>
      </c>
      <c r="B67" s="139"/>
      <c r="C67" s="765" t="s">
        <v>203</v>
      </c>
      <c r="D67" s="766" t="s">
        <v>203</v>
      </c>
      <c r="E67" s="767" t="s">
        <v>203</v>
      </c>
      <c r="F67" s="766" t="s">
        <v>203</v>
      </c>
      <c r="G67" s="861">
        <v>9.09633</v>
      </c>
      <c r="H67" s="964">
        <v>8.9554500245734285</v>
      </c>
      <c r="I67" s="775" t="s">
        <v>203</v>
      </c>
      <c r="J67" s="766" t="s">
        <v>203</v>
      </c>
      <c r="K67" s="765">
        <v>12.5602</v>
      </c>
      <c r="L67" s="766">
        <v>8.5769976779650854</v>
      </c>
      <c r="M67" s="767">
        <v>12.560199999999998</v>
      </c>
      <c r="N67" s="768">
        <v>8.4967200882670735</v>
      </c>
    </row>
    <row r="68" spans="1:14" s="11" customFormat="1" ht="12" customHeight="1" x14ac:dyDescent="0.2">
      <c r="A68" s="163" t="s">
        <v>14</v>
      </c>
      <c r="B68" s="130"/>
      <c r="C68" s="777">
        <v>5.5916499999999996</v>
      </c>
      <c r="D68" s="778">
        <v>22.270161293534478</v>
      </c>
      <c r="E68" s="779">
        <v>7.6454899999999997</v>
      </c>
      <c r="F68" s="778">
        <v>11.779145546705283</v>
      </c>
      <c r="G68" s="950">
        <v>24.698879999999999</v>
      </c>
      <c r="H68" s="965">
        <v>7.3244846383468092</v>
      </c>
      <c r="I68" s="771">
        <v>5.0846100000000005</v>
      </c>
      <c r="J68" s="778">
        <v>5.8051153782394138</v>
      </c>
      <c r="K68" s="777">
        <v>37.428980000000003</v>
      </c>
      <c r="L68" s="778">
        <v>7.6431651007042536</v>
      </c>
      <c r="M68" s="779">
        <v>37.625149999999998</v>
      </c>
      <c r="N68" s="780">
        <v>7.625535627140696</v>
      </c>
    </row>
    <row r="69" spans="1:14" s="11" customFormat="1" ht="12" customHeight="1" thickBot="1" x14ac:dyDescent="0.25">
      <c r="A69" s="172" t="s">
        <v>36</v>
      </c>
      <c r="B69" s="181"/>
      <c r="C69" s="889" t="s">
        <v>203</v>
      </c>
      <c r="D69" s="890" t="s">
        <v>203</v>
      </c>
      <c r="E69" s="891" t="s">
        <v>203</v>
      </c>
      <c r="F69" s="890" t="s">
        <v>203</v>
      </c>
      <c r="G69" s="968" t="s">
        <v>203</v>
      </c>
      <c r="H69" s="969" t="s">
        <v>203</v>
      </c>
      <c r="I69" s="807" t="s">
        <v>203</v>
      </c>
      <c r="J69" s="890" t="s">
        <v>203</v>
      </c>
      <c r="K69" s="889">
        <v>7.1098199999999991</v>
      </c>
      <c r="L69" s="890">
        <v>9.6790266382813961</v>
      </c>
      <c r="M69" s="891">
        <v>7.2089100000000013</v>
      </c>
      <c r="N69" s="892">
        <v>9.6703508091323318</v>
      </c>
    </row>
    <row r="70" spans="1:14" s="1" customFormat="1" ht="13.5" thickTop="1" x14ac:dyDescent="0.2">
      <c r="A70" s="2"/>
      <c r="B70" s="2"/>
      <c r="C70" s="2"/>
      <c r="D70" s="2"/>
      <c r="E70" s="2"/>
      <c r="F70" s="2"/>
      <c r="G70" s="2"/>
      <c r="H70" s="2"/>
      <c r="I70" s="2"/>
      <c r="J70" s="2"/>
      <c r="K70" s="2"/>
    </row>
    <row r="71" spans="1:14" s="1112" customFormat="1" x14ac:dyDescent="0.2">
      <c r="A71" s="64" t="s">
        <v>400</v>
      </c>
      <c r="B71" s="64"/>
      <c r="C71" s="64"/>
      <c r="D71" s="64"/>
      <c r="E71" s="64"/>
      <c r="F71" s="64"/>
      <c r="K71" s="1127"/>
      <c r="N71" s="1138" t="s">
        <v>471</v>
      </c>
    </row>
    <row r="72" spans="1:14" s="1112" customFormat="1" x14ac:dyDescent="0.2">
      <c r="A72" s="64"/>
      <c r="B72" s="64"/>
      <c r="C72" s="1134"/>
      <c r="D72" s="1136"/>
      <c r="E72" s="917"/>
      <c r="F72" s="1136"/>
      <c r="G72" s="1137"/>
    </row>
    <row r="73" spans="1:14" s="1112" customFormat="1" x14ac:dyDescent="0.2">
      <c r="A73" s="64"/>
      <c r="B73" s="64"/>
      <c r="C73" s="1134" t="s">
        <v>401</v>
      </c>
      <c r="D73" s="1136"/>
      <c r="E73" s="917"/>
      <c r="F73" s="1136"/>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workbookViewId="0"/>
  </sheetViews>
  <sheetFormatPr baseColWidth="10" defaultColWidth="9.7109375" defaultRowHeight="12.75" x14ac:dyDescent="0.2"/>
  <cols>
    <col min="1" max="1" width="12.28515625" customWidth="1"/>
    <col min="2" max="2" width="1.7109375" customWidth="1"/>
    <col min="3" max="7" width="8.85546875" customWidth="1"/>
    <col min="8" max="10" width="8.85546875" style="49" customWidth="1"/>
    <col min="11" max="11" width="8.85546875" style="62" customWidth="1"/>
    <col min="13" max="13" width="12.7109375" bestFit="1" customWidth="1"/>
  </cols>
  <sheetData>
    <row r="1" spans="1:13" s="1038" customFormat="1" x14ac:dyDescent="0.2">
      <c r="H1" s="49"/>
      <c r="I1" s="49"/>
      <c r="J1" s="49"/>
      <c r="K1" s="62"/>
    </row>
    <row r="2" spans="1:13" s="1038" customFormat="1" x14ac:dyDescent="0.2">
      <c r="H2" s="49"/>
      <c r="I2" s="49"/>
      <c r="J2" s="49"/>
      <c r="K2" s="62"/>
    </row>
    <row r="3" spans="1:13" s="1038" customFormat="1" x14ac:dyDescent="0.2">
      <c r="H3" s="49"/>
      <c r="I3" s="49"/>
      <c r="J3" s="49"/>
      <c r="K3" s="62"/>
    </row>
    <row r="4" spans="1:13" s="1038" customFormat="1" x14ac:dyDescent="0.2">
      <c r="H4" s="49"/>
      <c r="I4" s="49"/>
      <c r="J4" s="49"/>
      <c r="K4" s="62"/>
    </row>
    <row r="5" spans="1:13" s="1038" customFormat="1" x14ac:dyDescent="0.2">
      <c r="H5" s="49"/>
      <c r="I5" s="49"/>
      <c r="J5" s="49"/>
      <c r="K5" s="62"/>
      <c r="L5" s="1044" t="s">
        <v>399</v>
      </c>
    </row>
    <row r="6" spans="1:13" ht="15.75" x14ac:dyDescent="0.25">
      <c r="A6" s="1552" t="s">
        <v>389</v>
      </c>
      <c r="B6" s="1552"/>
      <c r="C6" s="1552"/>
      <c r="D6" s="1552"/>
      <c r="E6" s="1552"/>
      <c r="F6" s="1552"/>
      <c r="G6" s="1552"/>
      <c r="H6" s="1552"/>
      <c r="I6" s="1552"/>
      <c r="J6" s="1552"/>
      <c r="K6" s="1552"/>
    </row>
    <row r="7" spans="1:13" ht="20.25" customHeight="1" thickBot="1" x14ac:dyDescent="0.25">
      <c r="A7" s="61"/>
      <c r="B7" s="61"/>
      <c r="C7" s="61"/>
      <c r="D7" s="61"/>
      <c r="E7" s="61"/>
      <c r="F7" s="61"/>
      <c r="G7" s="61"/>
      <c r="H7" s="61"/>
      <c r="I7" s="61"/>
      <c r="J7" s="61"/>
      <c r="K7" s="61"/>
    </row>
    <row r="8" spans="1:13" ht="18" customHeight="1" thickTop="1" x14ac:dyDescent="0.2">
      <c r="A8" s="1446" t="s">
        <v>32</v>
      </c>
      <c r="B8" s="1447"/>
      <c r="C8" s="1447"/>
      <c r="D8" s="1447"/>
      <c r="E8" s="1447"/>
      <c r="F8" s="1447"/>
      <c r="G8" s="1447"/>
      <c r="H8" s="1447"/>
      <c r="I8" s="1447"/>
      <c r="J8" s="1447"/>
      <c r="K8" s="1448"/>
    </row>
    <row r="9" spans="1:13" ht="12.75" customHeight="1" x14ac:dyDescent="0.2">
      <c r="A9" s="1467" t="s">
        <v>178</v>
      </c>
      <c r="B9" s="151"/>
      <c r="C9" s="1428" t="s">
        <v>26</v>
      </c>
      <c r="D9" s="1430" t="s">
        <v>77</v>
      </c>
      <c r="E9" s="1445" t="s">
        <v>59</v>
      </c>
      <c r="F9" s="1445" t="s">
        <v>56</v>
      </c>
      <c r="G9" s="1445"/>
      <c r="H9" s="1445"/>
      <c r="I9" s="1445" t="s">
        <v>52</v>
      </c>
      <c r="J9" s="1445"/>
      <c r="K9" s="1453"/>
    </row>
    <row r="10" spans="1:13" x14ac:dyDescent="0.2">
      <c r="A10" s="1443"/>
      <c r="B10" s="150"/>
      <c r="C10" s="1449"/>
      <c r="D10" s="1451"/>
      <c r="E10" s="1454"/>
      <c r="F10" s="144" t="s">
        <v>62</v>
      </c>
      <c r="G10" s="144" t="s">
        <v>49</v>
      </c>
      <c r="H10" s="144" t="s">
        <v>16</v>
      </c>
      <c r="I10" s="144" t="s">
        <v>62</v>
      </c>
      <c r="J10" s="144" t="s">
        <v>49</v>
      </c>
      <c r="K10" s="189" t="s">
        <v>16</v>
      </c>
    </row>
    <row r="11" spans="1:13" x14ac:dyDescent="0.2">
      <c r="A11" s="190"/>
      <c r="B11" s="155"/>
      <c r="C11" s="154"/>
      <c r="D11" s="156"/>
      <c r="E11" s="155"/>
      <c r="F11" s="157"/>
      <c r="G11" s="157"/>
      <c r="H11" s="157"/>
      <c r="I11" s="157"/>
      <c r="J11" s="157"/>
      <c r="K11" s="191"/>
    </row>
    <row r="12" spans="1:13" ht="12.75" customHeight="1" x14ac:dyDescent="0.2">
      <c r="A12" s="1456" t="s">
        <v>1</v>
      </c>
      <c r="B12" s="1457"/>
      <c r="C12" s="1458"/>
      <c r="D12" s="1458"/>
      <c r="E12" s="1458"/>
      <c r="F12" s="1458"/>
      <c r="G12" s="1458"/>
      <c r="H12" s="1458"/>
      <c r="I12" s="1458"/>
      <c r="J12" s="1458"/>
      <c r="K12" s="1459"/>
    </row>
    <row r="13" spans="1:13" ht="12" customHeight="1" x14ac:dyDescent="0.2">
      <c r="A13" s="192" t="s">
        <v>80</v>
      </c>
      <c r="B13" s="145"/>
      <c r="C13" s="356">
        <v>60.461069999999992</v>
      </c>
      <c r="D13" s="671">
        <v>29.237729873109718</v>
      </c>
      <c r="E13" s="671">
        <v>16.585012664158469</v>
      </c>
      <c r="F13" s="356">
        <v>-6.1743799999999993</v>
      </c>
      <c r="G13" s="671">
        <v>-9.2659087617777018</v>
      </c>
      <c r="H13" s="671">
        <v>-3.9207185200338195</v>
      </c>
      <c r="I13" s="356">
        <v>4.2217699999999923</v>
      </c>
      <c r="J13" s="671">
        <v>7.506796848467161</v>
      </c>
      <c r="K13" s="358">
        <v>2.6404559668215128</v>
      </c>
    </row>
    <row r="14" spans="1:13" ht="12" customHeight="1" x14ac:dyDescent="0.2">
      <c r="A14" s="193" t="s">
        <v>138</v>
      </c>
      <c r="B14" s="145"/>
      <c r="C14" s="359">
        <v>102.27949</v>
      </c>
      <c r="D14" s="360">
        <v>19.173179684688847</v>
      </c>
      <c r="E14" s="360">
        <v>28.056179570319706</v>
      </c>
      <c r="F14" s="359">
        <v>-16.22511999999999</v>
      </c>
      <c r="G14" s="360">
        <v>-13.69155174638353</v>
      </c>
      <c r="H14" s="360">
        <v>-3.000468440576892</v>
      </c>
      <c r="I14" s="359">
        <v>-6.3324300000000022</v>
      </c>
      <c r="J14" s="360">
        <v>-5.8303269107110918</v>
      </c>
      <c r="K14" s="361">
        <v>-1.2939364352441949</v>
      </c>
      <c r="M14" s="855"/>
    </row>
    <row r="15" spans="1:13" s="895" customFormat="1" ht="12" customHeight="1" x14ac:dyDescent="0.2">
      <c r="A15" s="192" t="s">
        <v>244</v>
      </c>
      <c r="B15" s="145"/>
      <c r="C15" s="356">
        <v>200.05610999999999</v>
      </c>
      <c r="D15" s="357">
        <v>8.5794631662130882</v>
      </c>
      <c r="E15" s="357">
        <v>54.877181596228453</v>
      </c>
      <c r="F15" s="356">
        <v>-19.032710000000009</v>
      </c>
      <c r="G15" s="357">
        <v>-8.6872118805514624</v>
      </c>
      <c r="H15" s="357">
        <v>-0.83085253935940173</v>
      </c>
      <c r="I15" s="356">
        <v>-38.747550000000018</v>
      </c>
      <c r="J15" s="357">
        <v>-16.225693525802754</v>
      </c>
      <c r="K15" s="358">
        <v>-1.7476324547918356</v>
      </c>
    </row>
    <row r="16" spans="1:13" ht="12" customHeight="1" x14ac:dyDescent="0.2">
      <c r="A16" s="193" t="s">
        <v>81</v>
      </c>
      <c r="B16" s="145"/>
      <c r="C16" s="359">
        <v>60.958489999999998</v>
      </c>
      <c r="D16" s="360">
        <v>10.90903816514882</v>
      </c>
      <c r="E16" s="360">
        <v>16.721459422368433</v>
      </c>
      <c r="F16" s="359">
        <v>-2.2134599999999978</v>
      </c>
      <c r="G16" s="360">
        <v>-3.503865243988824</v>
      </c>
      <c r="H16" s="360">
        <v>-0.83993358047855438</v>
      </c>
      <c r="I16" s="359">
        <v>1.4492700000000127</v>
      </c>
      <c r="J16" s="360">
        <v>2.4353705190557249</v>
      </c>
      <c r="K16" s="361">
        <v>-0.46119078049748374</v>
      </c>
    </row>
    <row r="17" spans="1:13" ht="12" customHeight="1" x14ac:dyDescent="0.2">
      <c r="A17" s="753" t="s">
        <v>82</v>
      </c>
      <c r="B17" s="956"/>
      <c r="C17" s="957">
        <v>363.29408999999993</v>
      </c>
      <c r="D17" s="457">
        <v>10.61009475380544</v>
      </c>
      <c r="E17" s="457">
        <v>99.654820588916564</v>
      </c>
      <c r="F17" s="957">
        <v>-37.47129000000001</v>
      </c>
      <c r="G17" s="457">
        <v>-9.3499318728578853</v>
      </c>
      <c r="H17" s="457">
        <v>-1.1760935787682136</v>
      </c>
      <c r="I17" s="957">
        <v>-43.630710000000079</v>
      </c>
      <c r="J17" s="457">
        <v>-10.722057244975012</v>
      </c>
      <c r="K17" s="358">
        <v>-1.4775870652326883</v>
      </c>
    </row>
    <row r="18" spans="1:13" ht="12" customHeight="1" x14ac:dyDescent="0.2">
      <c r="A18" s="958" t="s">
        <v>84</v>
      </c>
      <c r="B18" s="153"/>
      <c r="C18" s="588">
        <v>364.55245000000014</v>
      </c>
      <c r="D18" s="589">
        <v>10.543375547379553</v>
      </c>
      <c r="E18" s="589">
        <v>100</v>
      </c>
      <c r="F18" s="588">
        <v>-37.335309999999708</v>
      </c>
      <c r="G18" s="589">
        <v>-9.2899843478686002</v>
      </c>
      <c r="H18" s="589">
        <v>-1.1601528818227784</v>
      </c>
      <c r="I18" s="588">
        <v>-45.763660000000243</v>
      </c>
      <c r="J18" s="589">
        <v>-11.153269122189768</v>
      </c>
      <c r="K18" s="361">
        <v>-1.5328865826068192</v>
      </c>
    </row>
    <row r="19" spans="1:13" ht="12" customHeight="1" x14ac:dyDescent="0.2">
      <c r="A19" s="197"/>
      <c r="B19" s="147"/>
      <c r="C19" s="148"/>
      <c r="D19" s="149"/>
      <c r="E19" s="149"/>
      <c r="F19" s="148"/>
      <c r="G19" s="149"/>
      <c r="H19" s="149"/>
      <c r="I19" s="148"/>
      <c r="J19" s="149"/>
      <c r="K19" s="198"/>
    </row>
    <row r="20" spans="1:13" ht="12" customHeight="1" x14ac:dyDescent="0.2">
      <c r="A20" s="1460" t="s">
        <v>17</v>
      </c>
      <c r="B20" s="1461"/>
      <c r="C20" s="1461"/>
      <c r="D20" s="1461"/>
      <c r="E20" s="1461"/>
      <c r="F20" s="1461"/>
      <c r="G20" s="1461"/>
      <c r="H20" s="1461"/>
      <c r="I20" s="1461"/>
      <c r="J20" s="1461"/>
      <c r="K20" s="1462"/>
    </row>
    <row r="21" spans="1:13" ht="12" customHeight="1" x14ac:dyDescent="0.2">
      <c r="A21" s="192" t="s">
        <v>80</v>
      </c>
      <c r="B21" s="145"/>
      <c r="C21" s="356">
        <v>30.882759999999998</v>
      </c>
      <c r="D21" s="671">
        <v>14.934267531422746</v>
      </c>
      <c r="E21" s="671">
        <v>17.854914496016072</v>
      </c>
      <c r="F21" s="356">
        <v>-0.93578000000000117</v>
      </c>
      <c r="G21" s="671">
        <v>-2.9409897500011035</v>
      </c>
      <c r="H21" s="671">
        <v>-16.987116784566496</v>
      </c>
      <c r="I21" s="356">
        <v>2.2904599999999959</v>
      </c>
      <c r="J21" s="671">
        <v>8.0107581411778561</v>
      </c>
      <c r="K21" s="358">
        <v>-11.663006374865459</v>
      </c>
      <c r="M21" s="855"/>
    </row>
    <row r="22" spans="1:13" ht="12" customHeight="1" x14ac:dyDescent="0.2">
      <c r="A22" s="193" t="s">
        <v>138</v>
      </c>
      <c r="B22" s="145"/>
      <c r="C22" s="359">
        <v>48.768050000000002</v>
      </c>
      <c r="D22" s="360">
        <v>18.450494496429091</v>
      </c>
      <c r="E22" s="360">
        <v>28.195322014205882</v>
      </c>
      <c r="F22" s="359">
        <v>-5.9434499999999986</v>
      </c>
      <c r="G22" s="360">
        <v>-10.863255439898373</v>
      </c>
      <c r="H22" s="360">
        <v>-2.2694349539749901</v>
      </c>
      <c r="I22" s="359">
        <v>-5.424049999999994</v>
      </c>
      <c r="J22" s="360">
        <v>-10.008931191077657</v>
      </c>
      <c r="K22" s="361">
        <v>-1.6401415687022407</v>
      </c>
      <c r="M22" s="855"/>
    </row>
    <row r="23" spans="1:13" s="895" customFormat="1" ht="12" customHeight="1" x14ac:dyDescent="0.2">
      <c r="A23" s="192" t="s">
        <v>244</v>
      </c>
      <c r="B23" s="145"/>
      <c r="C23" s="356">
        <v>93.903390000000002</v>
      </c>
      <c r="D23" s="357">
        <v>7.9040534403137155</v>
      </c>
      <c r="E23" s="357">
        <v>54.290387236634643</v>
      </c>
      <c r="F23" s="356">
        <v>-7.5276599999999974</v>
      </c>
      <c r="G23" s="357">
        <v>-7.4214552644382534</v>
      </c>
      <c r="H23" s="357">
        <v>-0.61843114600023874</v>
      </c>
      <c r="I23" s="356">
        <v>-21.408259999999999</v>
      </c>
      <c r="J23" s="357">
        <v>-18.565565578152771</v>
      </c>
      <c r="K23" s="358">
        <v>-1.8055943532519727</v>
      </c>
    </row>
    <row r="24" spans="1:13" ht="12" customHeight="1" x14ac:dyDescent="0.2">
      <c r="A24" s="193" t="s">
        <v>81</v>
      </c>
      <c r="B24" s="145"/>
      <c r="C24" s="359">
        <v>29.704839999999997</v>
      </c>
      <c r="D24" s="360">
        <v>10.073898488469602</v>
      </c>
      <c r="E24" s="360">
        <v>17.173898262909081</v>
      </c>
      <c r="F24" s="359">
        <v>0.37025999999999826</v>
      </c>
      <c r="G24" s="360">
        <v>1.2621963566548362</v>
      </c>
      <c r="H24" s="360">
        <v>-0.24840841529788626</v>
      </c>
      <c r="I24" s="359">
        <v>2.7651599999999945</v>
      </c>
      <c r="J24" s="360">
        <v>10.264264460453852</v>
      </c>
      <c r="K24" s="361">
        <v>0.32521133812286429</v>
      </c>
      <c r="M24" s="855"/>
    </row>
    <row r="25" spans="1:13" ht="12" customHeight="1" x14ac:dyDescent="0.2">
      <c r="A25" s="753" t="s">
        <v>82</v>
      </c>
      <c r="B25" s="956"/>
      <c r="C25" s="957">
        <v>172.37627999999998</v>
      </c>
      <c r="D25" s="457">
        <v>9.865696572700493</v>
      </c>
      <c r="E25" s="457">
        <v>99.659607513749592</v>
      </c>
      <c r="F25" s="957">
        <v>-13.100850000000037</v>
      </c>
      <c r="G25" s="457">
        <v>-7.0633236561294837</v>
      </c>
      <c r="H25" s="457">
        <v>-0.80373778545646246</v>
      </c>
      <c r="I25" s="957">
        <v>-24.067149999999998</v>
      </c>
      <c r="J25" s="457">
        <v>-12.25144052921495</v>
      </c>
      <c r="K25" s="358">
        <v>-1.4653224252231194</v>
      </c>
      <c r="M25" s="855"/>
    </row>
    <row r="26" spans="1:13" ht="12" customHeight="1" x14ac:dyDescent="0.2">
      <c r="A26" s="958" t="s">
        <v>84</v>
      </c>
      <c r="B26" s="153"/>
      <c r="C26" s="588">
        <v>172.96503999999999</v>
      </c>
      <c r="D26" s="589">
        <v>9.7964139531713403</v>
      </c>
      <c r="E26" s="589">
        <v>100</v>
      </c>
      <c r="F26" s="588">
        <v>-13.63446999999988</v>
      </c>
      <c r="G26" s="589">
        <v>-7.3068091121996455</v>
      </c>
      <c r="H26" s="589">
        <v>-0.83906268853620958</v>
      </c>
      <c r="I26" s="588">
        <v>-26.047710000000023</v>
      </c>
      <c r="J26" s="589">
        <v>-13.088462925114106</v>
      </c>
      <c r="K26" s="361">
        <v>-1.5685569562230679</v>
      </c>
      <c r="M26" s="855"/>
    </row>
    <row r="27" spans="1:13" ht="12" customHeight="1" x14ac:dyDescent="0.2">
      <c r="A27" s="672"/>
      <c r="B27" s="147"/>
      <c r="C27" s="673"/>
      <c r="D27" s="674"/>
      <c r="E27" s="674"/>
      <c r="F27" s="673"/>
      <c r="G27" s="674"/>
      <c r="H27" s="674"/>
      <c r="I27" s="673"/>
      <c r="J27" s="674"/>
      <c r="K27" s="675"/>
    </row>
    <row r="28" spans="1:13" ht="12" customHeight="1" x14ac:dyDescent="0.2">
      <c r="A28" s="1456" t="s">
        <v>18</v>
      </c>
      <c r="B28" s="1457"/>
      <c r="C28" s="1458"/>
      <c r="D28" s="1458"/>
      <c r="E28" s="1458"/>
      <c r="F28" s="1458"/>
      <c r="G28" s="1458"/>
      <c r="H28" s="1458"/>
      <c r="I28" s="1458"/>
      <c r="J28" s="1458"/>
      <c r="K28" s="1459"/>
    </row>
    <row r="29" spans="1:13" ht="12" customHeight="1" x14ac:dyDescent="0.2">
      <c r="A29" s="192" t="s">
        <v>80</v>
      </c>
      <c r="B29" s="145"/>
      <c r="C29" s="356">
        <v>29.578309999999998</v>
      </c>
      <c r="D29" s="671">
        <v>29.219610066819712</v>
      </c>
      <c r="E29" s="671">
        <v>15.43854577918246</v>
      </c>
      <c r="F29" s="356">
        <v>-5.2386000000000088</v>
      </c>
      <c r="G29" s="671">
        <v>-15.046137063857786</v>
      </c>
      <c r="H29" s="671">
        <v>-5.1562982801783406</v>
      </c>
      <c r="I29" s="356">
        <v>1.9313099999999999</v>
      </c>
      <c r="J29" s="671">
        <v>6.9856042246898395</v>
      </c>
      <c r="K29" s="358">
        <v>2.0613367738631254</v>
      </c>
      <c r="M29" s="855"/>
    </row>
    <row r="30" spans="1:13" ht="12" customHeight="1" x14ac:dyDescent="0.2">
      <c r="A30" s="193" t="s">
        <v>138</v>
      </c>
      <c r="B30" s="145"/>
      <c r="C30" s="359">
        <v>53.51144</v>
      </c>
      <c r="D30" s="360">
        <v>19.882937940670541</v>
      </c>
      <c r="E30" s="360">
        <v>27.930561825539581</v>
      </c>
      <c r="F30" s="359">
        <v>-10.281670000000013</v>
      </c>
      <c r="G30" s="360">
        <v>-16.117210777151342</v>
      </c>
      <c r="H30" s="360">
        <v>-3.7103751845458284</v>
      </c>
      <c r="I30" s="359">
        <v>-0.90838000000000108</v>
      </c>
      <c r="J30" s="360">
        <v>-1.6692080201661841</v>
      </c>
      <c r="K30" s="361">
        <v>-0.97337081466206854</v>
      </c>
      <c r="M30" s="855"/>
    </row>
    <row r="31" spans="1:13" s="895" customFormat="1" ht="12" customHeight="1" x14ac:dyDescent="0.2">
      <c r="A31" s="192" t="s">
        <v>244</v>
      </c>
      <c r="B31" s="145"/>
      <c r="C31" s="356">
        <v>106.15272000000002</v>
      </c>
      <c r="D31" s="357">
        <v>9.2810207612732079</v>
      </c>
      <c r="E31" s="357">
        <v>55.406939318194247</v>
      </c>
      <c r="F31" s="356">
        <v>-11.505049999999983</v>
      </c>
      <c r="G31" s="357">
        <v>-9.7784022253693781</v>
      </c>
      <c r="H31" s="357">
        <v>-1.0578027735969631</v>
      </c>
      <c r="I31" s="356">
        <v>-17.339289999999977</v>
      </c>
      <c r="J31" s="357">
        <v>-14.040819321023262</v>
      </c>
      <c r="K31" s="358">
        <v>-1.6979952036489259</v>
      </c>
    </row>
    <row r="32" spans="1:13" ht="12" customHeight="1" x14ac:dyDescent="0.2">
      <c r="A32" s="193" t="s">
        <v>81</v>
      </c>
      <c r="B32" s="145"/>
      <c r="C32" s="359">
        <v>31.25365</v>
      </c>
      <c r="D32" s="360">
        <v>11.842114735743287</v>
      </c>
      <c r="E32" s="360">
        <v>16.312997811286241</v>
      </c>
      <c r="F32" s="359">
        <v>-2.5837199999999996</v>
      </c>
      <c r="G32" s="360">
        <v>-7.6356998194599619</v>
      </c>
      <c r="H32" s="360">
        <v>-1.5062556167524797</v>
      </c>
      <c r="I32" s="359">
        <v>-1.3158900000000031</v>
      </c>
      <c r="J32" s="360">
        <v>-4.0402474213636514</v>
      </c>
      <c r="K32" s="361">
        <v>-1.3420186783988193</v>
      </c>
      <c r="M32" s="855"/>
    </row>
    <row r="33" spans="1:13" ht="12" customHeight="1" x14ac:dyDescent="0.2">
      <c r="A33" s="753" t="s">
        <v>82</v>
      </c>
      <c r="B33" s="956"/>
      <c r="C33" s="957">
        <v>190.91781</v>
      </c>
      <c r="D33" s="457">
        <v>11.385752910512</v>
      </c>
      <c r="E33" s="457">
        <v>99.650498955020055</v>
      </c>
      <c r="F33" s="957">
        <v>-24.370440000000031</v>
      </c>
      <c r="G33" s="457">
        <v>-11.319911792677969</v>
      </c>
      <c r="H33" s="457">
        <v>-1.5685936191670251</v>
      </c>
      <c r="I33" s="957">
        <v>-19.563559999999995</v>
      </c>
      <c r="J33" s="457">
        <v>-9.294675343475765</v>
      </c>
      <c r="K33" s="358">
        <v>-1.5053581303569246</v>
      </c>
      <c r="M33" s="855"/>
    </row>
    <row r="34" spans="1:13" ht="12" customHeight="1" thickBot="1" x14ac:dyDescent="0.25">
      <c r="A34" s="1064" t="s">
        <v>84</v>
      </c>
      <c r="B34" s="835"/>
      <c r="C34" s="836">
        <v>191.58741000000001</v>
      </c>
      <c r="D34" s="837">
        <v>11.322804470170531</v>
      </c>
      <c r="E34" s="837">
        <v>100</v>
      </c>
      <c r="F34" s="836">
        <v>-23.700840000000028</v>
      </c>
      <c r="G34" s="837">
        <v>-11.008886922532941</v>
      </c>
      <c r="H34" s="837">
        <v>-1.4965364587480785</v>
      </c>
      <c r="I34" s="836">
        <v>-19.715949999999765</v>
      </c>
      <c r="J34" s="837">
        <v>-9.3306372411682368</v>
      </c>
      <c r="K34" s="1065">
        <v>-1.5098925615997505</v>
      </c>
      <c r="M34" s="855"/>
    </row>
    <row r="35" spans="1:13" ht="17.25" customHeight="1" thickTop="1" thickBot="1" x14ac:dyDescent="0.25">
      <c r="A35" s="1550"/>
      <c r="B35" s="1550"/>
      <c r="C35" s="1550"/>
      <c r="D35" s="1550"/>
      <c r="E35" s="1550"/>
      <c r="F35" s="1550"/>
      <c r="G35" s="1550"/>
      <c r="H35" s="1550"/>
      <c r="I35" s="1550"/>
      <c r="J35" s="1550"/>
      <c r="K35" s="1550"/>
    </row>
    <row r="36" spans="1:13" ht="17.25" customHeight="1" thickTop="1" x14ac:dyDescent="0.2">
      <c r="A36" s="1446" t="s">
        <v>33</v>
      </c>
      <c r="B36" s="1447"/>
      <c r="C36" s="1447"/>
      <c r="D36" s="1447"/>
      <c r="E36" s="1447"/>
      <c r="F36" s="1447"/>
      <c r="G36" s="1447"/>
      <c r="H36" s="1447"/>
      <c r="I36" s="1447"/>
      <c r="J36" s="1447"/>
      <c r="K36" s="1448"/>
    </row>
    <row r="37" spans="1:13" ht="19.5" customHeight="1" x14ac:dyDescent="0.2">
      <c r="A37" s="1443" t="s">
        <v>178</v>
      </c>
      <c r="B37" s="151"/>
      <c r="C37" s="1428" t="s">
        <v>26</v>
      </c>
      <c r="D37" s="1430" t="s">
        <v>77</v>
      </c>
      <c r="E37" s="1445" t="s">
        <v>59</v>
      </c>
      <c r="F37" s="1445" t="s">
        <v>56</v>
      </c>
      <c r="G37" s="1445"/>
      <c r="H37" s="1445"/>
      <c r="I37" s="1445" t="s">
        <v>52</v>
      </c>
      <c r="J37" s="1445"/>
      <c r="K37" s="1453"/>
    </row>
    <row r="38" spans="1:13" ht="12.75" customHeight="1" x14ac:dyDescent="0.2">
      <c r="A38" s="1444"/>
      <c r="B38" s="150"/>
      <c r="C38" s="1449"/>
      <c r="D38" s="1451"/>
      <c r="E38" s="1454"/>
      <c r="F38" s="144" t="s">
        <v>62</v>
      </c>
      <c r="G38" s="144" t="s">
        <v>49</v>
      </c>
      <c r="H38" s="144" t="s">
        <v>16</v>
      </c>
      <c r="I38" s="144" t="s">
        <v>62</v>
      </c>
      <c r="J38" s="144" t="s">
        <v>49</v>
      </c>
      <c r="K38" s="189" t="s">
        <v>16</v>
      </c>
    </row>
    <row r="39" spans="1:13" ht="8.25" customHeight="1" x14ac:dyDescent="0.2">
      <c r="A39" s="1551"/>
      <c r="B39" s="1487"/>
      <c r="C39" s="1487"/>
      <c r="D39" s="1487"/>
      <c r="E39" s="1487"/>
      <c r="F39" s="1487"/>
      <c r="G39" s="1487"/>
      <c r="H39" s="1487"/>
      <c r="I39" s="1487"/>
      <c r="J39" s="1487"/>
      <c r="K39" s="1488"/>
    </row>
    <row r="40" spans="1:13" x14ac:dyDescent="0.2">
      <c r="A40" s="1456" t="s">
        <v>1</v>
      </c>
      <c r="B40" s="1457"/>
      <c r="C40" s="1458"/>
      <c r="D40" s="1458"/>
      <c r="E40" s="1458"/>
      <c r="F40" s="1458"/>
      <c r="G40" s="1458"/>
      <c r="H40" s="1458"/>
      <c r="I40" s="1458"/>
      <c r="J40" s="1458"/>
      <c r="K40" s="1459"/>
    </row>
    <row r="41" spans="1:13" ht="12" customHeight="1" x14ac:dyDescent="0.2">
      <c r="A41" s="192" t="s">
        <v>80</v>
      </c>
      <c r="B41" s="145"/>
      <c r="C41" s="356">
        <v>506.61669999999987</v>
      </c>
      <c r="D41" s="671">
        <v>33.144912527008273</v>
      </c>
      <c r="E41" s="671">
        <v>15.681679967755658</v>
      </c>
      <c r="F41" s="356">
        <v>-2.2496000000001004</v>
      </c>
      <c r="G41" s="671">
        <v>-0.4420807587376292</v>
      </c>
      <c r="H41" s="671">
        <v>-1.8256985314628764</v>
      </c>
      <c r="I41" s="356">
        <v>-16.028649999999686</v>
      </c>
      <c r="J41" s="671">
        <v>-3.0668310738820694</v>
      </c>
      <c r="K41" s="358">
        <v>-1.5365426233132666</v>
      </c>
      <c r="M41" s="855"/>
    </row>
    <row r="42" spans="1:13" ht="12" customHeight="1" x14ac:dyDescent="0.2">
      <c r="A42" s="193" t="s">
        <v>138</v>
      </c>
      <c r="B42" s="145"/>
      <c r="C42" s="359">
        <v>896.22097999999994</v>
      </c>
      <c r="D42" s="360">
        <v>24.770861216137884</v>
      </c>
      <c r="E42" s="360">
        <v>27.741388289703728</v>
      </c>
      <c r="F42" s="359">
        <v>-18.741280000000302</v>
      </c>
      <c r="G42" s="360">
        <v>-2.048311806871717</v>
      </c>
      <c r="H42" s="360">
        <v>-1.096970649816349</v>
      </c>
      <c r="I42" s="359">
        <v>-59.529259999999908</v>
      </c>
      <c r="J42" s="360">
        <v>-6.2285372797813698</v>
      </c>
      <c r="K42" s="361">
        <v>-1.6855997423209033</v>
      </c>
      <c r="M42" s="855"/>
    </row>
    <row r="43" spans="1:13" s="895" customFormat="1" ht="12" customHeight="1" x14ac:dyDescent="0.2">
      <c r="A43" s="192" t="s">
        <v>244</v>
      </c>
      <c r="B43" s="145"/>
      <c r="C43" s="356">
        <v>1842.3345900000004</v>
      </c>
      <c r="D43" s="357">
        <v>11.958085518244573</v>
      </c>
      <c r="E43" s="357">
        <v>57.027139914468563</v>
      </c>
      <c r="F43" s="356">
        <v>-104.06127999999944</v>
      </c>
      <c r="G43" s="357">
        <v>-5.346357419058819</v>
      </c>
      <c r="H43" s="357">
        <v>-0.70651928903899552</v>
      </c>
      <c r="I43" s="356">
        <v>-180.39217000000122</v>
      </c>
      <c r="J43" s="357">
        <v>-8.9182668449000531</v>
      </c>
      <c r="K43" s="358">
        <v>-1.1541379722198357</v>
      </c>
    </row>
    <row r="44" spans="1:13" ht="12" customHeight="1" x14ac:dyDescent="0.2">
      <c r="A44" s="193" t="s">
        <v>81</v>
      </c>
      <c r="B44" s="145"/>
      <c r="C44" s="359">
        <v>475.87861999999944</v>
      </c>
      <c r="D44" s="360">
        <v>12.57992207896263</v>
      </c>
      <c r="E44" s="360">
        <v>14.730221531065201</v>
      </c>
      <c r="F44" s="359">
        <v>-5.750790000000336</v>
      </c>
      <c r="G44" s="360">
        <v>-1.1940279975843542</v>
      </c>
      <c r="H44" s="360">
        <v>-0.38973566001336479</v>
      </c>
      <c r="I44" s="359">
        <v>-26.946249999999679</v>
      </c>
      <c r="J44" s="360">
        <v>-5.3589731947824548</v>
      </c>
      <c r="K44" s="361">
        <v>-1.3928980562558309</v>
      </c>
      <c r="M44" s="855"/>
    </row>
    <row r="45" spans="1:13" ht="12" customHeight="1" x14ac:dyDescent="0.2">
      <c r="A45" s="753" t="s">
        <v>82</v>
      </c>
      <c r="B45" s="956"/>
      <c r="C45" s="957">
        <v>3214.4341899999999</v>
      </c>
      <c r="D45" s="457">
        <v>14.093766132707955</v>
      </c>
      <c r="E45" s="457">
        <v>99.498749735237496</v>
      </c>
      <c r="F45" s="957">
        <v>-128.55334999999968</v>
      </c>
      <c r="G45" s="457">
        <v>-3.8454630315493099</v>
      </c>
      <c r="H45" s="457">
        <v>-0.68555374230496646</v>
      </c>
      <c r="I45" s="957">
        <v>-266.86768000000075</v>
      </c>
      <c r="J45" s="457">
        <v>-7.6657437351159876</v>
      </c>
      <c r="K45" s="358">
        <v>-1.2847744616603229</v>
      </c>
      <c r="M45" s="855"/>
    </row>
    <row r="46" spans="1:13" ht="12" customHeight="1" x14ac:dyDescent="0.2">
      <c r="A46" s="958" t="s">
        <v>84</v>
      </c>
      <c r="B46" s="153"/>
      <c r="C46" s="588">
        <v>3230.6277199999909</v>
      </c>
      <c r="D46" s="589">
        <v>14.024538152166372</v>
      </c>
      <c r="E46" s="589">
        <v>100</v>
      </c>
      <c r="F46" s="588">
        <v>-123.59512999998515</v>
      </c>
      <c r="G46" s="589">
        <v>-3.6847620306440296</v>
      </c>
      <c r="H46" s="589">
        <v>-0.67062396910743871</v>
      </c>
      <c r="I46" s="588">
        <v>-259.47298000001592</v>
      </c>
      <c r="J46" s="589">
        <v>-7.4345413586494917</v>
      </c>
      <c r="K46" s="361">
        <v>-1.260016348989792</v>
      </c>
      <c r="M46" s="855"/>
    </row>
    <row r="47" spans="1:13" ht="12" customHeight="1" x14ac:dyDescent="0.2">
      <c r="A47" s="197"/>
      <c r="B47" s="147"/>
      <c r="C47" s="148"/>
      <c r="D47" s="149"/>
      <c r="E47" s="149"/>
      <c r="F47" s="148"/>
      <c r="G47" s="149"/>
      <c r="H47" s="149"/>
      <c r="I47" s="148"/>
      <c r="J47" s="149"/>
      <c r="K47" s="198"/>
    </row>
    <row r="48" spans="1:13" ht="12" customHeight="1" x14ac:dyDescent="0.2">
      <c r="A48" s="1469" t="s">
        <v>17</v>
      </c>
      <c r="B48" s="1470"/>
      <c r="C48" s="1471"/>
      <c r="D48" s="1471"/>
      <c r="E48" s="1471"/>
      <c r="F48" s="1471"/>
      <c r="G48" s="1471"/>
      <c r="H48" s="1471"/>
      <c r="I48" s="1471"/>
      <c r="J48" s="1471"/>
      <c r="K48" s="1472"/>
    </row>
    <row r="49" spans="1:14" ht="12" customHeight="1" x14ac:dyDescent="0.2">
      <c r="A49" s="192" t="s">
        <v>80</v>
      </c>
      <c r="B49" s="145"/>
      <c r="C49" s="356">
        <v>264.42483000000004</v>
      </c>
      <c r="D49" s="671">
        <v>31.622172763069912</v>
      </c>
      <c r="E49" s="671">
        <v>17.236026475309814</v>
      </c>
      <c r="F49" s="356">
        <v>5.9631800000000794</v>
      </c>
      <c r="G49" s="671">
        <v>2.3071817424364816</v>
      </c>
      <c r="H49" s="671">
        <v>-1.4772162583300954</v>
      </c>
      <c r="I49" s="356">
        <v>-26.989529999999888</v>
      </c>
      <c r="J49" s="671">
        <v>-9.2615648727811131</v>
      </c>
      <c r="K49" s="358">
        <v>-3.919029656812981</v>
      </c>
    </row>
    <row r="50" spans="1:14" ht="12" customHeight="1" x14ac:dyDescent="0.2">
      <c r="A50" s="193" t="s">
        <v>138</v>
      </c>
      <c r="B50" s="145"/>
      <c r="C50" s="359">
        <v>470.80092999999988</v>
      </c>
      <c r="D50" s="360">
        <v>24.496282272454803</v>
      </c>
      <c r="E50" s="360">
        <v>30.688257581863549</v>
      </c>
      <c r="F50" s="359">
        <v>3.503659999999968</v>
      </c>
      <c r="G50" s="360">
        <v>0.74977112534810419</v>
      </c>
      <c r="H50" s="360">
        <v>-0.43189090848619216</v>
      </c>
      <c r="I50" s="359">
        <v>-30.66161000000011</v>
      </c>
      <c r="J50" s="360">
        <v>-6.1144367832540611</v>
      </c>
      <c r="K50" s="361">
        <v>-1.9794983582554906</v>
      </c>
    </row>
    <row r="51" spans="1:14" s="895" customFormat="1" ht="12" customHeight="1" x14ac:dyDescent="0.2">
      <c r="A51" s="192" t="s">
        <v>244</v>
      </c>
      <c r="B51" s="145"/>
      <c r="C51" s="356">
        <v>809.82147999999984</v>
      </c>
      <c r="D51" s="357">
        <v>9.9293018862120306</v>
      </c>
      <c r="E51" s="357">
        <v>52.786663300699011</v>
      </c>
      <c r="F51" s="356">
        <v>-43.69094000000041</v>
      </c>
      <c r="G51" s="357">
        <v>-5.1189577299883222</v>
      </c>
      <c r="H51" s="357">
        <v>-0.5582928944459109</v>
      </c>
      <c r="I51" s="356">
        <v>-92.405810000000315</v>
      </c>
      <c r="J51" s="357">
        <v>-10.241965746790955</v>
      </c>
      <c r="K51" s="358">
        <v>-1.0716374548776404</v>
      </c>
    </row>
    <row r="52" spans="1:14" ht="12" customHeight="1" x14ac:dyDescent="0.2">
      <c r="A52" s="193" t="s">
        <v>81</v>
      </c>
      <c r="B52" s="145"/>
      <c r="C52" s="359">
        <v>245.87199000000021</v>
      </c>
      <c r="D52" s="360">
        <v>11.837900012533538</v>
      </c>
      <c r="E52" s="360">
        <v>16.026695107177012</v>
      </c>
      <c r="F52" s="359">
        <v>0.87638000000029592</v>
      </c>
      <c r="G52" s="360">
        <v>0.35771253207365478</v>
      </c>
      <c r="H52" s="360">
        <v>-0.16998718356852294</v>
      </c>
      <c r="I52" s="359">
        <v>-18.597099999999784</v>
      </c>
      <c r="J52" s="360">
        <v>-7.0318614549623879</v>
      </c>
      <c r="K52" s="361">
        <v>-1.4469802533225096</v>
      </c>
    </row>
    <row r="53" spans="1:14" ht="12" customHeight="1" x14ac:dyDescent="0.2">
      <c r="A53" s="753" t="s">
        <v>82</v>
      </c>
      <c r="B53" s="956"/>
      <c r="C53" s="957">
        <v>1526.4944000000003</v>
      </c>
      <c r="D53" s="457">
        <v>12.558785337337847</v>
      </c>
      <c r="E53" s="457">
        <v>99.501615989739591</v>
      </c>
      <c r="F53" s="957">
        <v>-39.31089999999972</v>
      </c>
      <c r="G53" s="457">
        <v>-2.5105867249267657</v>
      </c>
      <c r="H53" s="457">
        <v>-0.43203347112542545</v>
      </c>
      <c r="I53" s="957">
        <v>-141.66451999999981</v>
      </c>
      <c r="J53" s="457">
        <v>-8.4922676311918668</v>
      </c>
      <c r="K53" s="358">
        <v>-1.2434379287669994</v>
      </c>
    </row>
    <row r="54" spans="1:14" ht="12" customHeight="1" x14ac:dyDescent="0.2">
      <c r="A54" s="958" t="s">
        <v>84</v>
      </c>
      <c r="B54" s="153"/>
      <c r="C54" s="588">
        <v>1534.1403099999998</v>
      </c>
      <c r="D54" s="589">
        <v>12.488587805666658</v>
      </c>
      <c r="E54" s="589">
        <v>100</v>
      </c>
      <c r="F54" s="588">
        <v>-36.324159999997391</v>
      </c>
      <c r="G54" s="589">
        <v>-2.3129564975129591</v>
      </c>
      <c r="H54" s="589">
        <v>-0.41625103676901887</v>
      </c>
      <c r="I54" s="588">
        <v>-139.75426999999445</v>
      </c>
      <c r="J54" s="589">
        <v>-8.3490484806991212</v>
      </c>
      <c r="K54" s="361">
        <v>-1.229340195195828</v>
      </c>
    </row>
    <row r="55" spans="1:14" ht="12" customHeight="1" x14ac:dyDescent="0.2">
      <c r="A55" s="197"/>
      <c r="B55" s="147"/>
      <c r="C55" s="148"/>
      <c r="D55" s="149"/>
      <c r="E55" s="149"/>
      <c r="F55" s="148"/>
      <c r="G55" s="149"/>
      <c r="H55" s="149"/>
      <c r="I55" s="148"/>
      <c r="J55" s="149"/>
      <c r="K55" s="198"/>
    </row>
    <row r="56" spans="1:14" ht="12" customHeight="1" x14ac:dyDescent="0.2">
      <c r="A56" s="1456" t="s">
        <v>18</v>
      </c>
      <c r="B56" s="1457"/>
      <c r="C56" s="1458"/>
      <c r="D56" s="1458"/>
      <c r="E56" s="1458"/>
      <c r="F56" s="1458"/>
      <c r="G56" s="1458"/>
      <c r="H56" s="1458"/>
      <c r="I56" s="1458"/>
      <c r="J56" s="1458"/>
      <c r="K56" s="1459"/>
    </row>
    <row r="57" spans="1:14" ht="12" customHeight="1" x14ac:dyDescent="0.2">
      <c r="A57" s="192" t="s">
        <v>80</v>
      </c>
      <c r="B57" s="145"/>
      <c r="C57" s="356">
        <v>242.19187000000031</v>
      </c>
      <c r="D57" s="671">
        <v>34.984195481952995</v>
      </c>
      <c r="E57" s="671">
        <v>14.276078240981482</v>
      </c>
      <c r="F57" s="356">
        <v>-8.2127799999997251</v>
      </c>
      <c r="G57" s="671">
        <v>-3.2798033103617383</v>
      </c>
      <c r="H57" s="671">
        <v>-2.1534904062138054</v>
      </c>
      <c r="I57" s="356">
        <v>10.960880000000486</v>
      </c>
      <c r="J57" s="671">
        <v>4.7402296725021564</v>
      </c>
      <c r="K57" s="358">
        <v>1.3287671690110159</v>
      </c>
    </row>
    <row r="58" spans="1:14" ht="12" customHeight="1" x14ac:dyDescent="0.2">
      <c r="A58" s="193" t="s">
        <v>138</v>
      </c>
      <c r="B58" s="145"/>
      <c r="C58" s="359">
        <v>425.4200500000004</v>
      </c>
      <c r="D58" s="360">
        <v>25.081995954748937</v>
      </c>
      <c r="E58" s="360">
        <v>25.076522672219561</v>
      </c>
      <c r="F58" s="359">
        <v>-22.244939999999701</v>
      </c>
      <c r="G58" s="360">
        <v>-4.9691042402041976</v>
      </c>
      <c r="H58" s="360">
        <v>-1.8453667751420149</v>
      </c>
      <c r="I58" s="359">
        <v>-28.867649999999344</v>
      </c>
      <c r="J58" s="360">
        <v>-6.3544863750436917</v>
      </c>
      <c r="K58" s="361">
        <v>-1.3531718215488944</v>
      </c>
    </row>
    <row r="59" spans="1:14" s="895" customFormat="1" ht="12" customHeight="1" x14ac:dyDescent="0.2">
      <c r="A59" s="192" t="s">
        <v>244</v>
      </c>
      <c r="B59" s="145"/>
      <c r="C59" s="356">
        <v>1032.5131100000001</v>
      </c>
      <c r="D59" s="357">
        <v>14.240133649729042</v>
      </c>
      <c r="E59" s="357">
        <v>60.861819776192746</v>
      </c>
      <c r="F59" s="356">
        <v>-60.370339999999487</v>
      </c>
      <c r="G59" s="357">
        <v>-5.5239504267357606</v>
      </c>
      <c r="H59" s="357">
        <v>-0.87481615710383309</v>
      </c>
      <c r="I59" s="356">
        <v>-87.986360000000332</v>
      </c>
      <c r="J59" s="357">
        <v>-7.8524231698208924</v>
      </c>
      <c r="K59" s="358">
        <v>-1.2687193378545132</v>
      </c>
    </row>
    <row r="60" spans="1:14" ht="12" customHeight="1" x14ac:dyDescent="0.2">
      <c r="A60" s="193" t="s">
        <v>81</v>
      </c>
      <c r="B60" s="145"/>
      <c r="C60" s="359">
        <v>230.00663000000014</v>
      </c>
      <c r="D60" s="360">
        <v>13.483383788362085</v>
      </c>
      <c r="E60" s="360">
        <v>13.55781532148241</v>
      </c>
      <c r="F60" s="359">
        <v>-6.6271700000000351</v>
      </c>
      <c r="G60" s="360">
        <v>-2.8006016046735631</v>
      </c>
      <c r="H60" s="360">
        <v>-0.65903663879096719</v>
      </c>
      <c r="I60" s="359">
        <v>-8.349149999999895</v>
      </c>
      <c r="J60" s="360">
        <v>-3.5028099591291197</v>
      </c>
      <c r="K60" s="361">
        <v>-1.3412113893448137</v>
      </c>
    </row>
    <row r="61" spans="1:14" ht="12" customHeight="1" x14ac:dyDescent="0.2">
      <c r="A61" s="753" t="s">
        <v>82</v>
      </c>
      <c r="B61" s="956"/>
      <c r="C61" s="957">
        <v>1687.9397900000006</v>
      </c>
      <c r="D61" s="457">
        <v>15.845188915981364</v>
      </c>
      <c r="E61" s="457">
        <v>99.496157769894708</v>
      </c>
      <c r="F61" s="957">
        <v>-89.24244999999928</v>
      </c>
      <c r="G61" s="457">
        <v>-5.0215699882303166</v>
      </c>
      <c r="H61" s="457">
        <v>-0.97432734194709525</v>
      </c>
      <c r="I61" s="957">
        <v>-125.20315999999957</v>
      </c>
      <c r="J61" s="457">
        <v>-6.9053110236012865</v>
      </c>
      <c r="K61" s="358">
        <v>-1.3389807097032964</v>
      </c>
    </row>
    <row r="62" spans="1:14" ht="12" customHeight="1" thickBot="1" x14ac:dyDescent="0.25">
      <c r="A62" s="1064" t="s">
        <v>84</v>
      </c>
      <c r="B62" s="835"/>
      <c r="C62" s="836">
        <v>1696.48741</v>
      </c>
      <c r="D62" s="837">
        <v>15.779517473265964</v>
      </c>
      <c r="E62" s="837">
        <v>100</v>
      </c>
      <c r="F62" s="836">
        <v>-87.270970000004581</v>
      </c>
      <c r="G62" s="837">
        <v>-4.8925331467821538</v>
      </c>
      <c r="H62" s="837">
        <v>-0.96030840327608225</v>
      </c>
      <c r="I62" s="836">
        <v>-119.7187100000026</v>
      </c>
      <c r="J62" s="837">
        <v>-6.5916918064345271</v>
      </c>
      <c r="K62" s="1065">
        <v>-1.303051119383527</v>
      </c>
    </row>
    <row r="63" spans="1:14" s="1046" customFormat="1" ht="13.5" thickTop="1" x14ac:dyDescent="0.2">
      <c r="H63" s="49"/>
      <c r="I63" s="49"/>
      <c r="J63" s="49"/>
      <c r="K63" s="62"/>
    </row>
    <row r="64" spans="1:14" s="1112" customFormat="1" x14ac:dyDescent="0.2">
      <c r="A64" s="64" t="s">
        <v>400</v>
      </c>
      <c r="B64" s="64"/>
      <c r="C64" s="64"/>
      <c r="D64" s="64"/>
      <c r="E64" s="64"/>
      <c r="F64" s="64"/>
      <c r="K64" s="1138" t="s">
        <v>471</v>
      </c>
      <c r="N64" s="1127"/>
    </row>
    <row r="65" spans="1:14" s="1112" customFormat="1" x14ac:dyDescent="0.2">
      <c r="A65" s="64"/>
      <c r="B65" s="64"/>
      <c r="C65" s="64"/>
      <c r="D65" s="64"/>
      <c r="E65" s="64"/>
      <c r="F65" s="64"/>
      <c r="N65" s="1127"/>
    </row>
    <row r="66" spans="1:14" s="1112" customFormat="1" x14ac:dyDescent="0.2">
      <c r="A66" s="64"/>
      <c r="B66" s="64"/>
      <c r="C66" s="1134" t="s">
        <v>401</v>
      </c>
      <c r="D66" s="1134"/>
      <c r="E66" s="1134"/>
      <c r="F66" s="1135"/>
      <c r="M66" s="1127"/>
    </row>
    <row r="67" spans="1:14" s="49" customFormat="1" x14ac:dyDescent="0.2">
      <c r="A67" s="68"/>
      <c r="B67" s="68"/>
      <c r="C67" s="757"/>
      <c r="D67" s="758"/>
      <c r="E67" s="759"/>
      <c r="F67" s="758"/>
      <c r="G67" s="91"/>
      <c r="M67" s="86"/>
    </row>
    <row r="68" spans="1:14" s="49" customFormat="1" x14ac:dyDescent="0.2">
      <c r="A68" s="68"/>
      <c r="B68" s="68"/>
      <c r="C68" s="757"/>
      <c r="D68" s="758"/>
      <c r="E68" s="759"/>
      <c r="F68" s="758"/>
      <c r="G68" s="91"/>
      <c r="M68" s="86"/>
    </row>
    <row r="69" spans="1:14" s="49" customFormat="1" x14ac:dyDescent="0.2">
      <c r="A69" s="68"/>
      <c r="B69" s="68"/>
      <c r="C69" s="757"/>
      <c r="D69" s="758"/>
      <c r="E69" s="759"/>
      <c r="F69" s="758"/>
      <c r="G69" s="91"/>
      <c r="L69" s="1299"/>
      <c r="M69" s="1299"/>
    </row>
    <row r="70" spans="1:14" s="49" customFormat="1" x14ac:dyDescent="0.2">
      <c r="A70" s="68"/>
      <c r="B70" s="68"/>
      <c r="D70" s="758"/>
      <c r="E70" s="759"/>
      <c r="F70" s="758"/>
      <c r="G70" s="91"/>
      <c r="L70" s="1045"/>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I72"/>
  <sheetViews>
    <sheetView showGridLines="0" workbookViewId="0"/>
  </sheetViews>
  <sheetFormatPr baseColWidth="10" defaultRowHeight="11.25" x14ac:dyDescent="0.2"/>
  <cols>
    <col min="1" max="1" width="14.140625" style="9" customWidth="1"/>
    <col min="2" max="2" width="1.7109375" style="9" customWidth="1"/>
    <col min="3" max="6" width="14" style="5" customWidth="1"/>
    <col min="7" max="8" width="14" style="6" customWidth="1"/>
    <col min="9" max="16384" width="11.42578125" style="5"/>
  </cols>
  <sheetData>
    <row r="5" spans="1:9" ht="12.75" x14ac:dyDescent="0.2">
      <c r="I5" s="1044" t="s">
        <v>399</v>
      </c>
    </row>
    <row r="6" spans="1:9" s="14" customFormat="1" ht="15.75" x14ac:dyDescent="0.25">
      <c r="A6" s="1300" t="s">
        <v>388</v>
      </c>
      <c r="B6" s="1300"/>
      <c r="C6" s="1300"/>
      <c r="D6" s="1300"/>
      <c r="E6" s="1300"/>
      <c r="F6" s="1300"/>
      <c r="G6" s="1300"/>
      <c r="H6" s="1300"/>
    </row>
    <row r="7" spans="1:9" ht="20.25" customHeight="1" thickBot="1" x14ac:dyDescent="0.3">
      <c r="A7" s="8"/>
      <c r="B7" s="8"/>
      <c r="C7" s="12"/>
      <c r="D7" s="12"/>
      <c r="E7" s="12"/>
      <c r="F7" s="12"/>
      <c r="G7" s="18"/>
      <c r="H7" s="18"/>
    </row>
    <row r="8" spans="1:9" ht="42" customHeight="1" thickTop="1" x14ac:dyDescent="0.2">
      <c r="A8" s="235" t="s">
        <v>15</v>
      </c>
      <c r="B8" s="447"/>
      <c r="C8" s="610" t="s">
        <v>0</v>
      </c>
      <c r="D8" s="858" t="s">
        <v>240</v>
      </c>
      <c r="E8" s="610" t="s">
        <v>211</v>
      </c>
      <c r="F8" s="610" t="s">
        <v>212</v>
      </c>
      <c r="G8" s="610" t="s">
        <v>213</v>
      </c>
      <c r="H8" s="611" t="s">
        <v>214</v>
      </c>
    </row>
    <row r="9" spans="1:9" ht="9" customHeight="1" x14ac:dyDescent="0.2">
      <c r="A9" s="448"/>
      <c r="B9" s="296"/>
      <c r="C9" s="298"/>
      <c r="D9" s="298"/>
      <c r="E9" s="298"/>
      <c r="F9" s="298"/>
      <c r="G9" s="298"/>
      <c r="H9" s="449"/>
    </row>
    <row r="10" spans="1:9" ht="12.75" customHeight="1" x14ac:dyDescent="0.2">
      <c r="A10" s="1413" t="s">
        <v>1</v>
      </c>
      <c r="B10" s="1414"/>
      <c r="C10" s="1414"/>
      <c r="D10" s="1414"/>
      <c r="E10" s="1414"/>
      <c r="F10" s="1414"/>
      <c r="G10" s="1414"/>
      <c r="H10" s="1415"/>
    </row>
    <row r="11" spans="1:9" ht="12.75" customHeight="1" x14ac:dyDescent="0.2">
      <c r="A11" s="309" t="s">
        <v>33</v>
      </c>
      <c r="B11" s="310"/>
      <c r="C11" s="112">
        <v>3230.6277199999909</v>
      </c>
      <c r="D11" s="112">
        <v>399.44910999999928</v>
      </c>
      <c r="E11" s="112">
        <v>1233.3696999999995</v>
      </c>
      <c r="F11" s="112">
        <v>460.96235000000144</v>
      </c>
      <c r="G11" s="112">
        <v>362.32514000000026</v>
      </c>
      <c r="H11" s="112">
        <v>774.52142000000083</v>
      </c>
    </row>
    <row r="12" spans="1:9" ht="12.75" customHeight="1" x14ac:dyDescent="0.2">
      <c r="A12" s="311" t="s">
        <v>2</v>
      </c>
      <c r="B12" s="312"/>
      <c r="C12" s="775">
        <v>835.50548999999933</v>
      </c>
      <c r="D12" s="775">
        <v>127.73529000000009</v>
      </c>
      <c r="E12" s="775">
        <v>357.77086000000037</v>
      </c>
      <c r="F12" s="775">
        <v>84.730900000000034</v>
      </c>
      <c r="G12" s="775">
        <v>97.524329999999992</v>
      </c>
      <c r="H12" s="813">
        <v>167.74411000000009</v>
      </c>
      <c r="I12" s="896"/>
    </row>
    <row r="13" spans="1:9" ht="12.75" customHeight="1" x14ac:dyDescent="0.2">
      <c r="A13" s="313" t="s">
        <v>3</v>
      </c>
      <c r="B13" s="312"/>
      <c r="C13" s="771">
        <v>65.062960000000004</v>
      </c>
      <c r="D13" s="771">
        <v>11.967119999999998</v>
      </c>
      <c r="E13" s="771">
        <v>20.404099999999993</v>
      </c>
      <c r="F13" s="771">
        <v>8.7131799999999995</v>
      </c>
      <c r="G13" s="771">
        <v>7.6905799999999997</v>
      </c>
      <c r="H13" s="814">
        <v>16.287980000000005</v>
      </c>
      <c r="I13" s="896"/>
    </row>
    <row r="14" spans="1:9" ht="12.75" customHeight="1" x14ac:dyDescent="0.2">
      <c r="A14" s="311" t="s">
        <v>4</v>
      </c>
      <c r="B14" s="312"/>
      <c r="C14" s="775">
        <v>63.516599999999976</v>
      </c>
      <c r="D14" s="775" t="s">
        <v>203</v>
      </c>
      <c r="E14" s="775">
        <v>22.252710000000008</v>
      </c>
      <c r="F14" s="775">
        <v>11.475400000000004</v>
      </c>
      <c r="G14" s="775">
        <v>8.2087900000000005</v>
      </c>
      <c r="H14" s="813">
        <v>19.934010000000004</v>
      </c>
      <c r="I14" s="896"/>
    </row>
    <row r="15" spans="1:9" ht="12.75" customHeight="1" x14ac:dyDescent="0.2">
      <c r="A15" s="313" t="s">
        <v>51</v>
      </c>
      <c r="B15" s="312"/>
      <c r="C15" s="771">
        <v>79.883330000000001</v>
      </c>
      <c r="D15" s="771">
        <v>6.9610200000000004</v>
      </c>
      <c r="E15" s="771">
        <v>30.380389999999998</v>
      </c>
      <c r="F15" s="771">
        <v>17.742469999999997</v>
      </c>
      <c r="G15" s="771">
        <v>11.011530000000002</v>
      </c>
      <c r="H15" s="814">
        <v>13.787920000000002</v>
      </c>
      <c r="I15" s="896"/>
    </row>
    <row r="16" spans="1:9" ht="12.75" customHeight="1" x14ac:dyDescent="0.2">
      <c r="A16" s="311" t="s">
        <v>5</v>
      </c>
      <c r="B16" s="312"/>
      <c r="C16" s="775">
        <v>239.21870999999982</v>
      </c>
      <c r="D16" s="775">
        <v>31.053609999999999</v>
      </c>
      <c r="E16" s="775">
        <v>92.755800000000065</v>
      </c>
      <c r="F16" s="775">
        <v>28.210290000000004</v>
      </c>
      <c r="G16" s="775">
        <v>27.744209999999999</v>
      </c>
      <c r="H16" s="813">
        <v>59.454800000000027</v>
      </c>
      <c r="I16" s="896"/>
    </row>
    <row r="17" spans="1:9" ht="12.75" customHeight="1" x14ac:dyDescent="0.2">
      <c r="A17" s="313" t="s">
        <v>6</v>
      </c>
      <c r="B17" s="312"/>
      <c r="C17" s="771">
        <v>24.210280000000004</v>
      </c>
      <c r="D17" s="771" t="s">
        <v>203</v>
      </c>
      <c r="E17" s="771">
        <v>8.4528999999999996</v>
      </c>
      <c r="F17" s="771" t="s">
        <v>203</v>
      </c>
      <c r="G17" s="771" t="s">
        <v>203</v>
      </c>
      <c r="H17" s="814">
        <v>7.7545299999999999</v>
      </c>
      <c r="I17" s="896"/>
    </row>
    <row r="18" spans="1:9" ht="12.75" customHeight="1" x14ac:dyDescent="0.2">
      <c r="A18" s="311" t="s">
        <v>19</v>
      </c>
      <c r="B18" s="312"/>
      <c r="C18" s="775">
        <v>131.85501000000008</v>
      </c>
      <c r="D18" s="775">
        <v>19.004260000000006</v>
      </c>
      <c r="E18" s="775">
        <v>44.950129999999994</v>
      </c>
      <c r="F18" s="775">
        <v>14.92449</v>
      </c>
      <c r="G18" s="775">
        <v>16.078980000000001</v>
      </c>
      <c r="H18" s="813">
        <v>36.897149999999996</v>
      </c>
      <c r="I18" s="896"/>
    </row>
    <row r="19" spans="1:9" ht="12.75" customHeight="1" x14ac:dyDescent="0.2">
      <c r="A19" s="314" t="s">
        <v>21</v>
      </c>
      <c r="B19" s="315"/>
      <c r="C19" s="779">
        <v>161.20196999999999</v>
      </c>
      <c r="D19" s="779">
        <v>26.604180000000003</v>
      </c>
      <c r="E19" s="779">
        <v>68.068039999999982</v>
      </c>
      <c r="F19" s="779">
        <v>22.114980000000003</v>
      </c>
      <c r="G19" s="779">
        <v>16.481530000000003</v>
      </c>
      <c r="H19" s="815">
        <v>27.933240000000009</v>
      </c>
      <c r="I19" s="896"/>
    </row>
    <row r="20" spans="1:9" ht="12.75" customHeight="1" x14ac:dyDescent="0.2">
      <c r="A20" s="316" t="s">
        <v>7</v>
      </c>
      <c r="B20" s="317"/>
      <c r="C20" s="767">
        <v>431.25622999999962</v>
      </c>
      <c r="D20" s="767">
        <v>58.853220000000022</v>
      </c>
      <c r="E20" s="767">
        <v>161.60995</v>
      </c>
      <c r="F20" s="767">
        <v>67.352660000000014</v>
      </c>
      <c r="G20" s="767">
        <v>46.471769999999999</v>
      </c>
      <c r="H20" s="816">
        <v>96.968629999999919</v>
      </c>
      <c r="I20" s="896"/>
    </row>
    <row r="21" spans="1:9" ht="12.75" customHeight="1" x14ac:dyDescent="0.2">
      <c r="A21" s="313" t="s">
        <v>8</v>
      </c>
      <c r="B21" s="312"/>
      <c r="C21" s="771">
        <v>348.01765999999947</v>
      </c>
      <c r="D21" s="771">
        <v>29.386339999999997</v>
      </c>
      <c r="E21" s="771">
        <v>137.30141999999998</v>
      </c>
      <c r="F21" s="771">
        <v>54.349369999999979</v>
      </c>
      <c r="G21" s="771">
        <v>38.946100000000015</v>
      </c>
      <c r="H21" s="814">
        <v>88.034430000000043</v>
      </c>
      <c r="I21" s="896"/>
    </row>
    <row r="22" spans="1:9" ht="12.75" customHeight="1" x14ac:dyDescent="0.2">
      <c r="A22" s="311" t="s">
        <v>9</v>
      </c>
      <c r="B22" s="312"/>
      <c r="C22" s="775">
        <v>101.57120999999988</v>
      </c>
      <c r="D22" s="775">
        <v>17.363920000000004</v>
      </c>
      <c r="E22" s="775">
        <v>41.753129999999985</v>
      </c>
      <c r="F22" s="775">
        <v>10.095879999999999</v>
      </c>
      <c r="G22" s="775">
        <v>11.93702</v>
      </c>
      <c r="H22" s="813">
        <v>20.42126</v>
      </c>
      <c r="I22" s="896"/>
    </row>
    <row r="23" spans="1:9" ht="12.75" customHeight="1" x14ac:dyDescent="0.2">
      <c r="A23" s="313" t="s">
        <v>10</v>
      </c>
      <c r="B23" s="312"/>
      <c r="C23" s="771">
        <v>140.37638000000024</v>
      </c>
      <c r="D23" s="771">
        <v>11.267279999999998</v>
      </c>
      <c r="E23" s="771">
        <v>58.379330000000046</v>
      </c>
      <c r="F23" s="771">
        <v>20.017949999999988</v>
      </c>
      <c r="G23" s="771">
        <v>14.942829999999997</v>
      </c>
      <c r="H23" s="814">
        <v>35.768990000000002</v>
      </c>
      <c r="I23" s="896"/>
    </row>
    <row r="24" spans="1:9" ht="12.75" customHeight="1" x14ac:dyDescent="0.2">
      <c r="A24" s="318" t="s">
        <v>11</v>
      </c>
      <c r="B24" s="310"/>
      <c r="C24" s="783">
        <v>364.55245000000014</v>
      </c>
      <c r="D24" s="783">
        <v>28.251990000000006</v>
      </c>
      <c r="E24" s="783">
        <v>94.228110000000001</v>
      </c>
      <c r="F24" s="783">
        <v>83.901519999999962</v>
      </c>
      <c r="G24" s="783">
        <v>30.820339999999998</v>
      </c>
      <c r="H24" s="817">
        <v>127.35048999999998</v>
      </c>
      <c r="I24" s="896"/>
    </row>
    <row r="25" spans="1:9" ht="12.75" customHeight="1" x14ac:dyDescent="0.2">
      <c r="A25" s="314" t="s">
        <v>12</v>
      </c>
      <c r="B25" s="315"/>
      <c r="C25" s="779">
        <v>95.945050000000037</v>
      </c>
      <c r="D25" s="779">
        <v>13.512189999999997</v>
      </c>
      <c r="E25" s="779">
        <v>41.842209999999987</v>
      </c>
      <c r="F25" s="779">
        <v>12.454329999999995</v>
      </c>
      <c r="G25" s="779">
        <v>11.70857</v>
      </c>
      <c r="H25" s="815">
        <v>16.42775</v>
      </c>
      <c r="I25" s="896"/>
    </row>
    <row r="26" spans="1:9" ht="12.75" customHeight="1" x14ac:dyDescent="0.2">
      <c r="A26" s="316" t="s">
        <v>13</v>
      </c>
      <c r="B26" s="317"/>
      <c r="C26" s="767">
        <v>24.083070000000006</v>
      </c>
      <c r="D26" s="767" t="s">
        <v>203</v>
      </c>
      <c r="E26" s="767">
        <v>6.5450800000000013</v>
      </c>
      <c r="F26" s="767" t="s">
        <v>203</v>
      </c>
      <c r="G26" s="767" t="s">
        <v>203</v>
      </c>
      <c r="H26" s="816">
        <v>6.5613600000000005</v>
      </c>
      <c r="I26" s="896"/>
    </row>
    <row r="27" spans="1:9" ht="12.75" customHeight="1" x14ac:dyDescent="0.2">
      <c r="A27" s="313" t="s">
        <v>14</v>
      </c>
      <c r="B27" s="312"/>
      <c r="C27" s="771">
        <v>89.325390000000013</v>
      </c>
      <c r="D27" s="771" t="s">
        <v>203</v>
      </c>
      <c r="E27" s="771">
        <v>33.376650000000005</v>
      </c>
      <c r="F27" s="771">
        <v>12.406650000000001</v>
      </c>
      <c r="G27" s="771">
        <v>13.836220000000004</v>
      </c>
      <c r="H27" s="814">
        <v>26.189060000000005</v>
      </c>
      <c r="I27" s="896"/>
    </row>
    <row r="28" spans="1:9" ht="12.75" customHeight="1" x14ac:dyDescent="0.2">
      <c r="A28" s="311" t="s">
        <v>36</v>
      </c>
      <c r="B28" s="312"/>
      <c r="C28" s="775">
        <v>15.55551</v>
      </c>
      <c r="D28" s="775" t="s">
        <v>203</v>
      </c>
      <c r="E28" s="775">
        <v>6.0909000000000013</v>
      </c>
      <c r="F28" s="775" t="s">
        <v>203</v>
      </c>
      <c r="G28" s="775" t="s">
        <v>203</v>
      </c>
      <c r="H28" s="813" t="s">
        <v>203</v>
      </c>
      <c r="I28" s="896"/>
    </row>
    <row r="29" spans="1:9" ht="9" customHeight="1" x14ac:dyDescent="0.2">
      <c r="A29" s="450"/>
      <c r="B29" s="319"/>
      <c r="C29" s="271"/>
      <c r="D29" s="271"/>
      <c r="E29" s="271"/>
      <c r="F29" s="271"/>
      <c r="G29" s="271"/>
      <c r="H29" s="451"/>
    </row>
    <row r="30" spans="1:9" ht="12.75" customHeight="1" x14ac:dyDescent="0.2">
      <c r="A30" s="1463" t="s">
        <v>17</v>
      </c>
      <c r="B30" s="1464"/>
      <c r="C30" s="1464"/>
      <c r="D30" s="1464"/>
      <c r="E30" s="1464"/>
      <c r="F30" s="1464"/>
      <c r="G30" s="1464"/>
      <c r="H30" s="1465"/>
    </row>
    <row r="31" spans="1:9" ht="12.75" customHeight="1" x14ac:dyDescent="0.2">
      <c r="A31" s="309" t="s">
        <v>33</v>
      </c>
      <c r="B31" s="310"/>
      <c r="C31" s="787">
        <v>1534.1403099999998</v>
      </c>
      <c r="D31" s="787">
        <v>226.42161999999999</v>
      </c>
      <c r="E31" s="787">
        <v>623.97411000000079</v>
      </c>
      <c r="F31" s="787">
        <v>205.02019999999982</v>
      </c>
      <c r="G31" s="787">
        <v>155.32942999999997</v>
      </c>
      <c r="H31" s="787">
        <v>323.39494999999943</v>
      </c>
    </row>
    <row r="32" spans="1:9" ht="12.75" customHeight="1" x14ac:dyDescent="0.2">
      <c r="A32" s="311" t="s">
        <v>2</v>
      </c>
      <c r="B32" s="312"/>
      <c r="C32" s="775">
        <v>383.08380000000039</v>
      </c>
      <c r="D32" s="775">
        <v>71.430759999999978</v>
      </c>
      <c r="E32" s="775">
        <v>173.91055000000009</v>
      </c>
      <c r="F32" s="775">
        <v>35.541009999999986</v>
      </c>
      <c r="G32" s="775">
        <v>39.749809999999982</v>
      </c>
      <c r="H32" s="813">
        <v>62.451670000000043</v>
      </c>
    </row>
    <row r="33" spans="1:8" ht="12.75" customHeight="1" x14ac:dyDescent="0.2">
      <c r="A33" s="313" t="s">
        <v>3</v>
      </c>
      <c r="B33" s="312"/>
      <c r="C33" s="771">
        <v>30.389259999999982</v>
      </c>
      <c r="D33" s="771">
        <v>7.5454800000000013</v>
      </c>
      <c r="E33" s="771">
        <v>9.3052500000000009</v>
      </c>
      <c r="F33" s="771" t="s">
        <v>203</v>
      </c>
      <c r="G33" s="771" t="s">
        <v>203</v>
      </c>
      <c r="H33" s="814">
        <v>6.5568500000000007</v>
      </c>
    </row>
    <row r="34" spans="1:8" ht="12.75" customHeight="1" x14ac:dyDescent="0.2">
      <c r="A34" s="311" t="s">
        <v>4</v>
      </c>
      <c r="B34" s="312"/>
      <c r="C34" s="775">
        <v>28.275500000000005</v>
      </c>
      <c r="D34" s="775" t="s">
        <v>203</v>
      </c>
      <c r="E34" s="775">
        <v>11.80552</v>
      </c>
      <c r="F34" s="775">
        <v>5.66343</v>
      </c>
      <c r="G34" s="775" t="s">
        <v>203</v>
      </c>
      <c r="H34" s="813">
        <v>7.6828999999999992</v>
      </c>
    </row>
    <row r="35" spans="1:8" ht="12.75" customHeight="1" x14ac:dyDescent="0.2">
      <c r="A35" s="313" t="s">
        <v>51</v>
      </c>
      <c r="B35" s="312"/>
      <c r="C35" s="771">
        <v>32.263770000000015</v>
      </c>
      <c r="D35" s="771" t="s">
        <v>203</v>
      </c>
      <c r="E35" s="771">
        <v>15.146319999999998</v>
      </c>
      <c r="F35" s="771" t="s">
        <v>203</v>
      </c>
      <c r="G35" s="771" t="s">
        <v>203</v>
      </c>
      <c r="H35" s="814">
        <v>5.43363</v>
      </c>
    </row>
    <row r="36" spans="1:8" ht="12.75" customHeight="1" x14ac:dyDescent="0.2">
      <c r="A36" s="311" t="s">
        <v>5</v>
      </c>
      <c r="B36" s="312"/>
      <c r="C36" s="775">
        <v>125.32922999999997</v>
      </c>
      <c r="D36" s="775">
        <v>20.74606</v>
      </c>
      <c r="E36" s="775">
        <v>48.997950000000017</v>
      </c>
      <c r="F36" s="775">
        <v>13.865130000000004</v>
      </c>
      <c r="G36" s="775">
        <v>14.05697</v>
      </c>
      <c r="H36" s="813">
        <v>27.663119999999999</v>
      </c>
    </row>
    <row r="37" spans="1:8" ht="12.75" customHeight="1" x14ac:dyDescent="0.2">
      <c r="A37" s="313" t="s">
        <v>6</v>
      </c>
      <c r="B37" s="312"/>
      <c r="C37" s="771">
        <v>12.912250000000002</v>
      </c>
      <c r="D37" s="771" t="s">
        <v>203</v>
      </c>
      <c r="E37" s="771">
        <v>5.3515400000000009</v>
      </c>
      <c r="F37" s="771" t="s">
        <v>203</v>
      </c>
      <c r="G37" s="771" t="s">
        <v>203</v>
      </c>
      <c r="H37" s="814" t="s">
        <v>203</v>
      </c>
    </row>
    <row r="38" spans="1:8" ht="12.75" customHeight="1" x14ac:dyDescent="0.2">
      <c r="A38" s="311" t="s">
        <v>19</v>
      </c>
      <c r="B38" s="312"/>
      <c r="C38" s="775">
        <v>61.289169999999956</v>
      </c>
      <c r="D38" s="775">
        <v>9.7426300000000001</v>
      </c>
      <c r="E38" s="775">
        <v>25.093910000000001</v>
      </c>
      <c r="F38" s="775">
        <v>6.4888199999999996</v>
      </c>
      <c r="G38" s="775">
        <v>8.2658299999999993</v>
      </c>
      <c r="H38" s="813">
        <v>11.697980000000003</v>
      </c>
    </row>
    <row r="39" spans="1:8" ht="12.75" customHeight="1" x14ac:dyDescent="0.2">
      <c r="A39" s="314" t="s">
        <v>21</v>
      </c>
      <c r="B39" s="315"/>
      <c r="C39" s="779">
        <v>70.441109999999995</v>
      </c>
      <c r="D39" s="779">
        <v>13.198660000000002</v>
      </c>
      <c r="E39" s="779">
        <v>31.83766</v>
      </c>
      <c r="F39" s="779">
        <v>10.350559999999998</v>
      </c>
      <c r="G39" s="779">
        <v>5.3650700000000002</v>
      </c>
      <c r="H39" s="815">
        <v>9.6891600000000029</v>
      </c>
    </row>
    <row r="40" spans="1:8" ht="12.75" customHeight="1" x14ac:dyDescent="0.2">
      <c r="A40" s="316" t="s">
        <v>7</v>
      </c>
      <c r="B40" s="317"/>
      <c r="C40" s="767">
        <v>221.38989000000024</v>
      </c>
      <c r="D40" s="767">
        <v>35.911500000000004</v>
      </c>
      <c r="E40" s="767">
        <v>84.876739999999984</v>
      </c>
      <c r="F40" s="767">
        <v>30.01313</v>
      </c>
      <c r="G40" s="767">
        <v>23.278359999999996</v>
      </c>
      <c r="H40" s="816">
        <v>47.310160000000003</v>
      </c>
    </row>
    <row r="41" spans="1:8" ht="12.75" customHeight="1" x14ac:dyDescent="0.2">
      <c r="A41" s="313" t="s">
        <v>8</v>
      </c>
      <c r="B41" s="312"/>
      <c r="C41" s="771">
        <v>159.57354000000001</v>
      </c>
      <c r="D41" s="771">
        <v>17.898070000000001</v>
      </c>
      <c r="E41" s="771">
        <v>67.371700000000018</v>
      </c>
      <c r="F41" s="771">
        <v>21.89939</v>
      </c>
      <c r="G41" s="771">
        <v>14.078229999999998</v>
      </c>
      <c r="H41" s="814">
        <v>38.326149999999998</v>
      </c>
    </row>
    <row r="42" spans="1:8" ht="12.75" customHeight="1" x14ac:dyDescent="0.2">
      <c r="A42" s="311" t="s">
        <v>9</v>
      </c>
      <c r="B42" s="312"/>
      <c r="C42" s="775">
        <v>42.486360000000012</v>
      </c>
      <c r="D42" s="775">
        <v>9.0906699999999994</v>
      </c>
      <c r="E42" s="775">
        <v>18.987500000000001</v>
      </c>
      <c r="F42" s="775" t="s">
        <v>203</v>
      </c>
      <c r="G42" s="775" t="s">
        <v>203</v>
      </c>
      <c r="H42" s="813">
        <v>6.0678400000000003</v>
      </c>
    </row>
    <row r="43" spans="1:8" ht="12.75" customHeight="1" x14ac:dyDescent="0.2">
      <c r="A43" s="313" t="s">
        <v>10</v>
      </c>
      <c r="B43" s="312"/>
      <c r="C43" s="771">
        <v>68.929610000000054</v>
      </c>
      <c r="D43" s="771">
        <v>5.4152299999999993</v>
      </c>
      <c r="E43" s="771">
        <v>31.996079999999985</v>
      </c>
      <c r="F43" s="771">
        <v>9.384480000000007</v>
      </c>
      <c r="G43" s="771">
        <v>6.2758400000000023</v>
      </c>
      <c r="H43" s="814">
        <v>15.857980000000001</v>
      </c>
    </row>
    <row r="44" spans="1:8" ht="12.75" customHeight="1" x14ac:dyDescent="0.2">
      <c r="A44" s="318" t="s">
        <v>11</v>
      </c>
      <c r="B44" s="310"/>
      <c r="C44" s="783">
        <v>172.96503999999999</v>
      </c>
      <c r="D44" s="783">
        <v>16.751329999999999</v>
      </c>
      <c r="E44" s="783">
        <v>44.377680000000005</v>
      </c>
      <c r="F44" s="783">
        <v>42.378590000000003</v>
      </c>
      <c r="G44" s="783">
        <v>13.48976</v>
      </c>
      <c r="H44" s="817">
        <v>55.967680000000009</v>
      </c>
    </row>
    <row r="45" spans="1:8" ht="12.75" customHeight="1" x14ac:dyDescent="0.2">
      <c r="A45" s="314" t="s">
        <v>12</v>
      </c>
      <c r="B45" s="315"/>
      <c r="C45" s="779">
        <v>43.217190000000009</v>
      </c>
      <c r="D45" s="779">
        <v>7.5962099999999992</v>
      </c>
      <c r="E45" s="779">
        <v>19.476770000000002</v>
      </c>
      <c r="F45" s="779">
        <v>5.3883499999999991</v>
      </c>
      <c r="G45" s="779" t="s">
        <v>203</v>
      </c>
      <c r="H45" s="815">
        <v>6.3959599999999996</v>
      </c>
    </row>
    <row r="46" spans="1:8" ht="12.75" customHeight="1" x14ac:dyDescent="0.2">
      <c r="A46" s="316" t="s">
        <v>13</v>
      </c>
      <c r="B46" s="317"/>
      <c r="C46" s="767">
        <v>11.522869999999999</v>
      </c>
      <c r="D46" s="767" t="s">
        <v>203</v>
      </c>
      <c r="E46" s="767" t="s">
        <v>203</v>
      </c>
      <c r="F46" s="767" t="s">
        <v>203</v>
      </c>
      <c r="G46" s="767" t="s">
        <v>203</v>
      </c>
      <c r="H46" s="816" t="s">
        <v>203</v>
      </c>
    </row>
    <row r="47" spans="1:8" ht="12.75" customHeight="1" x14ac:dyDescent="0.2">
      <c r="A47" s="313" t="s">
        <v>14</v>
      </c>
      <c r="B47" s="312"/>
      <c r="C47" s="771">
        <v>51.700240000000001</v>
      </c>
      <c r="D47" s="771" t="s">
        <v>203</v>
      </c>
      <c r="E47" s="771">
        <v>23.015499999999999</v>
      </c>
      <c r="F47" s="771">
        <v>6.1824900000000005</v>
      </c>
      <c r="G47" s="771">
        <v>7.2458599999999995</v>
      </c>
      <c r="H47" s="814">
        <v>12.97261</v>
      </c>
    </row>
    <row r="48" spans="1:8" ht="12.75" customHeight="1" x14ac:dyDescent="0.2">
      <c r="A48" s="311" t="s">
        <v>36</v>
      </c>
      <c r="B48" s="312"/>
      <c r="C48" s="775">
        <v>8.3466000000000022</v>
      </c>
      <c r="D48" s="775" t="s">
        <v>203</v>
      </c>
      <c r="E48" s="775" t="s">
        <v>203</v>
      </c>
      <c r="F48" s="775" t="s">
        <v>203</v>
      </c>
      <c r="G48" s="775" t="s">
        <v>203</v>
      </c>
      <c r="H48" s="813" t="s">
        <v>203</v>
      </c>
    </row>
    <row r="49" spans="1:8" ht="9" customHeight="1" x14ac:dyDescent="0.2">
      <c r="A49" s="450"/>
      <c r="B49" s="319"/>
      <c r="C49" s="271"/>
      <c r="D49" s="271"/>
      <c r="E49" s="271"/>
      <c r="F49" s="271"/>
      <c r="G49" s="271"/>
      <c r="H49" s="451"/>
    </row>
    <row r="50" spans="1:8" ht="12.75" customHeight="1" x14ac:dyDescent="0.2">
      <c r="A50" s="1463" t="s">
        <v>18</v>
      </c>
      <c r="B50" s="1464"/>
      <c r="C50" s="1464"/>
      <c r="D50" s="1464"/>
      <c r="E50" s="1464"/>
      <c r="F50" s="1464"/>
      <c r="G50" s="1464"/>
      <c r="H50" s="1465"/>
    </row>
    <row r="51" spans="1:8" ht="12.75" customHeight="1" x14ac:dyDescent="0.2">
      <c r="A51" s="309" t="s">
        <v>33</v>
      </c>
      <c r="B51" s="310"/>
      <c r="C51" s="787">
        <v>1696.48741</v>
      </c>
      <c r="D51" s="787">
        <v>173.02749000000014</v>
      </c>
      <c r="E51" s="787">
        <v>609.3955900000002</v>
      </c>
      <c r="F51" s="787">
        <v>255.94215</v>
      </c>
      <c r="G51" s="787">
        <v>206.99571000000009</v>
      </c>
      <c r="H51" s="787">
        <v>451.12646999999936</v>
      </c>
    </row>
    <row r="52" spans="1:8" ht="12.75" customHeight="1" x14ac:dyDescent="0.2">
      <c r="A52" s="311" t="s">
        <v>2</v>
      </c>
      <c r="B52" s="312"/>
      <c r="C52" s="775">
        <v>452.42169000000052</v>
      </c>
      <c r="D52" s="775">
        <v>56.304529999999986</v>
      </c>
      <c r="E52" s="775">
        <v>183.86031000000011</v>
      </c>
      <c r="F52" s="775">
        <v>49.189889999999991</v>
      </c>
      <c r="G52" s="775">
        <v>57.774519999999981</v>
      </c>
      <c r="H52" s="813">
        <v>105.29244000000006</v>
      </c>
    </row>
    <row r="53" spans="1:8" ht="12.75" customHeight="1" x14ac:dyDescent="0.2">
      <c r="A53" s="313" t="s">
        <v>3</v>
      </c>
      <c r="B53" s="312"/>
      <c r="C53" s="771">
        <v>34.673699999999982</v>
      </c>
      <c r="D53" s="771" t="s">
        <v>203</v>
      </c>
      <c r="E53" s="771">
        <v>11.098850000000001</v>
      </c>
      <c r="F53" s="771" t="s">
        <v>203</v>
      </c>
      <c r="G53" s="771" t="s">
        <v>203</v>
      </c>
      <c r="H53" s="814">
        <v>9.7311300000000021</v>
      </c>
    </row>
    <row r="54" spans="1:8" ht="12.75" customHeight="1" x14ac:dyDescent="0.2">
      <c r="A54" s="311" t="s">
        <v>4</v>
      </c>
      <c r="B54" s="312"/>
      <c r="C54" s="775">
        <v>35.241100000000003</v>
      </c>
      <c r="D54" s="775" t="s">
        <v>203</v>
      </c>
      <c r="E54" s="775">
        <v>10.447190000000001</v>
      </c>
      <c r="F54" s="775">
        <v>5.8119700000000005</v>
      </c>
      <c r="G54" s="775">
        <v>5.4842500000000012</v>
      </c>
      <c r="H54" s="813">
        <v>12.251110000000001</v>
      </c>
    </row>
    <row r="55" spans="1:8" ht="12.75" customHeight="1" x14ac:dyDescent="0.2">
      <c r="A55" s="313" t="s">
        <v>51</v>
      </c>
      <c r="B55" s="312"/>
      <c r="C55" s="771">
        <v>47.619560000000007</v>
      </c>
      <c r="D55" s="771" t="s">
        <v>203</v>
      </c>
      <c r="E55" s="771">
        <v>15.234069999999999</v>
      </c>
      <c r="F55" s="771">
        <v>13.672579999999996</v>
      </c>
      <c r="G55" s="771">
        <v>6.4628599999999983</v>
      </c>
      <c r="H55" s="814">
        <v>8.3542899999999989</v>
      </c>
    </row>
    <row r="56" spans="1:8" ht="12.75" customHeight="1" x14ac:dyDescent="0.2">
      <c r="A56" s="311" t="s">
        <v>5</v>
      </c>
      <c r="B56" s="312"/>
      <c r="C56" s="775">
        <v>113.88947999999999</v>
      </c>
      <c r="D56" s="775">
        <v>10.307550000000003</v>
      </c>
      <c r="E56" s="775">
        <v>43.757850000000012</v>
      </c>
      <c r="F56" s="775">
        <v>14.345159999999996</v>
      </c>
      <c r="G56" s="775">
        <v>13.687240000000003</v>
      </c>
      <c r="H56" s="813">
        <v>31.791680000000003</v>
      </c>
    </row>
    <row r="57" spans="1:8" ht="12.75" customHeight="1" x14ac:dyDescent="0.2">
      <c r="A57" s="313" t="s">
        <v>6</v>
      </c>
      <c r="B57" s="312"/>
      <c r="C57" s="771">
        <v>11.298029999999999</v>
      </c>
      <c r="D57" s="771" t="s">
        <v>203</v>
      </c>
      <c r="E57" s="771" t="s">
        <v>203</v>
      </c>
      <c r="F57" s="771" t="s">
        <v>203</v>
      </c>
      <c r="G57" s="771" t="s">
        <v>203</v>
      </c>
      <c r="H57" s="814" t="s">
        <v>203</v>
      </c>
    </row>
    <row r="58" spans="1:8" ht="12.75" customHeight="1" x14ac:dyDescent="0.2">
      <c r="A58" s="311" t="s">
        <v>19</v>
      </c>
      <c r="B58" s="312"/>
      <c r="C58" s="775">
        <v>70.565839999999952</v>
      </c>
      <c r="D58" s="775">
        <v>9.2616300000000003</v>
      </c>
      <c r="E58" s="775">
        <v>19.856219999999997</v>
      </c>
      <c r="F58" s="775">
        <v>8.43567</v>
      </c>
      <c r="G58" s="775">
        <v>7.8131499999999994</v>
      </c>
      <c r="H58" s="813">
        <v>25.199170000000009</v>
      </c>
    </row>
    <row r="59" spans="1:8" ht="12.75" customHeight="1" x14ac:dyDescent="0.2">
      <c r="A59" s="314" t="s">
        <v>21</v>
      </c>
      <c r="B59" s="315"/>
      <c r="C59" s="779">
        <v>90.760860000000065</v>
      </c>
      <c r="D59" s="779">
        <v>13.405520000000003</v>
      </c>
      <c r="E59" s="779">
        <v>36.230379999999975</v>
      </c>
      <c r="F59" s="779">
        <v>11.764419999999999</v>
      </c>
      <c r="G59" s="779">
        <v>11.116460000000004</v>
      </c>
      <c r="H59" s="815">
        <v>18.244080000000004</v>
      </c>
    </row>
    <row r="60" spans="1:8" ht="12.75" customHeight="1" x14ac:dyDescent="0.2">
      <c r="A60" s="316" t="s">
        <v>7</v>
      </c>
      <c r="B60" s="317"/>
      <c r="C60" s="767">
        <v>209.86634000000001</v>
      </c>
      <c r="D60" s="767">
        <v>22.94172</v>
      </c>
      <c r="E60" s="767">
        <v>76.733209999999985</v>
      </c>
      <c r="F60" s="767">
        <v>37.339530000000003</v>
      </c>
      <c r="G60" s="767">
        <v>23.19341</v>
      </c>
      <c r="H60" s="816">
        <v>49.658470000000023</v>
      </c>
    </row>
    <row r="61" spans="1:8" ht="12.75" customHeight="1" x14ac:dyDescent="0.2">
      <c r="A61" s="313" t="s">
        <v>8</v>
      </c>
      <c r="B61" s="312"/>
      <c r="C61" s="771">
        <v>188.44412000000008</v>
      </c>
      <c r="D61" s="771">
        <v>11.48827</v>
      </c>
      <c r="E61" s="771">
        <v>69.929719999999989</v>
      </c>
      <c r="F61" s="771">
        <v>32.449980000000004</v>
      </c>
      <c r="G61" s="771">
        <v>24.867870000000011</v>
      </c>
      <c r="H61" s="814">
        <v>49.708279999999988</v>
      </c>
    </row>
    <row r="62" spans="1:8" ht="12.75" customHeight="1" x14ac:dyDescent="0.2">
      <c r="A62" s="311" t="s">
        <v>9</v>
      </c>
      <c r="B62" s="312"/>
      <c r="C62" s="775">
        <v>59.084849999999982</v>
      </c>
      <c r="D62" s="775">
        <v>8.2732499999999973</v>
      </c>
      <c r="E62" s="775">
        <v>22.765630000000012</v>
      </c>
      <c r="F62" s="775">
        <v>5.9733700000000001</v>
      </c>
      <c r="G62" s="775">
        <v>7.7191800000000015</v>
      </c>
      <c r="H62" s="813">
        <v>14.353419999999995</v>
      </c>
    </row>
    <row r="63" spans="1:8" ht="12.75" customHeight="1" x14ac:dyDescent="0.2">
      <c r="A63" s="313" t="s">
        <v>10</v>
      </c>
      <c r="B63" s="312"/>
      <c r="C63" s="771">
        <v>71.44676999999993</v>
      </c>
      <c r="D63" s="771">
        <v>5.8520499999999993</v>
      </c>
      <c r="E63" s="771">
        <v>26.38325</v>
      </c>
      <c r="F63" s="771">
        <v>10.633470000000001</v>
      </c>
      <c r="G63" s="771">
        <v>8.6669899999999966</v>
      </c>
      <c r="H63" s="814">
        <v>19.911010000000001</v>
      </c>
    </row>
    <row r="64" spans="1:8" ht="12.75" customHeight="1" x14ac:dyDescent="0.2">
      <c r="A64" s="318" t="s">
        <v>11</v>
      </c>
      <c r="B64" s="310"/>
      <c r="C64" s="783">
        <v>191.58741000000001</v>
      </c>
      <c r="D64" s="783">
        <v>11.50066</v>
      </c>
      <c r="E64" s="783">
        <v>49.850430000000017</v>
      </c>
      <c r="F64" s="783">
        <v>41.522929999999988</v>
      </c>
      <c r="G64" s="783">
        <v>17.330580000000001</v>
      </c>
      <c r="H64" s="817">
        <v>71.382809999999978</v>
      </c>
    </row>
    <row r="65" spans="1:9" ht="12.75" customHeight="1" x14ac:dyDescent="0.2">
      <c r="A65" s="314" t="s">
        <v>12</v>
      </c>
      <c r="B65" s="315"/>
      <c r="C65" s="779">
        <v>52.72786</v>
      </c>
      <c r="D65" s="779">
        <v>5.9159800000000002</v>
      </c>
      <c r="E65" s="779">
        <v>22.365439999999996</v>
      </c>
      <c r="F65" s="779">
        <v>7.0659800000000006</v>
      </c>
      <c r="G65" s="779">
        <v>7.3486699999999994</v>
      </c>
      <c r="H65" s="815">
        <v>10.031789999999999</v>
      </c>
    </row>
    <row r="66" spans="1:9" ht="12.75" customHeight="1" x14ac:dyDescent="0.2">
      <c r="A66" s="316" t="s">
        <v>13</v>
      </c>
      <c r="B66" s="317"/>
      <c r="C66" s="767">
        <v>12.560199999999998</v>
      </c>
      <c r="D66" s="767" t="s">
        <v>203</v>
      </c>
      <c r="E66" s="767" t="s">
        <v>203</v>
      </c>
      <c r="F66" s="767" t="s">
        <v>203</v>
      </c>
      <c r="G66" s="767" t="s">
        <v>203</v>
      </c>
      <c r="H66" s="816" t="s">
        <v>203</v>
      </c>
    </row>
    <row r="67" spans="1:9" ht="12.75" customHeight="1" x14ac:dyDescent="0.2">
      <c r="A67" s="313" t="s">
        <v>14</v>
      </c>
      <c r="B67" s="312"/>
      <c r="C67" s="771">
        <v>37.625149999999998</v>
      </c>
      <c r="D67" s="771" t="s">
        <v>203</v>
      </c>
      <c r="E67" s="771">
        <v>10.361149999999999</v>
      </c>
      <c r="F67" s="771">
        <v>6.2241600000000004</v>
      </c>
      <c r="G67" s="771">
        <v>6.5903599999999996</v>
      </c>
      <c r="H67" s="814">
        <v>13.216449999999996</v>
      </c>
    </row>
    <row r="68" spans="1:9" ht="12.75" customHeight="1" thickBot="1" x14ac:dyDescent="0.25">
      <c r="A68" s="388" t="s">
        <v>36</v>
      </c>
      <c r="B68" s="389"/>
      <c r="C68" s="807">
        <v>7.2089100000000013</v>
      </c>
      <c r="D68" s="807" t="s">
        <v>203</v>
      </c>
      <c r="E68" s="807" t="s">
        <v>203</v>
      </c>
      <c r="F68" s="807" t="s">
        <v>203</v>
      </c>
      <c r="G68" s="807" t="s">
        <v>203</v>
      </c>
      <c r="H68" s="818" t="s">
        <v>203</v>
      </c>
    </row>
    <row r="69" spans="1:9" s="1" customFormat="1" ht="13.5" thickTop="1" x14ac:dyDescent="0.2">
      <c r="A69" s="2"/>
      <c r="B69" s="2"/>
      <c r="C69" s="2"/>
      <c r="D69" s="2"/>
      <c r="E69" s="2"/>
      <c r="F69" s="2"/>
      <c r="G69" s="2"/>
      <c r="H69" s="2"/>
      <c r="I69" s="2"/>
    </row>
    <row r="70" spans="1:9" s="1112" customFormat="1" ht="12.75" x14ac:dyDescent="0.2">
      <c r="A70" s="64" t="s">
        <v>400</v>
      </c>
      <c r="B70" s="64"/>
      <c r="C70" s="64"/>
      <c r="D70" s="64"/>
      <c r="E70" s="64"/>
      <c r="F70" s="64"/>
      <c r="H70" s="1138" t="s">
        <v>471</v>
      </c>
    </row>
    <row r="71" spans="1:9" s="1112" customFormat="1" ht="12.75" x14ac:dyDescent="0.2">
      <c r="A71" s="64"/>
      <c r="B71" s="64"/>
      <c r="C71" s="1134"/>
      <c r="D71" s="1136"/>
      <c r="E71" s="917"/>
      <c r="F71" s="1136"/>
      <c r="G71" s="1137"/>
    </row>
    <row r="72" spans="1:9" s="1112" customFormat="1" ht="12.75" x14ac:dyDescent="0.2">
      <c r="A72" s="64"/>
      <c r="B72" s="64"/>
      <c r="C72" s="1134" t="s">
        <v>401</v>
      </c>
      <c r="D72" s="1136"/>
      <c r="E72" s="917"/>
      <c r="F72" s="1136"/>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workbookViewId="0"/>
  </sheetViews>
  <sheetFormatPr baseColWidth="10" defaultRowHeight="12.75" x14ac:dyDescent="0.2"/>
  <cols>
    <col min="1" max="1" width="25.5703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4" t="s">
        <v>399</v>
      </c>
    </row>
    <row r="6" spans="1:12" s="19" customFormat="1" ht="15.75" x14ac:dyDescent="0.2">
      <c r="A6" s="1309" t="s">
        <v>387</v>
      </c>
      <c r="B6" s="1309"/>
      <c r="C6" s="1309"/>
      <c r="D6" s="1309"/>
      <c r="E6" s="1309"/>
      <c r="F6" s="1309"/>
      <c r="G6" s="1309"/>
      <c r="H6" s="1309"/>
      <c r="I6" s="1309"/>
      <c r="J6" s="1309"/>
      <c r="K6" s="1309"/>
    </row>
    <row r="7" spans="1:12" s="19" customFormat="1" ht="20.25" customHeight="1" thickBot="1" x14ac:dyDescent="0.25">
      <c r="A7" s="355"/>
      <c r="B7" s="355"/>
      <c r="C7" s="355"/>
      <c r="D7" s="355"/>
      <c r="E7" s="355"/>
      <c r="F7" s="355"/>
      <c r="G7" s="355"/>
      <c r="H7" s="355"/>
      <c r="I7" s="355"/>
      <c r="J7" s="355"/>
      <c r="K7" s="355"/>
    </row>
    <row r="8" spans="1:12" ht="23.25" customHeight="1" thickTop="1" x14ac:dyDescent="0.2">
      <c r="A8" s="1446" t="s">
        <v>32</v>
      </c>
      <c r="B8" s="1447"/>
      <c r="C8" s="1447"/>
      <c r="D8" s="1447"/>
      <c r="E8" s="1447"/>
      <c r="F8" s="1447"/>
      <c r="G8" s="1447"/>
      <c r="H8" s="1447"/>
      <c r="I8" s="1447"/>
      <c r="J8" s="1447"/>
      <c r="K8" s="1448"/>
    </row>
    <row r="9" spans="1:12" ht="17.25" customHeight="1" x14ac:dyDescent="0.2">
      <c r="A9" s="1491" t="s">
        <v>179</v>
      </c>
      <c r="B9" s="150"/>
      <c r="C9" s="1450" t="s">
        <v>26</v>
      </c>
      <c r="D9" s="1452" t="s">
        <v>77</v>
      </c>
      <c r="E9" s="1454" t="s">
        <v>59</v>
      </c>
      <c r="F9" s="1454" t="s">
        <v>72</v>
      </c>
      <c r="G9" s="1454"/>
      <c r="H9" s="1454"/>
      <c r="I9" s="1454" t="s">
        <v>54</v>
      </c>
      <c r="J9" s="1454"/>
      <c r="K9" s="1494"/>
    </row>
    <row r="10" spans="1:12" ht="16.5" customHeight="1" x14ac:dyDescent="0.2">
      <c r="A10" s="1492"/>
      <c r="B10" s="341"/>
      <c r="C10" s="1428"/>
      <c r="D10" s="1430"/>
      <c r="E10" s="1374"/>
      <c r="F10" s="269" t="s">
        <v>62</v>
      </c>
      <c r="G10" s="269" t="s">
        <v>49</v>
      </c>
      <c r="H10" s="269" t="s">
        <v>16</v>
      </c>
      <c r="I10" s="269" t="s">
        <v>62</v>
      </c>
      <c r="J10" s="269" t="s">
        <v>49</v>
      </c>
      <c r="K10" s="283" t="s">
        <v>16</v>
      </c>
    </row>
    <row r="11" spans="1:12" ht="9" customHeight="1" x14ac:dyDescent="0.2">
      <c r="A11" s="342"/>
      <c r="B11" s="339"/>
      <c r="C11" s="79"/>
      <c r="D11" s="338"/>
      <c r="E11" s="10"/>
      <c r="F11" s="340"/>
      <c r="G11" s="340"/>
      <c r="H11" s="340"/>
      <c r="I11" s="340"/>
      <c r="J11" s="340"/>
      <c r="K11" s="343"/>
    </row>
    <row r="12" spans="1:12" ht="12.75" customHeight="1" x14ac:dyDescent="0.2">
      <c r="A12" s="1456" t="s">
        <v>1</v>
      </c>
      <c r="B12" s="1457"/>
      <c r="C12" s="1458"/>
      <c r="D12" s="1458"/>
      <c r="E12" s="1458"/>
      <c r="F12" s="1458"/>
      <c r="G12" s="1458"/>
      <c r="H12" s="1458"/>
      <c r="I12" s="1458"/>
      <c r="J12" s="1458"/>
      <c r="K12" s="1459"/>
    </row>
    <row r="13" spans="1:12" ht="12.75" customHeight="1" x14ac:dyDescent="0.2">
      <c r="A13" s="192" t="s">
        <v>0</v>
      </c>
      <c r="B13" s="145"/>
      <c r="C13" s="356">
        <v>364.55245000000014</v>
      </c>
      <c r="D13" s="357">
        <v>10.543375547379553</v>
      </c>
      <c r="E13" s="357">
        <v>100</v>
      </c>
      <c r="F13" s="356">
        <v>-37.335309999999708</v>
      </c>
      <c r="G13" s="357">
        <v>-9.2899843478686002</v>
      </c>
      <c r="H13" s="357">
        <v>-1.1601528818227784</v>
      </c>
      <c r="I13" s="356">
        <v>-45.763660000000243</v>
      </c>
      <c r="J13" s="357">
        <v>-11.153269122189768</v>
      </c>
      <c r="K13" s="358">
        <v>-1.5328865826068192</v>
      </c>
      <c r="L13" s="2"/>
    </row>
    <row r="14" spans="1:12" ht="12.75" customHeight="1" x14ac:dyDescent="0.2">
      <c r="A14" s="193" t="s">
        <v>240</v>
      </c>
      <c r="B14" s="145"/>
      <c r="C14" s="359">
        <v>28.251990000000006</v>
      </c>
      <c r="D14" s="360">
        <v>20.733421183029535</v>
      </c>
      <c r="E14" s="360">
        <v>7.7497737294043691</v>
      </c>
      <c r="F14" s="359">
        <v>1.07331000000001</v>
      </c>
      <c r="G14" s="360">
        <v>3.9490880351805533</v>
      </c>
      <c r="H14" s="360">
        <v>2.0172464756492481</v>
      </c>
      <c r="I14" s="359">
        <v>-14.67172999999999</v>
      </c>
      <c r="J14" s="360">
        <v>-34.18093771928433</v>
      </c>
      <c r="K14" s="361">
        <v>-3.0916896840538612</v>
      </c>
      <c r="L14" s="2"/>
    </row>
    <row r="15" spans="1:12" ht="12.75" customHeight="1" x14ac:dyDescent="0.2">
      <c r="A15" s="194" t="s">
        <v>211</v>
      </c>
      <c r="B15" s="146"/>
      <c r="C15" s="362">
        <v>94.228110000000001</v>
      </c>
      <c r="D15" s="363">
        <v>13.703916801376826</v>
      </c>
      <c r="E15" s="363">
        <v>25.847613971597216</v>
      </c>
      <c r="F15" s="362">
        <v>-9.2080199999999905</v>
      </c>
      <c r="G15" s="363">
        <v>-8.9021311992240921</v>
      </c>
      <c r="H15" s="363">
        <v>-0.82704677241638436</v>
      </c>
      <c r="I15" s="362">
        <v>-30.804189999999977</v>
      </c>
      <c r="J15" s="363">
        <v>-24.636985802868523</v>
      </c>
      <c r="K15" s="364">
        <v>-4.2595285829740117</v>
      </c>
      <c r="L15" s="2"/>
    </row>
    <row r="16" spans="1:12" ht="12.75" customHeight="1" x14ac:dyDescent="0.2">
      <c r="A16" s="193" t="s">
        <v>215</v>
      </c>
      <c r="B16" s="145"/>
      <c r="C16" s="359">
        <v>83.901519999999962</v>
      </c>
      <c r="D16" s="360">
        <v>12.755063003168807</v>
      </c>
      <c r="E16" s="360">
        <v>23.014937905368605</v>
      </c>
      <c r="F16" s="359">
        <v>-8.3796600000000012</v>
      </c>
      <c r="G16" s="360">
        <v>-9.0805730919348928</v>
      </c>
      <c r="H16" s="360">
        <v>-1.9735501285785428</v>
      </c>
      <c r="I16" s="359">
        <v>-16.708180000000041</v>
      </c>
      <c r="J16" s="360">
        <v>-16.606927562650561</v>
      </c>
      <c r="K16" s="361">
        <v>-3.4811682330835545</v>
      </c>
      <c r="L16" s="2"/>
    </row>
    <row r="17" spans="1:12" ht="12.75" customHeight="1" x14ac:dyDescent="0.2">
      <c r="A17" s="753" t="s">
        <v>216</v>
      </c>
      <c r="B17" s="152"/>
      <c r="C17" s="365">
        <v>30.820339999999998</v>
      </c>
      <c r="D17" s="366">
        <v>13.882410702220616</v>
      </c>
      <c r="E17" s="366">
        <v>8.4542951226908478</v>
      </c>
      <c r="F17" s="365">
        <v>-0.76345000000000596</v>
      </c>
      <c r="G17" s="366">
        <v>-2.4172209858285085</v>
      </c>
      <c r="H17" s="366">
        <v>0.3299215550328789</v>
      </c>
      <c r="I17" s="365">
        <v>-1.3835899999999945</v>
      </c>
      <c r="J17" s="366">
        <v>-4.2963389871981308</v>
      </c>
      <c r="K17" s="367">
        <v>0.40972403582504313</v>
      </c>
      <c r="L17" s="2"/>
    </row>
    <row r="18" spans="1:12" ht="12.75" customHeight="1" x14ac:dyDescent="0.2">
      <c r="A18" s="196" t="s">
        <v>214</v>
      </c>
      <c r="B18" s="153"/>
      <c r="C18" s="588">
        <v>127.35048999999998</v>
      </c>
      <c r="D18" s="589">
        <v>7.2606508434916588</v>
      </c>
      <c r="E18" s="589">
        <v>34.933379270938907</v>
      </c>
      <c r="F18" s="612">
        <v>-20.05749000000003</v>
      </c>
      <c r="G18" s="589">
        <v>-13.606787095244115</v>
      </c>
      <c r="H18" s="589">
        <v>-1.323237018382196</v>
      </c>
      <c r="I18" s="588">
        <v>17.804029999999926</v>
      </c>
      <c r="J18" s="589">
        <v>16.252492321522681</v>
      </c>
      <c r="K18" s="590">
        <v>0.67264187275707599</v>
      </c>
      <c r="L18" s="2"/>
    </row>
    <row r="19" spans="1:12" ht="9" customHeight="1" x14ac:dyDescent="0.2">
      <c r="A19" s="333"/>
      <c r="B19" s="320"/>
      <c r="C19" s="321"/>
      <c r="D19" s="322"/>
      <c r="E19" s="322"/>
      <c r="F19" s="321"/>
      <c r="G19" s="322"/>
      <c r="H19" s="322"/>
      <c r="I19" s="321"/>
      <c r="J19" s="322"/>
      <c r="K19" s="334"/>
      <c r="L19" s="2"/>
    </row>
    <row r="20" spans="1:12" ht="12.75" customHeight="1" x14ac:dyDescent="0.2">
      <c r="A20" s="1469" t="s">
        <v>17</v>
      </c>
      <c r="B20" s="1470"/>
      <c r="C20" s="1471"/>
      <c r="D20" s="1471"/>
      <c r="E20" s="1471"/>
      <c r="F20" s="1471"/>
      <c r="G20" s="1471"/>
      <c r="H20" s="1471"/>
      <c r="I20" s="1471"/>
      <c r="J20" s="1471"/>
      <c r="K20" s="1472"/>
    </row>
    <row r="21" spans="1:12" ht="12.75" customHeight="1" x14ac:dyDescent="0.2">
      <c r="A21" s="192" t="s">
        <v>0</v>
      </c>
      <c r="B21" s="145"/>
      <c r="C21" s="356">
        <v>172.96503999999999</v>
      </c>
      <c r="D21" s="357">
        <v>9.7964139531713403</v>
      </c>
      <c r="E21" s="357">
        <v>100</v>
      </c>
      <c r="F21" s="356">
        <v>-13.63446999999988</v>
      </c>
      <c r="G21" s="357">
        <v>-7.3068091121996455</v>
      </c>
      <c r="H21" s="357">
        <v>-0.83906268853620958</v>
      </c>
      <c r="I21" s="356">
        <v>-26.047710000000023</v>
      </c>
      <c r="J21" s="357">
        <v>-13.088462925114106</v>
      </c>
      <c r="K21" s="358">
        <v>-1.5685569562230679</v>
      </c>
      <c r="L21" s="2"/>
    </row>
    <row r="22" spans="1:12" ht="12.75" customHeight="1" x14ac:dyDescent="0.2">
      <c r="A22" s="193" t="s">
        <v>240</v>
      </c>
      <c r="B22" s="145"/>
      <c r="C22" s="359">
        <v>16.751329999999999</v>
      </c>
      <c r="D22" s="360">
        <v>20.950771846449417</v>
      </c>
      <c r="E22" s="360">
        <v>9.6848068257030455</v>
      </c>
      <c r="F22" s="359">
        <v>1.6721599999999981</v>
      </c>
      <c r="G22" s="360">
        <v>11.089204511919409</v>
      </c>
      <c r="H22" s="360">
        <v>3.466317981627455</v>
      </c>
      <c r="I22" s="359">
        <v>-10.496109999999998</v>
      </c>
      <c r="J22" s="360">
        <v>-38.521453758591626</v>
      </c>
      <c r="K22" s="361">
        <v>-4.0181057616574165</v>
      </c>
      <c r="L22" s="2"/>
    </row>
    <row r="23" spans="1:12" ht="12.75" customHeight="1" x14ac:dyDescent="0.2">
      <c r="A23" s="194" t="s">
        <v>211</v>
      </c>
      <c r="B23" s="146"/>
      <c r="C23" s="362">
        <v>44.377680000000005</v>
      </c>
      <c r="D23" s="363">
        <v>11.5099758814754</v>
      </c>
      <c r="E23" s="363">
        <v>25.65702294521483</v>
      </c>
      <c r="F23" s="362">
        <v>-2.5288300000000135</v>
      </c>
      <c r="G23" s="363">
        <v>-5.3912132878784043</v>
      </c>
      <c r="H23" s="363">
        <v>-9.9975668926107986E-2</v>
      </c>
      <c r="I23" s="362">
        <v>-27.649199999999986</v>
      </c>
      <c r="J23" s="363">
        <v>-38.387335394785929</v>
      </c>
      <c r="K23" s="364">
        <v>-6.3443950035589562</v>
      </c>
      <c r="L23" s="2"/>
    </row>
    <row r="24" spans="1:12" ht="12.75" customHeight="1" x14ac:dyDescent="0.2">
      <c r="A24" s="193" t="s">
        <v>215</v>
      </c>
      <c r="B24" s="145"/>
      <c r="C24" s="359">
        <v>42.378590000000003</v>
      </c>
      <c r="D24" s="360">
        <v>12.359381114458962</v>
      </c>
      <c r="E24" s="360">
        <v>24.501246032146152</v>
      </c>
      <c r="F24" s="359">
        <v>0.14730999999999739</v>
      </c>
      <c r="G24" s="360">
        <v>0.34881727477830976</v>
      </c>
      <c r="H24" s="360">
        <v>-0.88425073565139733</v>
      </c>
      <c r="I24" s="359">
        <v>-2.0899399999999915</v>
      </c>
      <c r="J24" s="360">
        <v>-4.6998180511026373</v>
      </c>
      <c r="K24" s="361">
        <v>-2.1708727923953965</v>
      </c>
      <c r="L24" s="2"/>
    </row>
    <row r="25" spans="1:12" ht="12.75" customHeight="1" x14ac:dyDescent="0.2">
      <c r="A25" s="753" t="s">
        <v>216</v>
      </c>
      <c r="B25" s="152"/>
      <c r="C25" s="365">
        <v>13.48976</v>
      </c>
      <c r="D25" s="366">
        <v>11.862782886017557</v>
      </c>
      <c r="E25" s="366">
        <v>7.7991251873789063</v>
      </c>
      <c r="F25" s="365">
        <v>-3.8298999999999985</v>
      </c>
      <c r="G25" s="366">
        <v>-22.113020694401612</v>
      </c>
      <c r="H25" s="366">
        <v>-3.0023086107600374</v>
      </c>
      <c r="I25" s="365">
        <v>2.4200800000000005</v>
      </c>
      <c r="J25" s="366">
        <v>21.862239920214499</v>
      </c>
      <c r="K25" s="367">
        <v>2.0746867045376476</v>
      </c>
      <c r="L25" s="2"/>
    </row>
    <row r="26" spans="1:12" ht="12.75" customHeight="1" x14ac:dyDescent="0.2">
      <c r="A26" s="196" t="s">
        <v>214</v>
      </c>
      <c r="B26" s="153"/>
      <c r="C26" s="588">
        <v>55.967680000000009</v>
      </c>
      <c r="D26" s="589">
        <v>6.6353267560849831</v>
      </c>
      <c r="E26" s="589">
        <v>32.357799009557084</v>
      </c>
      <c r="F26" s="612">
        <v>-9.0952099999999731</v>
      </c>
      <c r="G26" s="589">
        <v>-13.979105447052806</v>
      </c>
      <c r="H26" s="589">
        <v>-1.2144961758946566</v>
      </c>
      <c r="I26" s="588">
        <v>11.767459999999978</v>
      </c>
      <c r="J26" s="589">
        <v>26.623080156614538</v>
      </c>
      <c r="K26" s="590">
        <v>1.2413297591595631</v>
      </c>
      <c r="L26" s="2"/>
    </row>
    <row r="27" spans="1:12" ht="9" customHeight="1" x14ac:dyDescent="0.2">
      <c r="A27" s="333"/>
      <c r="B27" s="320"/>
      <c r="C27" s="321"/>
      <c r="D27" s="322"/>
      <c r="E27" s="322"/>
      <c r="F27" s="321"/>
      <c r="G27" s="322"/>
      <c r="H27" s="322"/>
      <c r="I27" s="321"/>
      <c r="J27" s="322"/>
      <c r="K27" s="334" t="s">
        <v>203</v>
      </c>
      <c r="L27" s="2"/>
    </row>
    <row r="28" spans="1:12" ht="13.5" customHeight="1" x14ac:dyDescent="0.2">
      <c r="A28" s="1456" t="s">
        <v>18</v>
      </c>
      <c r="B28" s="1457"/>
      <c r="C28" s="1458"/>
      <c r="D28" s="1458"/>
      <c r="E28" s="1458"/>
      <c r="F28" s="1458"/>
      <c r="G28" s="1458"/>
      <c r="H28" s="1458"/>
      <c r="I28" s="1458"/>
      <c r="J28" s="1458"/>
      <c r="K28" s="1459"/>
    </row>
    <row r="29" spans="1:12" ht="12.75" customHeight="1" x14ac:dyDescent="0.2">
      <c r="A29" s="192" t="s">
        <v>0</v>
      </c>
      <c r="B29" s="145"/>
      <c r="C29" s="356">
        <v>191.58741000000001</v>
      </c>
      <c r="D29" s="357">
        <v>11.322804470170531</v>
      </c>
      <c r="E29" s="357">
        <v>100</v>
      </c>
      <c r="F29" s="356">
        <v>-23.700840000000028</v>
      </c>
      <c r="G29" s="357">
        <v>-11.008886922532941</v>
      </c>
      <c r="H29" s="357">
        <v>-1.4965364587480785</v>
      </c>
      <c r="I29" s="356">
        <v>-19.715949999999765</v>
      </c>
      <c r="J29" s="357">
        <v>-9.3306372411682368</v>
      </c>
      <c r="K29" s="358">
        <v>-1.5098925615997505</v>
      </c>
      <c r="L29" s="2"/>
    </row>
    <row r="30" spans="1:12" ht="12.75" customHeight="1" x14ac:dyDescent="0.2">
      <c r="A30" s="193" t="s">
        <v>240</v>
      </c>
      <c r="B30" s="145"/>
      <c r="C30" s="359">
        <v>11.50066</v>
      </c>
      <c r="D30" s="360">
        <v>20.424786311276829</v>
      </c>
      <c r="E30" s="360">
        <v>6.0028265949208244</v>
      </c>
      <c r="F30" s="359">
        <v>-0.59885000000000232</v>
      </c>
      <c r="G30" s="360">
        <v>-4.949373982913376</v>
      </c>
      <c r="H30" s="360">
        <v>-9.2723548972923453E-2</v>
      </c>
      <c r="I30" s="359">
        <v>-4.1756200000000003</v>
      </c>
      <c r="J30" s="360">
        <v>-26.636548977180812</v>
      </c>
      <c r="K30" s="361">
        <v>-1.6432701000646226</v>
      </c>
      <c r="L30" s="2"/>
    </row>
    <row r="31" spans="1:12" ht="12.75" customHeight="1" x14ac:dyDescent="0.2">
      <c r="A31" s="194" t="s">
        <v>211</v>
      </c>
      <c r="B31" s="146"/>
      <c r="C31" s="362">
        <v>49.850430000000017</v>
      </c>
      <c r="D31" s="363">
        <v>16.504500723625906</v>
      </c>
      <c r="E31" s="363">
        <v>26.019679476850811</v>
      </c>
      <c r="F31" s="362">
        <v>-6.67918999999997</v>
      </c>
      <c r="G31" s="363">
        <v>-11.815381033872104</v>
      </c>
      <c r="H31" s="363">
        <v>-1.860440034179085</v>
      </c>
      <c r="I31" s="362">
        <v>-3.1549899999999838</v>
      </c>
      <c r="J31" s="363">
        <v>-5.9522026238071195</v>
      </c>
      <c r="K31" s="364">
        <v>-1.6093152668869699</v>
      </c>
      <c r="L31" s="2"/>
    </row>
    <row r="32" spans="1:12" ht="12.75" customHeight="1" x14ac:dyDescent="0.2">
      <c r="A32" s="193" t="s">
        <v>215</v>
      </c>
      <c r="B32" s="145"/>
      <c r="C32" s="359">
        <v>41.522929999999988</v>
      </c>
      <c r="D32" s="360">
        <v>13.185904868567681</v>
      </c>
      <c r="E32" s="360">
        <v>21.673099500640458</v>
      </c>
      <c r="F32" s="359">
        <v>-8.5269700000000199</v>
      </c>
      <c r="G32" s="360">
        <v>-17.036937136737574</v>
      </c>
      <c r="H32" s="360">
        <v>-3.0818261811291823</v>
      </c>
      <c r="I32" s="359">
        <v>-14.618240000000021</v>
      </c>
      <c r="J32" s="360">
        <v>-26.038360084052432</v>
      </c>
      <c r="K32" s="361">
        <v>-4.7150729017446107</v>
      </c>
      <c r="L32" s="2"/>
    </row>
    <row r="33" spans="1:12" ht="12.75" customHeight="1" x14ac:dyDescent="0.2">
      <c r="A33" s="753" t="s">
        <v>216</v>
      </c>
      <c r="B33" s="152"/>
      <c r="C33" s="365">
        <v>17.330580000000001</v>
      </c>
      <c r="D33" s="366">
        <v>16.003116671189812</v>
      </c>
      <c r="E33" s="366">
        <v>9.045782288095026</v>
      </c>
      <c r="F33" s="365">
        <v>3.0664499999999997</v>
      </c>
      <c r="G33" s="366">
        <v>21.49763077033089</v>
      </c>
      <c r="H33" s="366">
        <v>3.7629675459311738</v>
      </c>
      <c r="I33" s="365">
        <v>-3.8036700000000003</v>
      </c>
      <c r="J33" s="366">
        <v>-17.997657830299161</v>
      </c>
      <c r="K33" s="367">
        <v>-0.77836182675302368</v>
      </c>
      <c r="L33" s="2"/>
    </row>
    <row r="34" spans="1:12" ht="12.75" customHeight="1" thickBot="1" x14ac:dyDescent="0.25">
      <c r="A34" s="834" t="s">
        <v>214</v>
      </c>
      <c r="B34" s="835"/>
      <c r="C34" s="836">
        <v>71.382809999999978</v>
      </c>
      <c r="D34" s="837">
        <v>7.8399455420906179</v>
      </c>
      <c r="E34" s="837">
        <v>37.258612139492868</v>
      </c>
      <c r="F34" s="897">
        <v>-10.962280000000035</v>
      </c>
      <c r="G34" s="837">
        <v>-13.312609167103991</v>
      </c>
      <c r="H34" s="837">
        <v>-1.428784481535871</v>
      </c>
      <c r="I34" s="836">
        <v>6.0365699999999975</v>
      </c>
      <c r="J34" s="837">
        <v>9.2378230178201513</v>
      </c>
      <c r="K34" s="838">
        <v>9.1829966137632724E-2</v>
      </c>
      <c r="L34" s="2"/>
    </row>
    <row r="35" spans="1:12" ht="24" customHeight="1" thickTop="1" thickBot="1" x14ac:dyDescent="0.3">
      <c r="A35" s="327"/>
      <c r="B35" s="327"/>
      <c r="C35" s="328"/>
      <c r="D35" s="328"/>
      <c r="E35" s="328"/>
      <c r="F35" s="329"/>
      <c r="G35" s="329"/>
      <c r="H35" s="330"/>
      <c r="I35" s="1466"/>
      <c r="J35" s="1466"/>
      <c r="K35" s="1466"/>
    </row>
    <row r="36" spans="1:12" ht="23.25" customHeight="1" thickTop="1" x14ac:dyDescent="0.2">
      <c r="A36" s="1446" t="s">
        <v>33</v>
      </c>
      <c r="B36" s="1447"/>
      <c r="C36" s="1447"/>
      <c r="D36" s="1447"/>
      <c r="E36" s="1447"/>
      <c r="F36" s="1447"/>
      <c r="G36" s="1447"/>
      <c r="H36" s="1447"/>
      <c r="I36" s="1447"/>
      <c r="J36" s="1447"/>
      <c r="K36" s="1448"/>
    </row>
    <row r="37" spans="1:12" ht="17.25" customHeight="1" x14ac:dyDescent="0.2">
      <c r="A37" s="1491" t="s">
        <v>179</v>
      </c>
      <c r="B37" s="150"/>
      <c r="C37" s="1450" t="s">
        <v>26</v>
      </c>
      <c r="D37" s="1452" t="s">
        <v>77</v>
      </c>
      <c r="E37" s="1454" t="s">
        <v>59</v>
      </c>
      <c r="F37" s="1454" t="s">
        <v>72</v>
      </c>
      <c r="G37" s="1454"/>
      <c r="H37" s="1454"/>
      <c r="I37" s="1454" t="s">
        <v>54</v>
      </c>
      <c r="J37" s="1454"/>
      <c r="K37" s="1494"/>
    </row>
    <row r="38" spans="1:12" ht="16.5" customHeight="1" x14ac:dyDescent="0.2">
      <c r="A38" s="1492"/>
      <c r="B38" s="341"/>
      <c r="C38" s="1428"/>
      <c r="D38" s="1430"/>
      <c r="E38" s="1374"/>
      <c r="F38" s="269" t="s">
        <v>62</v>
      </c>
      <c r="G38" s="269" t="s">
        <v>49</v>
      </c>
      <c r="H38" s="269" t="s">
        <v>16</v>
      </c>
      <c r="I38" s="269" t="s">
        <v>62</v>
      </c>
      <c r="J38" s="269" t="s">
        <v>49</v>
      </c>
      <c r="K38" s="283" t="s">
        <v>16</v>
      </c>
    </row>
    <row r="39" spans="1:12" ht="9" customHeight="1" x14ac:dyDescent="0.2">
      <c r="A39" s="342"/>
      <c r="B39" s="339"/>
      <c r="C39" s="79"/>
      <c r="D39" s="338"/>
      <c r="E39" s="10"/>
      <c r="F39" s="340"/>
      <c r="G39" s="340"/>
      <c r="H39" s="340"/>
      <c r="I39" s="340"/>
      <c r="J39" s="340"/>
      <c r="K39" s="343"/>
      <c r="L39" s="2"/>
    </row>
    <row r="40" spans="1:12" ht="12.75" customHeight="1" x14ac:dyDescent="0.2">
      <c r="A40" s="1456" t="s">
        <v>1</v>
      </c>
      <c r="B40" s="1457"/>
      <c r="C40" s="1458"/>
      <c r="D40" s="1458"/>
      <c r="E40" s="1458"/>
      <c r="F40" s="1458"/>
      <c r="G40" s="1458"/>
      <c r="H40" s="1458"/>
      <c r="I40" s="1458"/>
      <c r="J40" s="1458"/>
      <c r="K40" s="1459"/>
      <c r="L40" s="2"/>
    </row>
    <row r="41" spans="1:12" ht="12.75" customHeight="1" x14ac:dyDescent="0.2">
      <c r="A41" s="192" t="s">
        <v>0</v>
      </c>
      <c r="B41" s="145"/>
      <c r="C41" s="356">
        <v>3230.6277199999909</v>
      </c>
      <c r="D41" s="357">
        <v>14.024538152166372</v>
      </c>
      <c r="E41" s="357">
        <v>100</v>
      </c>
      <c r="F41" s="356">
        <v>-123.59512999998515</v>
      </c>
      <c r="G41" s="357">
        <v>-3.6847620306440296</v>
      </c>
      <c r="H41" s="357">
        <v>-0.67062396910743871</v>
      </c>
      <c r="I41" s="356">
        <v>-259.47298000001592</v>
      </c>
      <c r="J41" s="357">
        <v>-7.4345413586494917</v>
      </c>
      <c r="K41" s="358">
        <v>-1.260016348989792</v>
      </c>
      <c r="L41" s="2"/>
    </row>
    <row r="42" spans="1:12" ht="12.75" customHeight="1" x14ac:dyDescent="0.2">
      <c r="A42" s="193" t="s">
        <v>240</v>
      </c>
      <c r="B42" s="145"/>
      <c r="C42" s="359">
        <v>399.44910999999928</v>
      </c>
      <c r="D42" s="360">
        <v>27.25225164683583</v>
      </c>
      <c r="E42" s="360">
        <v>12.364442598170996</v>
      </c>
      <c r="F42" s="359">
        <v>-6.7788600000009751</v>
      </c>
      <c r="G42" s="360">
        <v>-1.6687329530758237</v>
      </c>
      <c r="H42" s="360">
        <v>0.16851892484420361</v>
      </c>
      <c r="I42" s="359">
        <v>-77.066250000001901</v>
      </c>
      <c r="J42" s="360">
        <v>-16.172878456636049</v>
      </c>
      <c r="K42" s="361">
        <v>-1.9635076902644251</v>
      </c>
      <c r="L42" s="2"/>
    </row>
    <row r="43" spans="1:12" ht="12.75" customHeight="1" x14ac:dyDescent="0.2">
      <c r="A43" s="194" t="s">
        <v>211</v>
      </c>
      <c r="B43" s="146"/>
      <c r="C43" s="362">
        <v>1233.3696999999995</v>
      </c>
      <c r="D43" s="363">
        <v>18.682189561389507</v>
      </c>
      <c r="E43" s="363">
        <v>38.177401016047838</v>
      </c>
      <c r="F43" s="362">
        <v>-70.542500000000928</v>
      </c>
      <c r="G43" s="363">
        <v>-5.4100651869045251</v>
      </c>
      <c r="H43" s="363">
        <v>-1.2451845431388868</v>
      </c>
      <c r="I43" s="362">
        <v>-140.57663000000048</v>
      </c>
      <c r="J43" s="363">
        <v>-10.231595436482623</v>
      </c>
      <c r="K43" s="364">
        <v>-1.7859536926012041</v>
      </c>
      <c r="L43" s="2"/>
    </row>
    <row r="44" spans="1:12" ht="12.75" customHeight="1" x14ac:dyDescent="0.2">
      <c r="A44" s="193" t="s">
        <v>215</v>
      </c>
      <c r="B44" s="145"/>
      <c r="C44" s="359">
        <v>460.96235000000144</v>
      </c>
      <c r="D44" s="360">
        <v>14.220857428060901</v>
      </c>
      <c r="E44" s="360">
        <v>14.268507236110842</v>
      </c>
      <c r="F44" s="359">
        <v>-8.8017199999986246</v>
      </c>
      <c r="G44" s="360">
        <v>-1.8736469138643626</v>
      </c>
      <c r="H44" s="360">
        <v>-0.69582153093598365</v>
      </c>
      <c r="I44" s="359">
        <v>-42.426929999999288</v>
      </c>
      <c r="J44" s="360">
        <v>-8.428254570697101</v>
      </c>
      <c r="K44" s="361">
        <v>-1.7037447258440039</v>
      </c>
      <c r="L44" s="2"/>
    </row>
    <row r="45" spans="1:12" ht="12.75" customHeight="1" x14ac:dyDescent="0.2">
      <c r="A45" s="753" t="s">
        <v>216</v>
      </c>
      <c r="B45" s="152"/>
      <c r="C45" s="365">
        <v>362.32514000000026</v>
      </c>
      <c r="D45" s="366">
        <v>15.674261454998486</v>
      </c>
      <c r="E45" s="366">
        <v>11.215317003470808</v>
      </c>
      <c r="F45" s="365">
        <v>7.3440400000001773</v>
      </c>
      <c r="G45" s="366">
        <v>2.0688538065829913</v>
      </c>
      <c r="H45" s="366">
        <v>0.40140018697086255</v>
      </c>
      <c r="I45" s="365">
        <v>9.9542900000002419</v>
      </c>
      <c r="J45" s="366">
        <v>2.8249470692596286</v>
      </c>
      <c r="K45" s="367">
        <v>0.27521716360914183</v>
      </c>
      <c r="L45" s="2"/>
    </row>
    <row r="46" spans="1:12" ht="12.75" customHeight="1" x14ac:dyDescent="0.2">
      <c r="A46" s="196" t="s">
        <v>214</v>
      </c>
      <c r="B46" s="153"/>
      <c r="C46" s="588">
        <v>774.52142000000083</v>
      </c>
      <c r="D46" s="589">
        <v>8.2265524055169834</v>
      </c>
      <c r="E46" s="589">
        <v>23.974332146199842</v>
      </c>
      <c r="F46" s="612">
        <v>-44.816089999997871</v>
      </c>
      <c r="G46" s="589">
        <v>-5.4697959574678743</v>
      </c>
      <c r="H46" s="589">
        <v>-0.57536822851783676</v>
      </c>
      <c r="I46" s="588">
        <v>-9.3574599999968768</v>
      </c>
      <c r="J46" s="589">
        <v>-1.1937379917669046</v>
      </c>
      <c r="K46" s="590">
        <v>-0.4435297210872573</v>
      </c>
      <c r="L46" s="2"/>
    </row>
    <row r="47" spans="1:12" ht="9" customHeight="1" x14ac:dyDescent="0.2">
      <c r="A47" s="333"/>
      <c r="B47" s="320"/>
      <c r="C47" s="321"/>
      <c r="D47" s="322"/>
      <c r="E47" s="322"/>
      <c r="F47" s="321"/>
      <c r="G47" s="322"/>
      <c r="H47" s="322"/>
      <c r="I47" s="321"/>
      <c r="J47" s="322"/>
      <c r="K47" s="334"/>
      <c r="L47" s="2"/>
    </row>
    <row r="48" spans="1:12" ht="12.75" customHeight="1" x14ac:dyDescent="0.2">
      <c r="A48" s="1469" t="s">
        <v>17</v>
      </c>
      <c r="B48" s="1470"/>
      <c r="C48" s="1471"/>
      <c r="D48" s="1471"/>
      <c r="E48" s="1471"/>
      <c r="F48" s="1471"/>
      <c r="G48" s="1471"/>
      <c r="H48" s="1471"/>
      <c r="I48" s="1471"/>
      <c r="J48" s="1471"/>
      <c r="K48" s="1472"/>
      <c r="L48" s="2"/>
    </row>
    <row r="49" spans="1:14" ht="12.75" customHeight="1" x14ac:dyDescent="0.2">
      <c r="A49" s="192" t="s">
        <v>0</v>
      </c>
      <c r="B49" s="145"/>
      <c r="C49" s="356">
        <v>1534.1403099999998</v>
      </c>
      <c r="D49" s="357">
        <v>12.488587805666658</v>
      </c>
      <c r="E49" s="357">
        <v>100</v>
      </c>
      <c r="F49" s="356">
        <v>-36.324159999997391</v>
      </c>
      <c r="G49" s="357">
        <v>-2.3129564975129591</v>
      </c>
      <c r="H49" s="357">
        <v>-0.41625103676901887</v>
      </c>
      <c r="I49" s="356">
        <v>-139.75426999999445</v>
      </c>
      <c r="J49" s="357">
        <v>-8.3490484806991212</v>
      </c>
      <c r="K49" s="358">
        <v>-1.229340195195828</v>
      </c>
      <c r="L49" s="2"/>
    </row>
    <row r="50" spans="1:14" ht="12.75" customHeight="1" x14ac:dyDescent="0.2">
      <c r="A50" s="193" t="s">
        <v>240</v>
      </c>
      <c r="B50" s="145"/>
      <c r="C50" s="359">
        <v>226.42161999999999</v>
      </c>
      <c r="D50" s="360">
        <v>25.10557193347972</v>
      </c>
      <c r="E50" s="360">
        <v>14.758859963727829</v>
      </c>
      <c r="F50" s="359">
        <v>0.68231000000014319</v>
      </c>
      <c r="G50" s="360">
        <v>0.30225573029356012</v>
      </c>
      <c r="H50" s="360">
        <v>0.36514988386794656</v>
      </c>
      <c r="I50" s="359">
        <v>-45.164949999999948</v>
      </c>
      <c r="J50" s="360">
        <v>-16.630038075888642</v>
      </c>
      <c r="K50" s="361">
        <v>-2.3650649692287047</v>
      </c>
      <c r="L50" s="2"/>
    </row>
    <row r="51" spans="1:14" ht="12.75" customHeight="1" x14ac:dyDescent="0.2">
      <c r="A51" s="194" t="s">
        <v>211</v>
      </c>
      <c r="B51" s="146"/>
      <c r="C51" s="362">
        <v>623.97411000000079</v>
      </c>
      <c r="D51" s="363">
        <v>15.72891437364436</v>
      </c>
      <c r="E51" s="363">
        <v>40.672558170380185</v>
      </c>
      <c r="F51" s="362">
        <v>-19.828960000000393</v>
      </c>
      <c r="G51" s="363">
        <v>-3.0799728867400953</v>
      </c>
      <c r="H51" s="363">
        <v>-0.64901098990078232</v>
      </c>
      <c r="I51" s="362">
        <v>-86.748200000000566</v>
      </c>
      <c r="J51" s="363">
        <v>-12.205639077236846</v>
      </c>
      <c r="K51" s="364">
        <v>-1.9105634893816674</v>
      </c>
      <c r="L51" s="2"/>
    </row>
    <row r="52" spans="1:14" ht="12.75" customHeight="1" x14ac:dyDescent="0.2">
      <c r="A52" s="193" t="s">
        <v>215</v>
      </c>
      <c r="B52" s="145"/>
      <c r="C52" s="359">
        <v>205.02019999999982</v>
      </c>
      <c r="D52" s="360">
        <v>11.832405833371585</v>
      </c>
      <c r="E52" s="360">
        <v>13.363849360036687</v>
      </c>
      <c r="F52" s="359">
        <v>-5.7214000000003011</v>
      </c>
      <c r="G52" s="360">
        <v>-2.7148887547595244</v>
      </c>
      <c r="H52" s="360">
        <v>-0.68561087972299717</v>
      </c>
      <c r="I52" s="359">
        <v>-25.627510000000143</v>
      </c>
      <c r="J52" s="360">
        <v>-11.111105330289273</v>
      </c>
      <c r="K52" s="361">
        <v>-1.9622700195977743</v>
      </c>
      <c r="L52" s="2"/>
    </row>
    <row r="53" spans="1:14" ht="12.75" customHeight="1" x14ac:dyDescent="0.2">
      <c r="A53" s="753" t="s">
        <v>216</v>
      </c>
      <c r="B53" s="152"/>
      <c r="C53" s="365">
        <v>155.32942999999997</v>
      </c>
      <c r="D53" s="366">
        <v>13.061704769205571</v>
      </c>
      <c r="E53" s="366">
        <v>10.124851618037466</v>
      </c>
      <c r="F53" s="365">
        <v>0.60067999999981225</v>
      </c>
      <c r="G53" s="366">
        <v>0.38821485987562854</v>
      </c>
      <c r="H53" s="366">
        <v>0.11016181054167085</v>
      </c>
      <c r="I53" s="365">
        <v>4.0550799999998617</v>
      </c>
      <c r="J53" s="366">
        <v>2.6806130715483878</v>
      </c>
      <c r="K53" s="367">
        <v>0.341274703722938</v>
      </c>
      <c r="L53" s="2"/>
    </row>
    <row r="54" spans="1:14" ht="12.75" customHeight="1" x14ac:dyDescent="0.2">
      <c r="A54" s="196" t="s">
        <v>214</v>
      </c>
      <c r="B54" s="153"/>
      <c r="C54" s="588">
        <v>323.39494999999943</v>
      </c>
      <c r="D54" s="589">
        <v>7.1969334300212431</v>
      </c>
      <c r="E54" s="589">
        <v>21.079880887817847</v>
      </c>
      <c r="F54" s="612">
        <v>-12.05679000000049</v>
      </c>
      <c r="G54" s="589">
        <v>-3.5941950994204093</v>
      </c>
      <c r="H54" s="589">
        <v>-0.34461757455680075</v>
      </c>
      <c r="I54" s="588">
        <v>13.731309999999723</v>
      </c>
      <c r="J54" s="589">
        <v>4.4342661605346168</v>
      </c>
      <c r="K54" s="590">
        <v>3.4118156945972089E-2</v>
      </c>
      <c r="L54" s="2"/>
    </row>
    <row r="55" spans="1:14" ht="9" customHeight="1" x14ac:dyDescent="0.2">
      <c r="A55" s="333"/>
      <c r="B55" s="320"/>
      <c r="C55" s="321"/>
      <c r="D55" s="322"/>
      <c r="E55" s="322"/>
      <c r="F55" s="321"/>
      <c r="G55" s="322"/>
      <c r="H55" s="322"/>
      <c r="I55" s="321"/>
      <c r="J55" s="322"/>
      <c r="K55" s="334"/>
      <c r="L55" s="2"/>
    </row>
    <row r="56" spans="1:14" ht="12.75" customHeight="1" x14ac:dyDescent="0.2">
      <c r="A56" s="1456" t="s">
        <v>18</v>
      </c>
      <c r="B56" s="1457"/>
      <c r="C56" s="1458"/>
      <c r="D56" s="1458"/>
      <c r="E56" s="1458"/>
      <c r="F56" s="1458"/>
      <c r="G56" s="1458"/>
      <c r="H56" s="1458"/>
      <c r="I56" s="1458"/>
      <c r="J56" s="1458"/>
      <c r="K56" s="1459"/>
      <c r="L56" s="2"/>
    </row>
    <row r="57" spans="1:14" ht="12.75" customHeight="1" x14ac:dyDescent="0.2">
      <c r="A57" s="192" t="s">
        <v>0</v>
      </c>
      <c r="B57" s="145"/>
      <c r="C57" s="356">
        <v>1696.48741</v>
      </c>
      <c r="D57" s="357">
        <v>15.779517473265964</v>
      </c>
      <c r="E57" s="357">
        <v>100</v>
      </c>
      <c r="F57" s="356">
        <v>-87.270970000004581</v>
      </c>
      <c r="G57" s="357">
        <v>-4.8925331467821538</v>
      </c>
      <c r="H57" s="357">
        <v>-0.96030840327608225</v>
      </c>
      <c r="I57" s="356">
        <v>-119.7187100000026</v>
      </c>
      <c r="J57" s="357">
        <v>-6.5916918064345271</v>
      </c>
      <c r="K57" s="358">
        <v>-1.303051119383527</v>
      </c>
      <c r="L57" s="2"/>
    </row>
    <row r="58" spans="1:14" ht="12.75" customHeight="1" x14ac:dyDescent="0.2">
      <c r="A58" s="193" t="s">
        <v>240</v>
      </c>
      <c r="B58" s="145"/>
      <c r="C58" s="359">
        <v>173.02749000000014</v>
      </c>
      <c r="D58" s="360">
        <v>30.685748372645726</v>
      </c>
      <c r="E58" s="360">
        <v>10.199161454431314</v>
      </c>
      <c r="F58" s="359">
        <v>-7.4611699999998677</v>
      </c>
      <c r="G58" s="360">
        <v>-4.1338719008717044</v>
      </c>
      <c r="H58" s="360">
        <v>-3.7534029235942512E-2</v>
      </c>
      <c r="I58" s="359">
        <v>-31.901299999999878</v>
      </c>
      <c r="J58" s="360">
        <v>-15.56701720631829</v>
      </c>
      <c r="K58" s="361">
        <v>-1.2158158920362254</v>
      </c>
      <c r="L58" s="2"/>
    </row>
    <row r="59" spans="1:14" ht="12.75" customHeight="1" x14ac:dyDescent="0.2">
      <c r="A59" s="194" t="s">
        <v>211</v>
      </c>
      <c r="B59" s="146"/>
      <c r="C59" s="362">
        <v>609.3955900000002</v>
      </c>
      <c r="D59" s="363">
        <v>23.128754991362964</v>
      </c>
      <c r="E59" s="363">
        <v>35.921020480782708</v>
      </c>
      <c r="F59" s="362">
        <v>-50.713539999998829</v>
      </c>
      <c r="G59" s="363">
        <v>-7.6825993908005641</v>
      </c>
      <c r="H59" s="363">
        <v>-2.139526250080543</v>
      </c>
      <c r="I59" s="362">
        <v>-53.828429999999685</v>
      </c>
      <c r="J59" s="363">
        <v>-8.1161761903616956</v>
      </c>
      <c r="K59" s="364">
        <v>-1.5865822052068239</v>
      </c>
      <c r="L59" s="2"/>
    </row>
    <row r="60" spans="1:14" ht="12.75" customHeight="1" x14ac:dyDescent="0.2">
      <c r="A60" s="193" t="s">
        <v>215</v>
      </c>
      <c r="B60" s="145"/>
      <c r="C60" s="359">
        <v>255.94215</v>
      </c>
      <c r="D60" s="360">
        <v>16.963835069746729</v>
      </c>
      <c r="E60" s="360">
        <v>15.086592950312552</v>
      </c>
      <c r="F60" s="359">
        <v>-3.0803200000002846</v>
      </c>
      <c r="G60" s="360">
        <v>-1.1892095693475091</v>
      </c>
      <c r="H60" s="360">
        <v>-0.70786354157738884</v>
      </c>
      <c r="I60" s="359">
        <v>-16.799420000000197</v>
      </c>
      <c r="J60" s="360">
        <v>-6.1594644336762396</v>
      </c>
      <c r="K60" s="361">
        <v>-1.3523529646320114</v>
      </c>
      <c r="L60" s="2"/>
    </row>
    <row r="61" spans="1:14" ht="12.75" customHeight="1" x14ac:dyDescent="0.2">
      <c r="A61" s="753" t="s">
        <v>216</v>
      </c>
      <c r="B61" s="152"/>
      <c r="C61" s="365">
        <v>206.99571000000009</v>
      </c>
      <c r="D61" s="366">
        <v>18.442309087674381</v>
      </c>
      <c r="E61" s="366">
        <v>12.20142918714617</v>
      </c>
      <c r="F61" s="365">
        <v>6.7433600000000524</v>
      </c>
      <c r="G61" s="366">
        <v>3.3674311437543936</v>
      </c>
      <c r="H61" s="366">
        <v>0.71437281903883587</v>
      </c>
      <c r="I61" s="365">
        <v>5.8992100000001244</v>
      </c>
      <c r="J61" s="366">
        <v>2.933521965822441</v>
      </c>
      <c r="K61" s="367">
        <v>0.14485470549610469</v>
      </c>
      <c r="L61" s="2"/>
    </row>
    <row r="62" spans="1:14" ht="12.75" customHeight="1" thickBot="1" x14ac:dyDescent="0.25">
      <c r="A62" s="834" t="s">
        <v>214</v>
      </c>
      <c r="B62" s="835"/>
      <c r="C62" s="836">
        <v>451.12646999999936</v>
      </c>
      <c r="D62" s="837">
        <v>9.1666540618176242</v>
      </c>
      <c r="E62" s="837">
        <v>26.59179592732724</v>
      </c>
      <c r="F62" s="897">
        <v>-32.759300000000906</v>
      </c>
      <c r="G62" s="837">
        <v>-6.7700482285314747</v>
      </c>
      <c r="H62" s="837">
        <v>-0.78866585210553986</v>
      </c>
      <c r="I62" s="836">
        <v>-23.088770000000977</v>
      </c>
      <c r="J62" s="837">
        <v>-4.8688376189683318</v>
      </c>
      <c r="K62" s="838">
        <v>-0.88457644374041067</v>
      </c>
      <c r="L62" s="2"/>
    </row>
    <row r="63" spans="1:14" ht="13.5" thickTop="1" x14ac:dyDescent="0.2">
      <c r="A63" s="408"/>
      <c r="B63" s="408"/>
      <c r="C63" s="2"/>
      <c r="D63" s="2"/>
      <c r="E63" s="2"/>
      <c r="F63" s="2"/>
      <c r="G63" s="2"/>
      <c r="H63" s="2"/>
      <c r="I63" s="2"/>
      <c r="J63" s="2"/>
      <c r="K63" s="2"/>
    </row>
    <row r="64" spans="1:14" s="1112" customFormat="1" x14ac:dyDescent="0.2">
      <c r="A64" s="64" t="s">
        <v>400</v>
      </c>
      <c r="B64" s="64"/>
      <c r="C64" s="64"/>
      <c r="D64" s="64"/>
      <c r="E64" s="64"/>
      <c r="F64" s="64"/>
      <c r="K64" s="1138" t="s">
        <v>471</v>
      </c>
      <c r="N64" s="1127"/>
    </row>
    <row r="65" spans="1:14" s="1112" customFormat="1" x14ac:dyDescent="0.2">
      <c r="A65" s="64"/>
      <c r="B65" s="64"/>
      <c r="C65" s="64"/>
      <c r="D65" s="64"/>
      <c r="E65" s="64"/>
      <c r="F65" s="64"/>
      <c r="N65" s="1127"/>
    </row>
    <row r="66" spans="1:14" s="1112" customFormat="1" x14ac:dyDescent="0.2">
      <c r="A66" s="64"/>
      <c r="B66" s="64"/>
      <c r="C66" s="1134" t="s">
        <v>401</v>
      </c>
      <c r="D66" s="1134"/>
      <c r="E66" s="1134"/>
      <c r="F66" s="1135"/>
      <c r="M66" s="1127"/>
    </row>
    <row r="67" spans="1:14" s="49" customFormat="1" x14ac:dyDescent="0.2">
      <c r="A67" s="68"/>
      <c r="B67" s="68"/>
      <c r="C67" s="757"/>
      <c r="D67" s="758"/>
      <c r="E67" s="759"/>
      <c r="F67" s="758"/>
      <c r="G67" s="91"/>
      <c r="M67" s="86"/>
    </row>
    <row r="68" spans="1:14" s="49" customFormat="1" x14ac:dyDescent="0.2">
      <c r="A68" s="68"/>
      <c r="B68" s="68"/>
      <c r="C68" s="757"/>
      <c r="D68" s="758"/>
      <c r="E68" s="759"/>
      <c r="F68" s="758"/>
      <c r="G68" s="91"/>
      <c r="M68" s="86"/>
    </row>
    <row r="69" spans="1:14" s="49" customFormat="1" x14ac:dyDescent="0.2">
      <c r="A69" s="68"/>
      <c r="B69" s="68"/>
      <c r="C69" s="757"/>
      <c r="D69" s="758"/>
      <c r="E69" s="759"/>
      <c r="F69" s="758"/>
      <c r="G69" s="91"/>
      <c r="L69" s="1299"/>
      <c r="M69" s="1299"/>
    </row>
    <row r="70" spans="1:14" s="49" customFormat="1" x14ac:dyDescent="0.2">
      <c r="A70" s="68"/>
      <c r="B70" s="68"/>
      <c r="D70" s="758"/>
      <c r="E70" s="759"/>
      <c r="F70" s="758"/>
      <c r="G70" s="91"/>
      <c r="L70" s="1045"/>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J79"/>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0.140625" style="19" customWidth="1"/>
    <col min="9" max="9" width="11.5703125" style="19" customWidth="1"/>
    <col min="10" max="16384" width="14.7109375" style="19"/>
  </cols>
  <sheetData>
    <row r="5" spans="1:9" x14ac:dyDescent="0.2">
      <c r="I5" s="1044" t="s">
        <v>399</v>
      </c>
    </row>
    <row r="6" spans="1:9" ht="17.100000000000001" customHeight="1" x14ac:dyDescent="0.2">
      <c r="A6" s="1549" t="s">
        <v>453</v>
      </c>
      <c r="B6" s="1549"/>
      <c r="C6" s="1549"/>
      <c r="D6" s="1549"/>
      <c r="E6" s="1549"/>
      <c r="F6" s="1549"/>
      <c r="G6" s="1549"/>
      <c r="H6" s="1549"/>
    </row>
    <row r="7" spans="1:9" ht="20.25" customHeight="1" thickBot="1" x14ac:dyDescent="0.25">
      <c r="A7" s="34"/>
      <c r="B7" s="34"/>
      <c r="C7" s="23"/>
      <c r="D7" s="23"/>
      <c r="E7" s="23"/>
      <c r="F7" s="23"/>
      <c r="G7" s="23"/>
      <c r="H7" s="23"/>
    </row>
    <row r="8" spans="1:9" s="81" customFormat="1" ht="15" customHeight="1" thickTop="1" x14ac:dyDescent="0.2">
      <c r="A8" s="1301" t="s">
        <v>57</v>
      </c>
      <c r="B8" s="368"/>
      <c r="C8" s="1427" t="s">
        <v>26</v>
      </c>
      <c r="D8" s="1431" t="s">
        <v>59</v>
      </c>
      <c r="E8" s="1431" t="s">
        <v>56</v>
      </c>
      <c r="F8" s="1431"/>
      <c r="G8" s="1431" t="s">
        <v>52</v>
      </c>
      <c r="H8" s="1432"/>
    </row>
    <row r="9" spans="1:9" ht="24.75" customHeight="1" x14ac:dyDescent="0.2">
      <c r="A9" s="1467"/>
      <c r="B9" s="341"/>
      <c r="C9" s="1428"/>
      <c r="D9" s="1374"/>
      <c r="E9" s="269" t="s">
        <v>50</v>
      </c>
      <c r="F9" s="269" t="s">
        <v>23</v>
      </c>
      <c r="G9" s="269" t="s">
        <v>50</v>
      </c>
      <c r="H9" s="283" t="s">
        <v>49</v>
      </c>
    </row>
    <row r="10" spans="1:9" ht="9" customHeight="1" x14ac:dyDescent="0.2">
      <c r="A10" s="380"/>
      <c r="B10" s="297"/>
      <c r="C10" s="344"/>
      <c r="D10" s="345"/>
      <c r="E10" s="340"/>
      <c r="F10" s="340"/>
      <c r="G10" s="340"/>
      <c r="H10" s="343"/>
    </row>
    <row r="11" spans="1:9" ht="12.75" customHeight="1" x14ac:dyDescent="0.2">
      <c r="A11" s="1495" t="s">
        <v>43</v>
      </c>
      <c r="B11" s="1496"/>
      <c r="C11" s="1496"/>
      <c r="D11" s="1496"/>
      <c r="E11" s="1496"/>
      <c r="F11" s="1496"/>
      <c r="G11" s="1496"/>
      <c r="H11" s="1497"/>
    </row>
    <row r="12" spans="1:9" ht="12.75" customHeight="1" x14ac:dyDescent="0.2">
      <c r="A12" s="346" t="s">
        <v>33</v>
      </c>
      <c r="B12" s="201"/>
      <c r="C12" s="792">
        <v>165.58210000000022</v>
      </c>
      <c r="D12" s="794">
        <v>100</v>
      </c>
      <c r="E12" s="795">
        <v>-14.283569999999997</v>
      </c>
      <c r="F12" s="794">
        <v>-7.9412430398752472</v>
      </c>
      <c r="G12" s="792">
        <v>2.0250000000002046</v>
      </c>
      <c r="H12" s="871">
        <v>1.2380997217486764</v>
      </c>
    </row>
    <row r="13" spans="1:9" ht="12.75" customHeight="1" x14ac:dyDescent="0.2">
      <c r="A13" s="161" t="s">
        <v>2</v>
      </c>
      <c r="B13" s="119"/>
      <c r="C13" s="775">
        <v>27.40794</v>
      </c>
      <c r="D13" s="797">
        <v>16.552477592686625</v>
      </c>
      <c r="E13" s="798">
        <v>-1.0161199999999937</v>
      </c>
      <c r="F13" s="797">
        <v>-3.5748587640189116</v>
      </c>
      <c r="G13" s="775">
        <v>4.2466000000000008</v>
      </c>
      <c r="H13" s="843">
        <v>18.334863181491233</v>
      </c>
    </row>
    <row r="14" spans="1:9" ht="12.75" customHeight="1" x14ac:dyDescent="0.2">
      <c r="A14" s="163" t="s">
        <v>3</v>
      </c>
      <c r="B14" s="119"/>
      <c r="C14" s="771" t="s">
        <v>203</v>
      </c>
      <c r="D14" s="799" t="s">
        <v>203</v>
      </c>
      <c r="E14" s="800" t="s">
        <v>203</v>
      </c>
      <c r="F14" s="799" t="s">
        <v>203</v>
      </c>
      <c r="G14" s="771" t="s">
        <v>203</v>
      </c>
      <c r="H14" s="844" t="s">
        <v>203</v>
      </c>
    </row>
    <row r="15" spans="1:9" ht="12.75" customHeight="1" x14ac:dyDescent="0.2">
      <c r="A15" s="161" t="s">
        <v>4</v>
      </c>
      <c r="B15" s="119"/>
      <c r="C15" s="775" t="s">
        <v>203</v>
      </c>
      <c r="D15" s="797" t="s">
        <v>203</v>
      </c>
      <c r="E15" s="798" t="s">
        <v>203</v>
      </c>
      <c r="F15" s="797" t="s">
        <v>203</v>
      </c>
      <c r="G15" s="775" t="s">
        <v>203</v>
      </c>
      <c r="H15" s="843" t="s">
        <v>203</v>
      </c>
    </row>
    <row r="16" spans="1:9" ht="12.75" customHeight="1" x14ac:dyDescent="0.2">
      <c r="A16" s="163" t="s">
        <v>51</v>
      </c>
      <c r="B16" s="119"/>
      <c r="C16" s="771" t="s">
        <v>203</v>
      </c>
      <c r="D16" s="799" t="s">
        <v>203</v>
      </c>
      <c r="E16" s="800" t="s">
        <v>203</v>
      </c>
      <c r="F16" s="799" t="s">
        <v>203</v>
      </c>
      <c r="G16" s="771" t="s">
        <v>203</v>
      </c>
      <c r="H16" s="844" t="s">
        <v>203</v>
      </c>
    </row>
    <row r="17" spans="1:8" ht="12.75" customHeight="1" x14ac:dyDescent="0.2">
      <c r="A17" s="161" t="s">
        <v>5</v>
      </c>
      <c r="B17" s="119"/>
      <c r="C17" s="775" t="s">
        <v>203</v>
      </c>
      <c r="D17" s="797" t="s">
        <v>203</v>
      </c>
      <c r="E17" s="798" t="s">
        <v>203</v>
      </c>
      <c r="F17" s="797" t="s">
        <v>203</v>
      </c>
      <c r="G17" s="775" t="s">
        <v>203</v>
      </c>
      <c r="H17" s="843" t="s">
        <v>203</v>
      </c>
    </row>
    <row r="18" spans="1:8" ht="12.75" customHeight="1" x14ac:dyDescent="0.2">
      <c r="A18" s="163" t="s">
        <v>6</v>
      </c>
      <c r="B18" s="119"/>
      <c r="C18" s="771" t="s">
        <v>203</v>
      </c>
      <c r="D18" s="799" t="s">
        <v>203</v>
      </c>
      <c r="E18" s="800" t="s">
        <v>203</v>
      </c>
      <c r="F18" s="799" t="s">
        <v>203</v>
      </c>
      <c r="G18" s="771" t="s">
        <v>203</v>
      </c>
      <c r="H18" s="844" t="s">
        <v>203</v>
      </c>
    </row>
    <row r="19" spans="1:8" ht="12.75" customHeight="1" x14ac:dyDescent="0.2">
      <c r="A19" s="161" t="s">
        <v>19</v>
      </c>
      <c r="B19" s="119"/>
      <c r="C19" s="775">
        <v>8.5767100000000021</v>
      </c>
      <c r="D19" s="797">
        <v>5.1797325918683184</v>
      </c>
      <c r="E19" s="798">
        <v>-1.871100000000002</v>
      </c>
      <c r="F19" s="797">
        <v>-17.909016339309396</v>
      </c>
      <c r="G19" s="775">
        <v>-1.3497400000000006</v>
      </c>
      <c r="H19" s="843">
        <v>-13.597408942774106</v>
      </c>
    </row>
    <row r="20" spans="1:8" ht="12.75" customHeight="1" x14ac:dyDescent="0.2">
      <c r="A20" s="165" t="s">
        <v>21</v>
      </c>
      <c r="B20" s="143"/>
      <c r="C20" s="779">
        <v>8.6931999999999992</v>
      </c>
      <c r="D20" s="801">
        <v>5.2500843992194737</v>
      </c>
      <c r="E20" s="802">
        <v>0.56634999999999991</v>
      </c>
      <c r="F20" s="801">
        <v>6.9688747792810242</v>
      </c>
      <c r="G20" s="779">
        <v>-1.4235000000000007</v>
      </c>
      <c r="H20" s="845">
        <v>-14.07079383593465</v>
      </c>
    </row>
    <row r="21" spans="1:8" ht="12.75" customHeight="1" x14ac:dyDescent="0.2">
      <c r="A21" s="167" t="s">
        <v>7</v>
      </c>
      <c r="B21" s="158"/>
      <c r="C21" s="767">
        <v>35.760369999999995</v>
      </c>
      <c r="D21" s="803">
        <v>21.59676076097594</v>
      </c>
      <c r="E21" s="804">
        <v>-0.71723000000000781</v>
      </c>
      <c r="F21" s="803">
        <v>-1.9662203653749364</v>
      </c>
      <c r="G21" s="767">
        <v>7.641729999999999</v>
      </c>
      <c r="H21" s="846">
        <v>27.17674112261475</v>
      </c>
    </row>
    <row r="22" spans="1:8" ht="12.75" customHeight="1" x14ac:dyDescent="0.2">
      <c r="A22" s="163" t="s">
        <v>8</v>
      </c>
      <c r="B22" s="119"/>
      <c r="C22" s="771">
        <v>26.146539999999998</v>
      </c>
      <c r="D22" s="799">
        <v>15.790680272807245</v>
      </c>
      <c r="E22" s="800">
        <v>0.47859000000000052</v>
      </c>
      <c r="F22" s="799">
        <v>1.864543136479542</v>
      </c>
      <c r="G22" s="771">
        <v>-3.5389900000000019</v>
      </c>
      <c r="H22" s="844">
        <v>-11.921599513298236</v>
      </c>
    </row>
    <row r="23" spans="1:8" ht="12.75" customHeight="1" x14ac:dyDescent="0.2">
      <c r="A23" s="161" t="s">
        <v>9</v>
      </c>
      <c r="B23" s="119"/>
      <c r="C23" s="775" t="s">
        <v>203</v>
      </c>
      <c r="D23" s="797" t="s">
        <v>203</v>
      </c>
      <c r="E23" s="798" t="s">
        <v>203</v>
      </c>
      <c r="F23" s="797" t="s">
        <v>203</v>
      </c>
      <c r="G23" s="775" t="s">
        <v>203</v>
      </c>
      <c r="H23" s="843" t="s">
        <v>203</v>
      </c>
    </row>
    <row r="24" spans="1:8" ht="12.75" customHeight="1" x14ac:dyDescent="0.2">
      <c r="A24" s="163" t="s">
        <v>10</v>
      </c>
      <c r="B24" s="119"/>
      <c r="C24" s="771">
        <v>11.85885</v>
      </c>
      <c r="D24" s="799">
        <v>7.1619154485901459</v>
      </c>
      <c r="E24" s="800">
        <v>-2.9645099999999935</v>
      </c>
      <c r="F24" s="799">
        <v>-19.998907130367169</v>
      </c>
      <c r="G24" s="771">
        <v>0.3502300000000016</v>
      </c>
      <c r="H24" s="844">
        <v>3.0431971861092091</v>
      </c>
    </row>
    <row r="25" spans="1:8" ht="12.75" customHeight="1" x14ac:dyDescent="0.2">
      <c r="A25" s="169" t="s">
        <v>11</v>
      </c>
      <c r="B25" s="111"/>
      <c r="C25" s="783">
        <v>15.77167</v>
      </c>
      <c r="D25" s="805">
        <v>9.5249848866513833</v>
      </c>
      <c r="E25" s="806">
        <v>1.8577200000000005</v>
      </c>
      <c r="F25" s="805">
        <v>13.351492566812448</v>
      </c>
      <c r="G25" s="783">
        <v>8.6555399999999985</v>
      </c>
      <c r="H25" s="848">
        <v>121.63268518141177</v>
      </c>
    </row>
    <row r="26" spans="1:8" ht="12.75" customHeight="1" x14ac:dyDescent="0.2">
      <c r="A26" s="165" t="s">
        <v>12</v>
      </c>
      <c r="B26" s="143"/>
      <c r="C26" s="779" t="s">
        <v>203</v>
      </c>
      <c r="D26" s="801" t="s">
        <v>203</v>
      </c>
      <c r="E26" s="802" t="s">
        <v>203</v>
      </c>
      <c r="F26" s="801" t="s">
        <v>203</v>
      </c>
      <c r="G26" s="779" t="s">
        <v>203</v>
      </c>
      <c r="H26" s="845" t="s">
        <v>203</v>
      </c>
    </row>
    <row r="27" spans="1:8" ht="12.75" customHeight="1" x14ac:dyDescent="0.2">
      <c r="A27" s="167" t="s">
        <v>13</v>
      </c>
      <c r="B27" s="158"/>
      <c r="C27" s="767" t="s">
        <v>203</v>
      </c>
      <c r="D27" s="803" t="s">
        <v>203</v>
      </c>
      <c r="E27" s="804" t="s">
        <v>203</v>
      </c>
      <c r="F27" s="803" t="s">
        <v>203</v>
      </c>
      <c r="G27" s="767" t="s">
        <v>203</v>
      </c>
      <c r="H27" s="846" t="s">
        <v>203</v>
      </c>
    </row>
    <row r="28" spans="1:8" ht="12.75" customHeight="1" x14ac:dyDescent="0.2">
      <c r="A28" s="163" t="s">
        <v>14</v>
      </c>
      <c r="B28" s="119"/>
      <c r="C28" s="771">
        <v>5.4812700000000003</v>
      </c>
      <c r="D28" s="799">
        <v>3.3103034687928181</v>
      </c>
      <c r="E28" s="800">
        <v>-1.6949399999999981</v>
      </c>
      <c r="F28" s="799">
        <v>-23.618874029606136</v>
      </c>
      <c r="G28" s="771">
        <v>-3.7543099999999985</v>
      </c>
      <c r="H28" s="844">
        <v>-40.650505977967804</v>
      </c>
    </row>
    <row r="29" spans="1:8" ht="12.75" customHeight="1" x14ac:dyDescent="0.2">
      <c r="A29" s="161" t="s">
        <v>36</v>
      </c>
      <c r="B29" s="119"/>
      <c r="C29" s="775" t="s">
        <v>203</v>
      </c>
      <c r="D29" s="797" t="s">
        <v>203</v>
      </c>
      <c r="E29" s="798" t="s">
        <v>203</v>
      </c>
      <c r="F29" s="797" t="s">
        <v>203</v>
      </c>
      <c r="G29" s="775" t="s">
        <v>203</v>
      </c>
      <c r="H29" s="843" t="s">
        <v>203</v>
      </c>
    </row>
    <row r="30" spans="1:8" ht="9" customHeight="1" x14ac:dyDescent="0.2">
      <c r="A30" s="287"/>
      <c r="B30" s="29"/>
      <c r="C30" s="275"/>
      <c r="D30" s="276"/>
      <c r="E30" s="275"/>
      <c r="F30" s="349"/>
      <c r="G30" s="275"/>
      <c r="H30" s="1271"/>
    </row>
    <row r="31" spans="1:8" ht="12.75" customHeight="1" x14ac:dyDescent="0.2">
      <c r="A31" s="1495" t="s">
        <v>61</v>
      </c>
      <c r="B31" s="1496"/>
      <c r="C31" s="1496"/>
      <c r="D31" s="1496"/>
      <c r="E31" s="1496"/>
      <c r="F31" s="1496"/>
      <c r="G31" s="1496"/>
      <c r="H31" s="1497"/>
    </row>
    <row r="32" spans="1:8" ht="12.75" customHeight="1" x14ac:dyDescent="0.2">
      <c r="A32" s="346" t="s">
        <v>33</v>
      </c>
      <c r="B32" s="201"/>
      <c r="C32" s="792">
        <v>134.66953999999998</v>
      </c>
      <c r="D32" s="794">
        <v>100</v>
      </c>
      <c r="E32" s="795">
        <v>3.034409999999923</v>
      </c>
      <c r="F32" s="794">
        <v>2.305167321215789</v>
      </c>
      <c r="G32" s="792">
        <v>11.563580000000002</v>
      </c>
      <c r="H32" s="871">
        <v>9.3931926610214518</v>
      </c>
    </row>
    <row r="33" spans="1:8" ht="12.75" customHeight="1" x14ac:dyDescent="0.2">
      <c r="A33" s="161" t="s">
        <v>2</v>
      </c>
      <c r="B33" s="119"/>
      <c r="C33" s="775">
        <v>35.640429999999988</v>
      </c>
      <c r="D33" s="797">
        <v>26.465101165415721</v>
      </c>
      <c r="E33" s="798">
        <v>-2.4104800000000282</v>
      </c>
      <c r="F33" s="797">
        <v>-6.3348813471215983</v>
      </c>
      <c r="G33" s="775">
        <v>4.4140699999999811</v>
      </c>
      <c r="H33" s="843">
        <v>14.135717387489224</v>
      </c>
    </row>
    <row r="34" spans="1:8" ht="12.75" customHeight="1" x14ac:dyDescent="0.2">
      <c r="A34" s="163" t="s">
        <v>3</v>
      </c>
      <c r="B34" s="119"/>
      <c r="C34" s="771" t="s">
        <v>203</v>
      </c>
      <c r="D34" s="799" t="s">
        <v>203</v>
      </c>
      <c r="E34" s="800" t="s">
        <v>203</v>
      </c>
      <c r="F34" s="799" t="s">
        <v>203</v>
      </c>
      <c r="G34" s="771" t="s">
        <v>203</v>
      </c>
      <c r="H34" s="844" t="s">
        <v>203</v>
      </c>
    </row>
    <row r="35" spans="1:8" ht="12.75" customHeight="1" x14ac:dyDescent="0.2">
      <c r="A35" s="161" t="s">
        <v>4</v>
      </c>
      <c r="B35" s="119"/>
      <c r="C35" s="775" t="s">
        <v>203</v>
      </c>
      <c r="D35" s="797" t="s">
        <v>203</v>
      </c>
      <c r="E35" s="798" t="s">
        <v>203</v>
      </c>
      <c r="F35" s="797" t="s">
        <v>203</v>
      </c>
      <c r="G35" s="775" t="s">
        <v>203</v>
      </c>
      <c r="H35" s="843" t="s">
        <v>203</v>
      </c>
    </row>
    <row r="36" spans="1:8" ht="12.75" customHeight="1" x14ac:dyDescent="0.2">
      <c r="A36" s="163" t="s">
        <v>51</v>
      </c>
      <c r="B36" s="119"/>
      <c r="C36" s="771" t="s">
        <v>203</v>
      </c>
      <c r="D36" s="799" t="s">
        <v>203</v>
      </c>
      <c r="E36" s="800" t="s">
        <v>203</v>
      </c>
      <c r="F36" s="799" t="s">
        <v>203</v>
      </c>
      <c r="G36" s="771" t="s">
        <v>203</v>
      </c>
      <c r="H36" s="844" t="s">
        <v>203</v>
      </c>
    </row>
    <row r="37" spans="1:8" ht="12.75" customHeight="1" x14ac:dyDescent="0.2">
      <c r="A37" s="161" t="s">
        <v>5</v>
      </c>
      <c r="B37" s="119"/>
      <c r="C37" s="775">
        <v>9.6356199999999976</v>
      </c>
      <c r="D37" s="797">
        <v>7.1550107024944163</v>
      </c>
      <c r="E37" s="798">
        <v>-0.82373999999999903</v>
      </c>
      <c r="F37" s="797">
        <v>-7.8756252772636124</v>
      </c>
      <c r="G37" s="775">
        <v>1.3716699999999982</v>
      </c>
      <c r="H37" s="843">
        <v>16.598236920600904</v>
      </c>
    </row>
    <row r="38" spans="1:8" ht="12.75" customHeight="1" x14ac:dyDescent="0.2">
      <c r="A38" s="163" t="s">
        <v>6</v>
      </c>
      <c r="B38" s="119"/>
      <c r="C38" s="771" t="s">
        <v>203</v>
      </c>
      <c r="D38" s="799" t="s">
        <v>203</v>
      </c>
      <c r="E38" s="800" t="s">
        <v>203</v>
      </c>
      <c r="F38" s="799" t="s">
        <v>203</v>
      </c>
      <c r="G38" s="771" t="s">
        <v>203</v>
      </c>
      <c r="H38" s="844" t="s">
        <v>203</v>
      </c>
    </row>
    <row r="39" spans="1:8" ht="12.75" customHeight="1" x14ac:dyDescent="0.2">
      <c r="A39" s="161" t="s">
        <v>19</v>
      </c>
      <c r="B39" s="119"/>
      <c r="C39" s="775" t="s">
        <v>203</v>
      </c>
      <c r="D39" s="797" t="s">
        <v>203</v>
      </c>
      <c r="E39" s="798" t="s">
        <v>203</v>
      </c>
      <c r="F39" s="797" t="s">
        <v>203</v>
      </c>
      <c r="G39" s="775" t="s">
        <v>203</v>
      </c>
      <c r="H39" s="843" t="s">
        <v>203</v>
      </c>
    </row>
    <row r="40" spans="1:8" ht="12.75" customHeight="1" x14ac:dyDescent="0.2">
      <c r="A40" s="165" t="s">
        <v>21</v>
      </c>
      <c r="B40" s="143"/>
      <c r="C40" s="779">
        <v>6.7548799999999991</v>
      </c>
      <c r="D40" s="801">
        <v>5.01589297772904</v>
      </c>
      <c r="E40" s="802">
        <v>0.78006999999999849</v>
      </c>
      <c r="F40" s="801">
        <v>13.055980022795676</v>
      </c>
      <c r="G40" s="779">
        <v>-0.70474999999999888</v>
      </c>
      <c r="H40" s="845">
        <v>-9.4475195150429592</v>
      </c>
    </row>
    <row r="41" spans="1:8" ht="12.75" customHeight="1" x14ac:dyDescent="0.2">
      <c r="A41" s="167" t="s">
        <v>7</v>
      </c>
      <c r="B41" s="158"/>
      <c r="C41" s="767">
        <v>25.125759999999996</v>
      </c>
      <c r="D41" s="803">
        <v>18.657344489332925</v>
      </c>
      <c r="E41" s="804">
        <v>6.1437099999999916</v>
      </c>
      <c r="F41" s="803">
        <v>32.365893041057156</v>
      </c>
      <c r="G41" s="767">
        <v>9.1171499999999952</v>
      </c>
      <c r="H41" s="846">
        <v>56.951540452294083</v>
      </c>
    </row>
    <row r="42" spans="1:8" ht="12.75" customHeight="1" x14ac:dyDescent="0.2">
      <c r="A42" s="163" t="s">
        <v>8</v>
      </c>
      <c r="B42" s="119"/>
      <c r="C42" s="771">
        <v>15.985240000000003</v>
      </c>
      <c r="D42" s="799">
        <v>11.869974457475688</v>
      </c>
      <c r="E42" s="800">
        <v>3.9696000000000033</v>
      </c>
      <c r="F42" s="799">
        <v>33.036941852452337</v>
      </c>
      <c r="G42" s="771">
        <v>-0.13689000000000284</v>
      </c>
      <c r="H42" s="844">
        <v>-0.84908135587545064</v>
      </c>
    </row>
    <row r="43" spans="1:8" ht="12.75" customHeight="1" x14ac:dyDescent="0.2">
      <c r="A43" s="161" t="s">
        <v>9</v>
      </c>
      <c r="B43" s="119"/>
      <c r="C43" s="775" t="s">
        <v>203</v>
      </c>
      <c r="D43" s="797" t="s">
        <v>203</v>
      </c>
      <c r="E43" s="798" t="s">
        <v>203</v>
      </c>
      <c r="F43" s="797" t="s">
        <v>203</v>
      </c>
      <c r="G43" s="775" t="s">
        <v>203</v>
      </c>
      <c r="H43" s="843" t="s">
        <v>203</v>
      </c>
    </row>
    <row r="44" spans="1:8" ht="12.75" customHeight="1" x14ac:dyDescent="0.2">
      <c r="A44" s="163" t="s">
        <v>10</v>
      </c>
      <c r="B44" s="119"/>
      <c r="C44" s="771" t="s">
        <v>203</v>
      </c>
      <c r="D44" s="799" t="s">
        <v>203</v>
      </c>
      <c r="E44" s="800" t="s">
        <v>203</v>
      </c>
      <c r="F44" s="799" t="s">
        <v>203</v>
      </c>
      <c r="G44" s="771" t="s">
        <v>203</v>
      </c>
      <c r="H44" s="844" t="s">
        <v>203</v>
      </c>
    </row>
    <row r="45" spans="1:8" ht="12.75" customHeight="1" x14ac:dyDescent="0.2">
      <c r="A45" s="169" t="s">
        <v>11</v>
      </c>
      <c r="B45" s="111"/>
      <c r="C45" s="783">
        <v>14.94378</v>
      </c>
      <c r="D45" s="805">
        <v>11.09662957191359</v>
      </c>
      <c r="E45" s="806">
        <v>-3.6227700000000027</v>
      </c>
      <c r="F45" s="805">
        <v>-19.512348820863338</v>
      </c>
      <c r="G45" s="783">
        <v>2.5040599999999991</v>
      </c>
      <c r="H45" s="848">
        <v>20.129552755206699</v>
      </c>
    </row>
    <row r="46" spans="1:8" ht="12.75" customHeight="1" x14ac:dyDescent="0.2">
      <c r="A46" s="165" t="s">
        <v>12</v>
      </c>
      <c r="B46" s="143"/>
      <c r="C46" s="779" t="s">
        <v>203</v>
      </c>
      <c r="D46" s="801" t="s">
        <v>203</v>
      </c>
      <c r="E46" s="802" t="s">
        <v>203</v>
      </c>
      <c r="F46" s="801" t="s">
        <v>203</v>
      </c>
      <c r="G46" s="779" t="s">
        <v>203</v>
      </c>
      <c r="H46" s="845" t="s">
        <v>203</v>
      </c>
    </row>
    <row r="47" spans="1:8" ht="12.75" customHeight="1" x14ac:dyDescent="0.2">
      <c r="A47" s="167" t="s">
        <v>13</v>
      </c>
      <c r="B47" s="158"/>
      <c r="C47" s="767" t="s">
        <v>203</v>
      </c>
      <c r="D47" s="803" t="s">
        <v>203</v>
      </c>
      <c r="E47" s="804" t="s">
        <v>203</v>
      </c>
      <c r="F47" s="803" t="s">
        <v>203</v>
      </c>
      <c r="G47" s="767" t="s">
        <v>203</v>
      </c>
      <c r="H47" s="846" t="s">
        <v>203</v>
      </c>
    </row>
    <row r="48" spans="1:8" ht="12.75" customHeight="1" x14ac:dyDescent="0.2">
      <c r="A48" s="163" t="s">
        <v>14</v>
      </c>
      <c r="B48" s="119"/>
      <c r="C48" s="771" t="s">
        <v>203</v>
      </c>
      <c r="D48" s="799" t="s">
        <v>203</v>
      </c>
      <c r="E48" s="800" t="s">
        <v>203</v>
      </c>
      <c r="F48" s="799" t="s">
        <v>203</v>
      </c>
      <c r="G48" s="771" t="s">
        <v>203</v>
      </c>
      <c r="H48" s="844" t="s">
        <v>203</v>
      </c>
    </row>
    <row r="49" spans="1:8" ht="12.75" customHeight="1" x14ac:dyDescent="0.2">
      <c r="A49" s="161" t="s">
        <v>36</v>
      </c>
      <c r="B49" s="119"/>
      <c r="C49" s="775" t="s">
        <v>203</v>
      </c>
      <c r="D49" s="797" t="s">
        <v>203</v>
      </c>
      <c r="E49" s="798" t="s">
        <v>203</v>
      </c>
      <c r="F49" s="797" t="s">
        <v>203</v>
      </c>
      <c r="G49" s="775" t="s">
        <v>203</v>
      </c>
      <c r="H49" s="843" t="s">
        <v>203</v>
      </c>
    </row>
    <row r="50" spans="1:8" ht="9" customHeight="1" x14ac:dyDescent="0.2">
      <c r="A50" s="287"/>
      <c r="B50" s="29"/>
      <c r="C50" s="275"/>
      <c r="D50" s="276"/>
      <c r="E50" s="275"/>
      <c r="F50" s="349"/>
      <c r="G50" s="275"/>
      <c r="H50" s="1271"/>
    </row>
    <row r="51" spans="1:8" ht="12.75" customHeight="1" x14ac:dyDescent="0.2">
      <c r="A51" s="1495" t="s">
        <v>44</v>
      </c>
      <c r="B51" s="1496"/>
      <c r="C51" s="1496"/>
      <c r="D51" s="1496"/>
      <c r="E51" s="1496"/>
      <c r="F51" s="1496"/>
      <c r="G51" s="1496"/>
      <c r="H51" s="1497"/>
    </row>
    <row r="52" spans="1:8" ht="12.75" customHeight="1" x14ac:dyDescent="0.2">
      <c r="A52" s="346" t="s">
        <v>33</v>
      </c>
      <c r="B52" s="201"/>
      <c r="C52" s="792">
        <v>1154.6125500000007</v>
      </c>
      <c r="D52" s="794">
        <v>100</v>
      </c>
      <c r="E52" s="795">
        <v>-84.797349999999597</v>
      </c>
      <c r="F52" s="794">
        <v>-6.8417518691757735</v>
      </c>
      <c r="G52" s="792">
        <v>10.694580000002134</v>
      </c>
      <c r="H52" s="871">
        <v>0.93490794624042384</v>
      </c>
    </row>
    <row r="53" spans="1:8" ht="12.75" customHeight="1" x14ac:dyDescent="0.2">
      <c r="A53" s="161" t="s">
        <v>2</v>
      </c>
      <c r="B53" s="119"/>
      <c r="C53" s="775">
        <v>277.60809000000063</v>
      </c>
      <c r="D53" s="797">
        <v>24.043397934657857</v>
      </c>
      <c r="E53" s="798">
        <v>-4.7179499999991776</v>
      </c>
      <c r="F53" s="797">
        <v>-1.6710998390368741</v>
      </c>
      <c r="G53" s="775">
        <v>5.5303100000002701</v>
      </c>
      <c r="H53" s="843">
        <v>2.0326209659606391</v>
      </c>
    </row>
    <row r="54" spans="1:8" ht="12.75" customHeight="1" x14ac:dyDescent="0.2">
      <c r="A54" s="163" t="s">
        <v>3</v>
      </c>
      <c r="B54" s="119"/>
      <c r="C54" s="771">
        <v>22.622509999999991</v>
      </c>
      <c r="D54" s="799">
        <v>1.9593161359626636</v>
      </c>
      <c r="E54" s="800">
        <v>-3.5357500000000073</v>
      </c>
      <c r="F54" s="799">
        <v>-13.516762965120796</v>
      </c>
      <c r="G54" s="771">
        <v>4.8291399999999847</v>
      </c>
      <c r="H54" s="844">
        <v>27.140108928213053</v>
      </c>
    </row>
    <row r="55" spans="1:8" ht="12.75" customHeight="1" x14ac:dyDescent="0.2">
      <c r="A55" s="161" t="s">
        <v>4</v>
      </c>
      <c r="B55" s="119"/>
      <c r="C55" s="775">
        <v>22.450130000000009</v>
      </c>
      <c r="D55" s="797">
        <v>1.944386452407779</v>
      </c>
      <c r="E55" s="798">
        <v>-0.87001999999998247</v>
      </c>
      <c r="F55" s="797">
        <v>-3.7307650250962485</v>
      </c>
      <c r="G55" s="775">
        <v>1.172620000000002</v>
      </c>
      <c r="H55" s="843">
        <v>5.5110771890131955</v>
      </c>
    </row>
    <row r="56" spans="1:8" ht="12.75" customHeight="1" x14ac:dyDescent="0.2">
      <c r="A56" s="163" t="s">
        <v>51</v>
      </c>
      <c r="B56" s="119"/>
      <c r="C56" s="771">
        <v>45.953769999999999</v>
      </c>
      <c r="D56" s="799">
        <v>3.9800164999072609</v>
      </c>
      <c r="E56" s="800">
        <v>-23.982600000000041</v>
      </c>
      <c r="F56" s="799">
        <v>-34.292028596851722</v>
      </c>
      <c r="G56" s="771">
        <v>10.109580000000022</v>
      </c>
      <c r="H56" s="844">
        <v>28.204236167702572</v>
      </c>
    </row>
    <row r="57" spans="1:8" ht="12.75" customHeight="1" x14ac:dyDescent="0.2">
      <c r="A57" s="161" t="s">
        <v>5</v>
      </c>
      <c r="B57" s="119"/>
      <c r="C57" s="775">
        <v>94.678399999999996</v>
      </c>
      <c r="D57" s="797">
        <v>8.2000148015020216</v>
      </c>
      <c r="E57" s="798">
        <v>-8.4527700000000436</v>
      </c>
      <c r="F57" s="797">
        <v>-8.1961350773001413</v>
      </c>
      <c r="G57" s="775">
        <v>15.712490000000003</v>
      </c>
      <c r="H57" s="843">
        <v>19.897814132706131</v>
      </c>
    </row>
    <row r="58" spans="1:8" ht="12.75" customHeight="1" x14ac:dyDescent="0.2">
      <c r="A58" s="163" t="s">
        <v>6</v>
      </c>
      <c r="B58" s="119"/>
      <c r="C58" s="771">
        <v>10.370330000000001</v>
      </c>
      <c r="D58" s="799">
        <v>0.89816536291762938</v>
      </c>
      <c r="E58" s="800">
        <v>-3.5200300000000038</v>
      </c>
      <c r="F58" s="799">
        <v>-25.341531824949122</v>
      </c>
      <c r="G58" s="771">
        <v>7.0940000000002001E-2</v>
      </c>
      <c r="H58" s="844">
        <v>0.68877865582332554</v>
      </c>
    </row>
    <row r="59" spans="1:8" ht="12.75" customHeight="1" x14ac:dyDescent="0.2">
      <c r="A59" s="161" t="s">
        <v>19</v>
      </c>
      <c r="B59" s="119"/>
      <c r="C59" s="775">
        <v>43.978900000000024</v>
      </c>
      <c r="D59" s="797">
        <v>3.8089747075761475</v>
      </c>
      <c r="E59" s="798">
        <v>-5.8533499999999563</v>
      </c>
      <c r="F59" s="797">
        <v>-11.746108192987389</v>
      </c>
      <c r="G59" s="775">
        <v>0.36332000000003717</v>
      </c>
      <c r="H59" s="843">
        <v>0.83300508671451179</v>
      </c>
    </row>
    <row r="60" spans="1:8" ht="12.75" customHeight="1" x14ac:dyDescent="0.2">
      <c r="A60" s="165" t="s">
        <v>21</v>
      </c>
      <c r="B60" s="143"/>
      <c r="C60" s="779">
        <v>51.981039999999979</v>
      </c>
      <c r="D60" s="801">
        <v>4.50203317121401</v>
      </c>
      <c r="E60" s="802">
        <v>1.55893999999995</v>
      </c>
      <c r="F60" s="801">
        <v>3.0917791999935527</v>
      </c>
      <c r="G60" s="779">
        <v>-3.7533100000000061</v>
      </c>
      <c r="H60" s="845">
        <v>-6.7342850504222396</v>
      </c>
    </row>
    <row r="61" spans="1:8" ht="12.75" customHeight="1" x14ac:dyDescent="0.2">
      <c r="A61" s="167" t="s">
        <v>7</v>
      </c>
      <c r="B61" s="158"/>
      <c r="C61" s="767">
        <v>145.14670999999984</v>
      </c>
      <c r="D61" s="803">
        <v>12.571031728349025</v>
      </c>
      <c r="E61" s="804">
        <v>-11.201470000000171</v>
      </c>
      <c r="F61" s="803">
        <v>-7.1644390104190343</v>
      </c>
      <c r="G61" s="767">
        <v>-3.2836800000000608</v>
      </c>
      <c r="H61" s="846">
        <v>-2.2122693337934791</v>
      </c>
    </row>
    <row r="62" spans="1:8" ht="12.75" customHeight="1" x14ac:dyDescent="0.2">
      <c r="A62" s="163" t="s">
        <v>8</v>
      </c>
      <c r="B62" s="119"/>
      <c r="C62" s="771">
        <v>135.02866</v>
      </c>
      <c r="D62" s="799">
        <v>11.694716119273076</v>
      </c>
      <c r="E62" s="800">
        <v>15.258990000000054</v>
      </c>
      <c r="F62" s="799">
        <v>12.740278903665727</v>
      </c>
      <c r="G62" s="771">
        <v>11.0459800000001</v>
      </c>
      <c r="H62" s="844">
        <v>8.9092928141254148</v>
      </c>
    </row>
    <row r="63" spans="1:8" ht="12.75" customHeight="1" x14ac:dyDescent="0.2">
      <c r="A63" s="161" t="s">
        <v>9</v>
      </c>
      <c r="B63" s="119"/>
      <c r="C63" s="775">
        <v>32.438200000000016</v>
      </c>
      <c r="D63" s="797">
        <v>2.80944460546527</v>
      </c>
      <c r="E63" s="798">
        <v>-5.5361899999999764</v>
      </c>
      <c r="F63" s="797">
        <v>-14.578746360375975</v>
      </c>
      <c r="G63" s="775">
        <v>-3.3730200000000039</v>
      </c>
      <c r="H63" s="843">
        <v>-9.4188916211176323</v>
      </c>
    </row>
    <row r="64" spans="1:8" ht="12.75" customHeight="1" x14ac:dyDescent="0.2">
      <c r="A64" s="163" t="s">
        <v>10</v>
      </c>
      <c r="B64" s="119"/>
      <c r="C64" s="771">
        <v>48.908950000000011</v>
      </c>
      <c r="D64" s="799">
        <v>4.2359620982813659</v>
      </c>
      <c r="E64" s="800">
        <v>-6.3651300000000148</v>
      </c>
      <c r="F64" s="799">
        <v>-11.515578368739945</v>
      </c>
      <c r="G64" s="771">
        <v>-5.6158800000000468</v>
      </c>
      <c r="H64" s="844">
        <v>-10.299674478581668</v>
      </c>
    </row>
    <row r="65" spans="1:10" ht="12.75" customHeight="1" x14ac:dyDescent="0.2">
      <c r="A65" s="169" t="s">
        <v>11</v>
      </c>
      <c r="B65" s="111"/>
      <c r="C65" s="783">
        <v>139.70013999999995</v>
      </c>
      <c r="D65" s="805">
        <v>12.099308984645962</v>
      </c>
      <c r="E65" s="806">
        <v>-20.328350000000057</v>
      </c>
      <c r="F65" s="805">
        <v>-12.702956829749537</v>
      </c>
      <c r="G65" s="783">
        <v>-18.837739999999968</v>
      </c>
      <c r="H65" s="848">
        <v>-11.882169737604652</v>
      </c>
    </row>
    <row r="66" spans="1:10" ht="12.75" customHeight="1" x14ac:dyDescent="0.2">
      <c r="A66" s="165" t="s">
        <v>12</v>
      </c>
      <c r="B66" s="143"/>
      <c r="C66" s="779">
        <v>30.901000000000007</v>
      </c>
      <c r="D66" s="801">
        <v>2.6763090354422348</v>
      </c>
      <c r="E66" s="802">
        <v>-4.457459999999994</v>
      </c>
      <c r="F66" s="801">
        <v>-12.606487952246773</v>
      </c>
      <c r="G66" s="779">
        <v>-7.2069200000000002</v>
      </c>
      <c r="H66" s="845">
        <v>-18.911869238730425</v>
      </c>
    </row>
    <row r="67" spans="1:10" ht="12.75" customHeight="1" x14ac:dyDescent="0.2">
      <c r="A67" s="167" t="s">
        <v>13</v>
      </c>
      <c r="B67" s="158"/>
      <c r="C67" s="767">
        <v>9.2717700000000018</v>
      </c>
      <c r="D67" s="803">
        <v>0.80302002606848466</v>
      </c>
      <c r="E67" s="804">
        <v>-0.3771299999999993</v>
      </c>
      <c r="F67" s="803">
        <v>-3.9085284332929064</v>
      </c>
      <c r="G67" s="767">
        <v>1.7933400000000024</v>
      </c>
      <c r="H67" s="846">
        <v>23.980166960177502</v>
      </c>
    </row>
    <row r="68" spans="1:10" ht="12.75" customHeight="1" x14ac:dyDescent="0.2">
      <c r="A68" s="163" t="s">
        <v>14</v>
      </c>
      <c r="B68" s="119"/>
      <c r="C68" s="771">
        <v>33.719910000000006</v>
      </c>
      <c r="D68" s="799">
        <v>2.9204524063072053</v>
      </c>
      <c r="E68" s="800">
        <v>-0.75431999999999988</v>
      </c>
      <c r="F68" s="799">
        <v>-2.1880691751490886</v>
      </c>
      <c r="G68" s="771">
        <v>2.2856300000000118</v>
      </c>
      <c r="H68" s="844">
        <v>7.2711383877728784</v>
      </c>
    </row>
    <row r="69" spans="1:10" ht="12.75" customHeight="1" thickBot="1" x14ac:dyDescent="0.25">
      <c r="A69" s="172" t="s">
        <v>36</v>
      </c>
      <c r="B69" s="173"/>
      <c r="C69" s="807">
        <v>5.3710900000000006</v>
      </c>
      <c r="D69" s="809">
        <v>0.46518548581513319</v>
      </c>
      <c r="E69" s="810">
        <v>-1.5292699999999977</v>
      </c>
      <c r="F69" s="809">
        <v>-22.162177045835264</v>
      </c>
      <c r="G69" s="807">
        <v>1.0161400000000009</v>
      </c>
      <c r="H69" s="852">
        <v>23.332988897691155</v>
      </c>
    </row>
    <row r="70" spans="1:10" s="1" customFormat="1" ht="8.25" customHeight="1" thickTop="1" x14ac:dyDescent="0.2">
      <c r="A70" s="2"/>
      <c r="B70" s="2"/>
      <c r="C70" s="2"/>
      <c r="D70" s="2"/>
      <c r="E70" s="2"/>
      <c r="F70" s="2"/>
      <c r="G70" s="2"/>
      <c r="H70" s="2"/>
    </row>
    <row r="71" spans="1:10" s="1112" customFormat="1" x14ac:dyDescent="0.2">
      <c r="A71" s="64" t="s">
        <v>400</v>
      </c>
      <c r="B71" s="64"/>
      <c r="C71" s="64"/>
      <c r="D71" s="64"/>
      <c r="E71" s="64"/>
    </row>
    <row r="72" spans="1:10" s="1112" customFormat="1" ht="6.75" customHeight="1" x14ac:dyDescent="0.2">
      <c r="A72" s="64"/>
      <c r="B72" s="64"/>
      <c r="C72" s="64"/>
      <c r="D72" s="64"/>
      <c r="E72" s="64"/>
    </row>
    <row r="73" spans="1:10" s="1112" customFormat="1" ht="62.25" customHeight="1" x14ac:dyDescent="0.2">
      <c r="A73" s="1308" t="s">
        <v>454</v>
      </c>
      <c r="B73" s="1308"/>
      <c r="C73" s="1308"/>
      <c r="D73" s="1308"/>
      <c r="E73" s="1308"/>
      <c r="F73" s="1308"/>
      <c r="G73" s="1308"/>
      <c r="H73" s="1308"/>
      <c r="I73" s="1228"/>
      <c r="J73" s="1228"/>
    </row>
    <row r="74" spans="1:10" s="1112" customFormat="1" ht="6" customHeight="1" x14ac:dyDescent="0.2">
      <c r="A74" s="64"/>
      <c r="B74" s="64"/>
      <c r="C74" s="1134"/>
      <c r="D74" s="917"/>
      <c r="E74" s="1136"/>
      <c r="F74" s="1137"/>
    </row>
    <row r="75" spans="1:10" x14ac:dyDescent="0.2">
      <c r="A75" s="64"/>
      <c r="B75" s="64"/>
      <c r="C75" s="1134" t="s">
        <v>401</v>
      </c>
      <c r="D75" s="917"/>
      <c r="E75" s="1136"/>
      <c r="F75" s="1112"/>
      <c r="G75" s="1112"/>
      <c r="H75" s="1112"/>
      <c r="I75" s="1112"/>
      <c r="J75" s="1112"/>
    </row>
    <row r="79" spans="1:10" x14ac:dyDescent="0.2">
      <c r="H79" s="1227"/>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M76"/>
  <sheetViews>
    <sheetView showGridLines="0" zoomScaleNormal="100" workbookViewId="0"/>
  </sheetViews>
  <sheetFormatPr baseColWidth="10" defaultRowHeight="12.75" x14ac:dyDescent="0.2"/>
  <cols>
    <col min="1" max="1" width="23" style="49" customWidth="1"/>
    <col min="2" max="2" width="1.7109375" style="49" customWidth="1"/>
    <col min="3" max="10" width="10.140625" style="49" customWidth="1"/>
    <col min="11" max="16384" width="11.42578125" style="49"/>
  </cols>
  <sheetData>
    <row r="5" spans="1:9" x14ac:dyDescent="0.2">
      <c r="I5" s="1044" t="s">
        <v>399</v>
      </c>
    </row>
    <row r="6" spans="1:9" ht="34.5" customHeight="1" x14ac:dyDescent="0.2">
      <c r="A6" s="1553" t="s">
        <v>456</v>
      </c>
      <c r="B6" s="1553"/>
      <c r="C6" s="1553"/>
      <c r="D6" s="1553"/>
      <c r="E6" s="1553"/>
      <c r="F6" s="1553"/>
      <c r="G6" s="1553"/>
      <c r="H6" s="1553"/>
    </row>
    <row r="7" spans="1:9" ht="20.25" customHeight="1" thickBot="1" x14ac:dyDescent="0.25"/>
    <row r="8" spans="1:9" ht="12.75" customHeight="1" thickTop="1" x14ac:dyDescent="0.2">
      <c r="A8" s="1301" t="s">
        <v>32</v>
      </c>
      <c r="B8" s="368"/>
      <c r="C8" s="1427" t="s">
        <v>26</v>
      </c>
      <c r="D8" s="1431" t="s">
        <v>59</v>
      </c>
      <c r="E8" s="1431" t="s">
        <v>56</v>
      </c>
      <c r="F8" s="1431"/>
      <c r="G8" s="1431" t="s">
        <v>52</v>
      </c>
      <c r="H8" s="1432"/>
    </row>
    <row r="9" spans="1:9" ht="22.5" customHeight="1" x14ac:dyDescent="0.2">
      <c r="A9" s="1467"/>
      <c r="B9" s="341"/>
      <c r="C9" s="1428"/>
      <c r="D9" s="1374"/>
      <c r="E9" s="144" t="s">
        <v>50</v>
      </c>
      <c r="F9" s="144" t="s">
        <v>49</v>
      </c>
      <c r="G9" s="144" t="s">
        <v>50</v>
      </c>
      <c r="H9" s="189" t="s">
        <v>49</v>
      </c>
    </row>
    <row r="10" spans="1:9" ht="12.75" customHeight="1" x14ac:dyDescent="0.2">
      <c r="A10" s="342"/>
      <c r="B10" s="339"/>
      <c r="C10" s="79"/>
      <c r="D10" s="10"/>
      <c r="E10" s="340"/>
      <c r="F10" s="340"/>
      <c r="G10" s="340"/>
      <c r="H10" s="343"/>
    </row>
    <row r="11" spans="1:9" ht="12.75" customHeight="1" x14ac:dyDescent="0.2">
      <c r="A11" s="1456" t="s">
        <v>1</v>
      </c>
      <c r="B11" s="1457"/>
      <c r="C11" s="1458"/>
      <c r="D11" s="1458"/>
      <c r="E11" s="1458"/>
      <c r="F11" s="1458"/>
      <c r="G11" s="1458"/>
      <c r="H11" s="1459"/>
    </row>
    <row r="12" spans="1:9" ht="12.75" customHeight="1" x14ac:dyDescent="0.2">
      <c r="A12" s="192" t="s">
        <v>28</v>
      </c>
      <c r="B12" s="145"/>
      <c r="C12" s="356" t="s">
        <v>203</v>
      </c>
      <c r="D12" s="357" t="s">
        <v>203</v>
      </c>
      <c r="E12" s="356" t="s">
        <v>203</v>
      </c>
      <c r="F12" s="357" t="s">
        <v>203</v>
      </c>
      <c r="G12" s="356" t="s">
        <v>203</v>
      </c>
      <c r="H12" s="358" t="s">
        <v>203</v>
      </c>
    </row>
    <row r="13" spans="1:9" ht="12.75" customHeight="1" x14ac:dyDescent="0.2">
      <c r="A13" s="193" t="s">
        <v>29</v>
      </c>
      <c r="B13" s="145"/>
      <c r="C13" s="359">
        <v>15.77167</v>
      </c>
      <c r="D13" s="360">
        <v>4.3263102469891495</v>
      </c>
      <c r="E13" s="359">
        <v>1.8577200000000005</v>
      </c>
      <c r="F13" s="360">
        <v>13.351492566812448</v>
      </c>
      <c r="G13" s="359">
        <v>8.6555399999999985</v>
      </c>
      <c r="H13" s="361">
        <v>121.63268518141177</v>
      </c>
    </row>
    <row r="14" spans="1:9" ht="12.75" customHeight="1" x14ac:dyDescent="0.2">
      <c r="A14" s="194" t="s">
        <v>30</v>
      </c>
      <c r="B14" s="146"/>
      <c r="C14" s="362">
        <v>14.94378</v>
      </c>
      <c r="D14" s="363">
        <v>4.0992126098727342</v>
      </c>
      <c r="E14" s="362">
        <v>-3.6227700000000027</v>
      </c>
      <c r="F14" s="363">
        <v>-19.512348820863338</v>
      </c>
      <c r="G14" s="362">
        <v>2.5040599999999991</v>
      </c>
      <c r="H14" s="364">
        <v>20.129552755206699</v>
      </c>
    </row>
    <row r="15" spans="1:9" ht="12.75" customHeight="1" x14ac:dyDescent="0.2">
      <c r="A15" s="193" t="s">
        <v>31</v>
      </c>
      <c r="B15" s="145"/>
      <c r="C15" s="359">
        <v>139.70013999999995</v>
      </c>
      <c r="D15" s="360">
        <v>38.320998802778554</v>
      </c>
      <c r="E15" s="359">
        <v>-20.328350000000057</v>
      </c>
      <c r="F15" s="360">
        <v>-12.702956829749537</v>
      </c>
      <c r="G15" s="359">
        <v>-18.837739999999968</v>
      </c>
      <c r="H15" s="361">
        <v>-11.882169737604652</v>
      </c>
    </row>
    <row r="16" spans="1:9" ht="12.75" customHeight="1" x14ac:dyDescent="0.2">
      <c r="A16" s="465" t="s">
        <v>126</v>
      </c>
      <c r="B16" s="460"/>
      <c r="C16" s="356">
        <v>152.21201999999997</v>
      </c>
      <c r="D16" s="357">
        <v>41.753119475674879</v>
      </c>
      <c r="E16" s="356">
        <v>-10.71262999999999</v>
      </c>
      <c r="F16" s="357">
        <v>-6.5752051638594846</v>
      </c>
      <c r="G16" s="356">
        <v>-38.817289999999815</v>
      </c>
      <c r="H16" s="358">
        <v>-20.320070255187467</v>
      </c>
    </row>
    <row r="17" spans="1:8" ht="12.75" customHeight="1" x14ac:dyDescent="0.2">
      <c r="A17" s="466" t="s">
        <v>37</v>
      </c>
      <c r="B17" s="462"/>
      <c r="C17" s="359">
        <v>41.274490000000007</v>
      </c>
      <c r="D17" s="360">
        <v>11.321962038658633</v>
      </c>
      <c r="E17" s="359">
        <v>-3.8303799999999839</v>
      </c>
      <c r="F17" s="360">
        <v>-8.4921650367243817</v>
      </c>
      <c r="G17" s="359">
        <v>8.1420000000008486E-2</v>
      </c>
      <c r="H17" s="361">
        <v>0.19765460549555663</v>
      </c>
    </row>
    <row r="18" spans="1:8" ht="12.75" customHeight="1" x14ac:dyDescent="0.2">
      <c r="A18" s="467" t="s">
        <v>0</v>
      </c>
      <c r="B18" s="463"/>
      <c r="C18" s="458">
        <v>364.55245000000014</v>
      </c>
      <c r="D18" s="459">
        <v>100</v>
      </c>
      <c r="E18" s="458">
        <v>-37.335309999999708</v>
      </c>
      <c r="F18" s="459">
        <v>-9.2899843478686002</v>
      </c>
      <c r="G18" s="458">
        <v>-45.763660000000243</v>
      </c>
      <c r="H18" s="1066">
        <v>-11.153269122189768</v>
      </c>
    </row>
    <row r="19" spans="1:8" ht="12.75" customHeight="1" x14ac:dyDescent="0.2">
      <c r="A19" s="468"/>
      <c r="B19" s="464"/>
      <c r="C19" s="461"/>
      <c r="D19" s="457"/>
      <c r="E19" s="454"/>
      <c r="F19" s="354"/>
      <c r="G19" s="454"/>
      <c r="H19" s="1067"/>
    </row>
    <row r="20" spans="1:8" ht="12.75" customHeight="1" x14ac:dyDescent="0.2">
      <c r="A20" s="1554" t="s">
        <v>17</v>
      </c>
      <c r="B20" s="1555"/>
      <c r="C20" s="1556"/>
      <c r="D20" s="1556"/>
      <c r="E20" s="1556"/>
      <c r="F20" s="1556"/>
      <c r="G20" s="1556"/>
      <c r="H20" s="1557"/>
    </row>
    <row r="21" spans="1:8" ht="12.75" customHeight="1" x14ac:dyDescent="0.2">
      <c r="A21" s="192" t="s">
        <v>28</v>
      </c>
      <c r="B21" s="145"/>
      <c r="C21" s="356" t="s">
        <v>203</v>
      </c>
      <c r="D21" s="357" t="s">
        <v>203</v>
      </c>
      <c r="E21" s="356" t="s">
        <v>203</v>
      </c>
      <c r="F21" s="357" t="s">
        <v>203</v>
      </c>
      <c r="G21" s="356" t="s">
        <v>203</v>
      </c>
      <c r="H21" s="358" t="s">
        <v>203</v>
      </c>
    </row>
    <row r="22" spans="1:8" ht="12.75" customHeight="1" x14ac:dyDescent="0.2">
      <c r="A22" s="193" t="s">
        <v>29</v>
      </c>
      <c r="B22" s="145"/>
      <c r="C22" s="359">
        <v>12.459440000000001</v>
      </c>
      <c r="D22" s="360">
        <v>7.2034441179558613</v>
      </c>
      <c r="E22" s="359">
        <v>1.5326800000000009</v>
      </c>
      <c r="F22" s="360">
        <v>14.02684784876762</v>
      </c>
      <c r="G22" s="359">
        <v>8.0853200000000012</v>
      </c>
      <c r="H22" s="361">
        <v>184.84449443545222</v>
      </c>
    </row>
    <row r="23" spans="1:8" ht="12.75" customHeight="1" x14ac:dyDescent="0.2">
      <c r="A23" s="194" t="s">
        <v>30</v>
      </c>
      <c r="B23" s="146"/>
      <c r="C23" s="362">
        <v>14.214260000000001</v>
      </c>
      <c r="D23" s="363">
        <v>8.2179959603397332</v>
      </c>
      <c r="E23" s="362">
        <v>-3.2416900000000002</v>
      </c>
      <c r="F23" s="363">
        <v>-18.570687931622167</v>
      </c>
      <c r="G23" s="362">
        <v>1.77454</v>
      </c>
      <c r="H23" s="364">
        <v>14.265112076477605</v>
      </c>
    </row>
    <row r="24" spans="1:8" ht="12.75" customHeight="1" x14ac:dyDescent="0.2">
      <c r="A24" s="193" t="s">
        <v>31</v>
      </c>
      <c r="B24" s="145"/>
      <c r="C24" s="359">
        <v>66.73997</v>
      </c>
      <c r="D24" s="360">
        <v>38.585814798181183</v>
      </c>
      <c r="E24" s="359">
        <v>0.5675600000000145</v>
      </c>
      <c r="F24" s="360">
        <v>0.85769885062371864</v>
      </c>
      <c r="G24" s="359">
        <v>-6.0297599999999534</v>
      </c>
      <c r="H24" s="361">
        <v>-8.286082688502427</v>
      </c>
    </row>
    <row r="25" spans="1:8" ht="12.75" customHeight="1" x14ac:dyDescent="0.2">
      <c r="A25" s="465" t="s">
        <v>127</v>
      </c>
      <c r="B25" s="460"/>
      <c r="C25" s="356">
        <v>59.987329999999972</v>
      </c>
      <c r="D25" s="357">
        <v>34.681765748731635</v>
      </c>
      <c r="E25" s="356">
        <v>-9.3642800000000221</v>
      </c>
      <c r="F25" s="357">
        <v>-13.502613710049447</v>
      </c>
      <c r="G25" s="356">
        <v>-32.035750000000021</v>
      </c>
      <c r="H25" s="358">
        <v>-34.812733935877851</v>
      </c>
    </row>
    <row r="26" spans="1:8" ht="12.75" customHeight="1" x14ac:dyDescent="0.2">
      <c r="A26" s="466" t="s">
        <v>37</v>
      </c>
      <c r="B26" s="462"/>
      <c r="C26" s="359">
        <v>18.913689999999999</v>
      </c>
      <c r="D26" s="360">
        <v>10.93497853670314</v>
      </c>
      <c r="E26" s="359">
        <v>-3.0154800000000002</v>
      </c>
      <c r="F26" s="360">
        <v>-13.750999239825312</v>
      </c>
      <c r="G26" s="359">
        <v>1.5075900000000004</v>
      </c>
      <c r="H26" s="361">
        <v>8.6612739212115333</v>
      </c>
    </row>
    <row r="27" spans="1:8" ht="12.75" customHeight="1" x14ac:dyDescent="0.2">
      <c r="A27" s="467" t="s">
        <v>0</v>
      </c>
      <c r="B27" s="463"/>
      <c r="C27" s="458">
        <v>172.96503999999999</v>
      </c>
      <c r="D27" s="459">
        <v>100</v>
      </c>
      <c r="E27" s="458">
        <v>-13.63446999999988</v>
      </c>
      <c r="F27" s="459">
        <v>-7.3068091121996455</v>
      </c>
      <c r="G27" s="458">
        <v>-26.047710000000023</v>
      </c>
      <c r="H27" s="1066">
        <v>-13.088462925114106</v>
      </c>
    </row>
    <row r="28" spans="1:8" ht="12.75" customHeight="1" x14ac:dyDescent="0.2">
      <c r="A28" s="469"/>
      <c r="B28" s="453"/>
      <c r="C28" s="454"/>
      <c r="D28" s="354"/>
      <c r="E28" s="454"/>
      <c r="F28" s="354"/>
      <c r="G28" s="454"/>
      <c r="H28" s="1067"/>
    </row>
    <row r="29" spans="1:8" ht="12.75" customHeight="1" x14ac:dyDescent="0.2">
      <c r="A29" s="1456" t="s">
        <v>18</v>
      </c>
      <c r="B29" s="1457"/>
      <c r="C29" s="1458"/>
      <c r="D29" s="1458"/>
      <c r="E29" s="1458"/>
      <c r="F29" s="1458"/>
      <c r="G29" s="1458"/>
      <c r="H29" s="1459"/>
    </row>
    <row r="30" spans="1:8" ht="12.75" customHeight="1" x14ac:dyDescent="0.2">
      <c r="A30" s="192" t="s">
        <v>28</v>
      </c>
      <c r="B30" s="145"/>
      <c r="C30" s="356" t="s">
        <v>203</v>
      </c>
      <c r="D30" s="357" t="s">
        <v>203</v>
      </c>
      <c r="E30" s="356" t="s">
        <v>203</v>
      </c>
      <c r="F30" s="357" t="s">
        <v>203</v>
      </c>
      <c r="G30" s="356" t="s">
        <v>203</v>
      </c>
      <c r="H30" s="358" t="s">
        <v>203</v>
      </c>
    </row>
    <row r="31" spans="1:8" ht="12.75" customHeight="1" x14ac:dyDescent="0.2">
      <c r="A31" s="193" t="s">
        <v>29</v>
      </c>
      <c r="B31" s="145"/>
      <c r="C31" s="359" t="s">
        <v>203</v>
      </c>
      <c r="D31" s="360" t="s">
        <v>203</v>
      </c>
      <c r="E31" s="359" t="s">
        <v>203</v>
      </c>
      <c r="F31" s="360" t="s">
        <v>203</v>
      </c>
      <c r="G31" s="359" t="s">
        <v>203</v>
      </c>
      <c r="H31" s="361" t="s">
        <v>203</v>
      </c>
    </row>
    <row r="32" spans="1:8" ht="12.75" customHeight="1" x14ac:dyDescent="0.2">
      <c r="A32" s="194" t="s">
        <v>30</v>
      </c>
      <c r="B32" s="146"/>
      <c r="C32" s="362" t="s">
        <v>203</v>
      </c>
      <c r="D32" s="363" t="s">
        <v>203</v>
      </c>
      <c r="E32" s="362" t="s">
        <v>203</v>
      </c>
      <c r="F32" s="363" t="s">
        <v>203</v>
      </c>
      <c r="G32" s="362" t="s">
        <v>203</v>
      </c>
      <c r="H32" s="364" t="s">
        <v>203</v>
      </c>
    </row>
    <row r="33" spans="1:8" ht="12.75" customHeight="1" x14ac:dyDescent="0.2">
      <c r="A33" s="193" t="s">
        <v>31</v>
      </c>
      <c r="B33" s="145"/>
      <c r="C33" s="359">
        <v>72.960170000000005</v>
      </c>
      <c r="D33" s="360">
        <v>38.081923024065098</v>
      </c>
      <c r="E33" s="359">
        <v>-20.895910000000015</v>
      </c>
      <c r="F33" s="360">
        <v>-22.263778755728993</v>
      </c>
      <c r="G33" s="359">
        <v>-12.807979999999986</v>
      </c>
      <c r="H33" s="361">
        <v>-14.933259024474689</v>
      </c>
    </row>
    <row r="34" spans="1:8" ht="12.75" customHeight="1" x14ac:dyDescent="0.2">
      <c r="A34" s="465" t="s">
        <v>126</v>
      </c>
      <c r="B34" s="460"/>
      <c r="C34" s="356">
        <v>92.224689999999967</v>
      </c>
      <c r="D34" s="357">
        <v>48.137134898373525</v>
      </c>
      <c r="E34" s="356">
        <v>-1.3483500000000248</v>
      </c>
      <c r="F34" s="357">
        <v>-1.4409599175147296</v>
      </c>
      <c r="G34" s="356">
        <v>-6.7815400000000494</v>
      </c>
      <c r="H34" s="358">
        <v>-6.8496093629664001</v>
      </c>
    </row>
    <row r="35" spans="1:8" ht="12.75" customHeight="1" x14ac:dyDescent="0.2">
      <c r="A35" s="466" t="s">
        <v>37</v>
      </c>
      <c r="B35" s="462"/>
      <c r="C35" s="359">
        <v>22.360799999999998</v>
      </c>
      <c r="D35" s="360">
        <v>11.671330595261974</v>
      </c>
      <c r="E35" s="359">
        <v>-0.81490000000000506</v>
      </c>
      <c r="F35" s="360">
        <v>-3.5161828984669503</v>
      </c>
      <c r="G35" s="359">
        <v>-1.4261699999999955</v>
      </c>
      <c r="H35" s="361">
        <v>-5.9955933857906079</v>
      </c>
    </row>
    <row r="36" spans="1:8" ht="12.75" customHeight="1" thickBot="1" x14ac:dyDescent="0.25">
      <c r="A36" s="470" t="s">
        <v>0</v>
      </c>
      <c r="B36" s="471"/>
      <c r="C36" s="472">
        <v>191.58741000000001</v>
      </c>
      <c r="D36" s="473">
        <v>100</v>
      </c>
      <c r="E36" s="472">
        <v>-23.700840000000028</v>
      </c>
      <c r="F36" s="473">
        <v>-11.008886922532941</v>
      </c>
      <c r="G36" s="472">
        <v>-19.715949999999765</v>
      </c>
      <c r="H36" s="1068">
        <v>-9.3306372411682368</v>
      </c>
    </row>
    <row r="37" spans="1:8" ht="27" customHeight="1" thickTop="1" thickBot="1" x14ac:dyDescent="0.25"/>
    <row r="38" spans="1:8" ht="12.75" customHeight="1" thickTop="1" x14ac:dyDescent="0.2">
      <c r="A38" s="1301" t="s">
        <v>33</v>
      </c>
      <c r="B38" s="368"/>
      <c r="C38" s="1427" t="s">
        <v>26</v>
      </c>
      <c r="D38" s="1431" t="s">
        <v>59</v>
      </c>
      <c r="E38" s="1431" t="s">
        <v>56</v>
      </c>
      <c r="F38" s="1431"/>
      <c r="G38" s="1431" t="s">
        <v>52</v>
      </c>
      <c r="H38" s="1432"/>
    </row>
    <row r="39" spans="1:8" ht="22.5" customHeight="1" x14ac:dyDescent="0.2">
      <c r="A39" s="1467"/>
      <c r="B39" s="341"/>
      <c r="C39" s="1428"/>
      <c r="D39" s="1374"/>
      <c r="E39" s="144" t="s">
        <v>50</v>
      </c>
      <c r="F39" s="144" t="s">
        <v>49</v>
      </c>
      <c r="G39" s="144" t="s">
        <v>50</v>
      </c>
      <c r="H39" s="189" t="s">
        <v>49</v>
      </c>
    </row>
    <row r="40" spans="1:8" ht="12.75" customHeight="1" x14ac:dyDescent="0.2">
      <c r="A40" s="342"/>
      <c r="B40" s="339"/>
      <c r="C40" s="79"/>
      <c r="D40" s="10"/>
      <c r="E40" s="340"/>
      <c r="F40" s="340"/>
      <c r="G40" s="340"/>
      <c r="H40" s="343"/>
    </row>
    <row r="41" spans="1:8" ht="12.75" customHeight="1" x14ac:dyDescent="0.2">
      <c r="A41" s="1456" t="s">
        <v>1</v>
      </c>
      <c r="B41" s="1457"/>
      <c r="C41" s="1458"/>
      <c r="D41" s="1458"/>
      <c r="E41" s="1458"/>
      <c r="F41" s="1458"/>
      <c r="G41" s="1458"/>
      <c r="H41" s="1459"/>
    </row>
    <row r="42" spans="1:8" ht="12.75" customHeight="1" x14ac:dyDescent="0.2">
      <c r="A42" s="192" t="s">
        <v>28</v>
      </c>
      <c r="B42" s="145"/>
      <c r="C42" s="356">
        <v>183.25562999999991</v>
      </c>
      <c r="D42" s="357">
        <v>5.6724465299889282</v>
      </c>
      <c r="E42" s="356">
        <v>9.6041099999999346</v>
      </c>
      <c r="F42" s="357">
        <v>5.5306800654551926</v>
      </c>
      <c r="G42" s="356">
        <v>-3.2580799999999499</v>
      </c>
      <c r="H42" s="358">
        <v>-1.7468313723425224</v>
      </c>
    </row>
    <row r="43" spans="1:8" ht="12.75" customHeight="1" x14ac:dyDescent="0.2">
      <c r="A43" s="193" t="s">
        <v>29</v>
      </c>
      <c r="B43" s="145"/>
      <c r="C43" s="359">
        <v>165.58210000000022</v>
      </c>
      <c r="D43" s="360">
        <v>5.1253847348279642</v>
      </c>
      <c r="E43" s="359">
        <v>-14.283569999999997</v>
      </c>
      <c r="F43" s="360">
        <v>-7.9412430398752472</v>
      </c>
      <c r="G43" s="359">
        <v>2.0250000000002046</v>
      </c>
      <c r="H43" s="361">
        <v>1.2380997217486764</v>
      </c>
    </row>
    <row r="44" spans="1:8" ht="12.75" customHeight="1" x14ac:dyDescent="0.2">
      <c r="A44" s="194" t="s">
        <v>30</v>
      </c>
      <c r="B44" s="146"/>
      <c r="C44" s="362">
        <v>134.66953999999998</v>
      </c>
      <c r="D44" s="363">
        <v>4.1685254901484088</v>
      </c>
      <c r="E44" s="362">
        <v>3.034409999999923</v>
      </c>
      <c r="F44" s="363">
        <v>2.305167321215789</v>
      </c>
      <c r="G44" s="362">
        <v>11.563580000000002</v>
      </c>
      <c r="H44" s="364">
        <v>9.3931926610214518</v>
      </c>
    </row>
    <row r="45" spans="1:8" ht="12.75" customHeight="1" x14ac:dyDescent="0.2">
      <c r="A45" s="193" t="s">
        <v>31</v>
      </c>
      <c r="B45" s="145"/>
      <c r="C45" s="359">
        <v>1154.6125500000007</v>
      </c>
      <c r="D45" s="360">
        <v>35.739572927332034</v>
      </c>
      <c r="E45" s="359">
        <v>-84.797349999999597</v>
      </c>
      <c r="F45" s="360">
        <v>-6.8417518691757735</v>
      </c>
      <c r="G45" s="359">
        <v>10.694580000002134</v>
      </c>
      <c r="H45" s="361">
        <v>0.93490794624042373</v>
      </c>
    </row>
    <row r="46" spans="1:8" ht="12.75" customHeight="1" x14ac:dyDescent="0.2">
      <c r="A46" s="465" t="s">
        <v>126</v>
      </c>
      <c r="B46" s="460"/>
      <c r="C46" s="356">
        <v>1259.2830099999956</v>
      </c>
      <c r="D46" s="357">
        <v>38.979514792252175</v>
      </c>
      <c r="E46" s="356">
        <v>-49.14218000000642</v>
      </c>
      <c r="F46" s="357">
        <v>-3.7558264985716412</v>
      </c>
      <c r="G46" s="356">
        <v>-253.00516000000857</v>
      </c>
      <c r="H46" s="358">
        <v>-16.729956963163172</v>
      </c>
    </row>
    <row r="47" spans="1:8" ht="12.75" customHeight="1" x14ac:dyDescent="0.2">
      <c r="A47" s="466" t="s">
        <v>37</v>
      </c>
      <c r="B47" s="462"/>
      <c r="C47" s="359">
        <v>333.2248899999995</v>
      </c>
      <c r="D47" s="360">
        <v>10.314555525450652</v>
      </c>
      <c r="E47" s="359">
        <v>11.989449999999465</v>
      </c>
      <c r="F47" s="360">
        <v>3.7322936722048672</v>
      </c>
      <c r="G47" s="359">
        <v>-27.492900000000361</v>
      </c>
      <c r="H47" s="361">
        <v>-7.621720015528032</v>
      </c>
    </row>
    <row r="48" spans="1:8" ht="12.75" customHeight="1" x14ac:dyDescent="0.2">
      <c r="A48" s="467" t="s">
        <v>0</v>
      </c>
      <c r="B48" s="463"/>
      <c r="C48" s="458">
        <v>3230.6277199999909</v>
      </c>
      <c r="D48" s="459">
        <v>100</v>
      </c>
      <c r="E48" s="458">
        <v>-123.59512999998515</v>
      </c>
      <c r="F48" s="459">
        <v>-3.6847620306440296</v>
      </c>
      <c r="G48" s="458">
        <v>-259.47298000001592</v>
      </c>
      <c r="H48" s="1066">
        <v>-7.4345413586494917</v>
      </c>
    </row>
    <row r="49" spans="1:8" ht="12.75" customHeight="1" x14ac:dyDescent="0.2">
      <c r="A49" s="468"/>
      <c r="B49" s="464"/>
      <c r="C49" s="461"/>
      <c r="D49" s="457"/>
      <c r="E49" s="454"/>
      <c r="F49" s="354"/>
      <c r="G49" s="454"/>
      <c r="H49" s="1067"/>
    </row>
    <row r="50" spans="1:8" ht="12.75" customHeight="1" x14ac:dyDescent="0.2">
      <c r="A50" s="1554" t="s">
        <v>17</v>
      </c>
      <c r="B50" s="1555"/>
      <c r="C50" s="1556"/>
      <c r="D50" s="1556"/>
      <c r="E50" s="1556"/>
      <c r="F50" s="1556"/>
      <c r="G50" s="1556"/>
      <c r="H50" s="1557"/>
    </row>
    <row r="51" spans="1:8" ht="12.75" customHeight="1" x14ac:dyDescent="0.2">
      <c r="A51" s="192" t="s">
        <v>28</v>
      </c>
      <c r="B51" s="145"/>
      <c r="C51" s="356">
        <v>115.26781000000003</v>
      </c>
      <c r="D51" s="357">
        <v>7.5135115900839624</v>
      </c>
      <c r="E51" s="356">
        <v>6.6641800000000444</v>
      </c>
      <c r="F51" s="357">
        <v>6.1362405658080172</v>
      </c>
      <c r="G51" s="356">
        <v>-5.9635700000000185</v>
      </c>
      <c r="H51" s="358">
        <v>-4.9191636686805147</v>
      </c>
    </row>
    <row r="52" spans="1:8" ht="12.75" customHeight="1" x14ac:dyDescent="0.2">
      <c r="A52" s="193" t="s">
        <v>29</v>
      </c>
      <c r="B52" s="145"/>
      <c r="C52" s="359">
        <v>108.19975999999991</v>
      </c>
      <c r="D52" s="360">
        <v>7.0527942779888191</v>
      </c>
      <c r="E52" s="359">
        <v>-12.531360000000021</v>
      </c>
      <c r="F52" s="360">
        <v>-10.379560795924055</v>
      </c>
      <c r="G52" s="359">
        <v>7.0984899999999698</v>
      </c>
      <c r="H52" s="361">
        <v>7.0211679833497378</v>
      </c>
    </row>
    <row r="53" spans="1:8" ht="12.75" customHeight="1" x14ac:dyDescent="0.2">
      <c r="A53" s="194" t="s">
        <v>30</v>
      </c>
      <c r="B53" s="146"/>
      <c r="C53" s="362">
        <v>131.45505</v>
      </c>
      <c r="D53" s="363">
        <v>8.5686458496094158</v>
      </c>
      <c r="E53" s="362">
        <v>4.3208399999999756</v>
      </c>
      <c r="F53" s="363">
        <v>3.3986446291678489</v>
      </c>
      <c r="G53" s="362">
        <v>14.486880000000056</v>
      </c>
      <c r="H53" s="364">
        <v>12.385318159632712</v>
      </c>
    </row>
    <row r="54" spans="1:8" ht="12.75" customHeight="1" x14ac:dyDescent="0.2">
      <c r="A54" s="193" t="s">
        <v>31</v>
      </c>
      <c r="B54" s="145"/>
      <c r="C54" s="359">
        <v>495.07267000000002</v>
      </c>
      <c r="D54" s="360">
        <v>32.270364501406007</v>
      </c>
      <c r="E54" s="359">
        <v>-9.6681500000008214</v>
      </c>
      <c r="F54" s="360">
        <v>-1.9154682199075568</v>
      </c>
      <c r="G54" s="359">
        <v>5.3653300000001991</v>
      </c>
      <c r="H54" s="361">
        <v>1.0956196817471024</v>
      </c>
    </row>
    <row r="55" spans="1:8" ht="12.75" customHeight="1" x14ac:dyDescent="0.2">
      <c r="A55" s="465" t="s">
        <v>126</v>
      </c>
      <c r="B55" s="460"/>
      <c r="C55" s="356">
        <v>527.89570000000106</v>
      </c>
      <c r="D55" s="357">
        <v>34.409870893751638</v>
      </c>
      <c r="E55" s="356">
        <v>-34.822289999998588</v>
      </c>
      <c r="F55" s="357">
        <v>-6.1882311599809716</v>
      </c>
      <c r="G55" s="356">
        <v>-150.72845999999799</v>
      </c>
      <c r="H55" s="358">
        <v>-22.210889161387684</v>
      </c>
    </row>
    <row r="56" spans="1:8" ht="12.75" customHeight="1" x14ac:dyDescent="0.2">
      <c r="A56" s="466" t="s">
        <v>37</v>
      </c>
      <c r="B56" s="462"/>
      <c r="C56" s="359">
        <v>156.24932000000013</v>
      </c>
      <c r="D56" s="360">
        <v>10.184812887160247</v>
      </c>
      <c r="E56" s="359">
        <v>9.7126200000001006</v>
      </c>
      <c r="F56" s="360">
        <v>6.6281143222142287</v>
      </c>
      <c r="G56" s="359">
        <v>-10.012939999999872</v>
      </c>
      <c r="H56" s="361">
        <v>-6.0223769362932229</v>
      </c>
    </row>
    <row r="57" spans="1:8" ht="12.75" customHeight="1" x14ac:dyDescent="0.2">
      <c r="A57" s="467" t="s">
        <v>0</v>
      </c>
      <c r="B57" s="463"/>
      <c r="C57" s="458">
        <v>1534.1403099999998</v>
      </c>
      <c r="D57" s="459">
        <v>100</v>
      </c>
      <c r="E57" s="458">
        <v>-36.324159999997391</v>
      </c>
      <c r="F57" s="459">
        <v>-2.3129564975129591</v>
      </c>
      <c r="G57" s="458">
        <v>-139.75426999999445</v>
      </c>
      <c r="H57" s="1066">
        <v>-8.3490484806991212</v>
      </c>
    </row>
    <row r="58" spans="1:8" ht="12.75" customHeight="1" x14ac:dyDescent="0.2">
      <c r="A58" s="469"/>
      <c r="B58" s="453"/>
      <c r="C58" s="454"/>
      <c r="D58" s="354"/>
      <c r="E58" s="454"/>
      <c r="F58" s="354"/>
      <c r="G58" s="454"/>
      <c r="H58" s="1067"/>
    </row>
    <row r="59" spans="1:8" ht="12.75" customHeight="1" x14ac:dyDescent="0.2">
      <c r="A59" s="1456" t="s">
        <v>18</v>
      </c>
      <c r="B59" s="1457"/>
      <c r="C59" s="1458"/>
      <c r="D59" s="1458"/>
      <c r="E59" s="1458"/>
      <c r="F59" s="1458"/>
      <c r="G59" s="1458"/>
      <c r="H59" s="1459"/>
    </row>
    <row r="60" spans="1:8" ht="12.75" customHeight="1" x14ac:dyDescent="0.2">
      <c r="A60" s="192" t="s">
        <v>28</v>
      </c>
      <c r="B60" s="145"/>
      <c r="C60" s="356">
        <v>67.987819999999985</v>
      </c>
      <c r="D60" s="357">
        <v>4.0075640761754894</v>
      </c>
      <c r="E60" s="356">
        <v>2.9399299999999897</v>
      </c>
      <c r="F60" s="357">
        <v>4.5196392995990955</v>
      </c>
      <c r="G60" s="356">
        <v>2.7054900000000259</v>
      </c>
      <c r="H60" s="358">
        <v>4.1442914185201838</v>
      </c>
    </row>
    <row r="61" spans="1:8" ht="12.75" customHeight="1" x14ac:dyDescent="0.2">
      <c r="A61" s="193" t="s">
        <v>29</v>
      </c>
      <c r="B61" s="145"/>
      <c r="C61" s="359">
        <v>57.382339999999971</v>
      </c>
      <c r="D61" s="360">
        <v>3.3824206216773498</v>
      </c>
      <c r="E61" s="359">
        <v>-1.7522100000000336</v>
      </c>
      <c r="F61" s="360">
        <v>-2.9630901055305796</v>
      </c>
      <c r="G61" s="359">
        <v>-5.0734899999999996</v>
      </c>
      <c r="H61" s="361">
        <v>-8.1233249161847692</v>
      </c>
    </row>
    <row r="62" spans="1:8" ht="12.75" customHeight="1" x14ac:dyDescent="0.2">
      <c r="A62" s="194" t="s">
        <v>30</v>
      </c>
      <c r="B62" s="146"/>
      <c r="C62" s="362" t="s">
        <v>203</v>
      </c>
      <c r="D62" s="363" t="s">
        <v>203</v>
      </c>
      <c r="E62" s="362" t="s">
        <v>203</v>
      </c>
      <c r="F62" s="363" t="s">
        <v>203</v>
      </c>
      <c r="G62" s="362" t="s">
        <v>203</v>
      </c>
      <c r="H62" s="364" t="s">
        <v>203</v>
      </c>
    </row>
    <row r="63" spans="1:8" ht="12.75" customHeight="1" x14ac:dyDescent="0.2">
      <c r="A63" s="193" t="s">
        <v>31</v>
      </c>
      <c r="B63" s="145"/>
      <c r="C63" s="359">
        <v>659.53988000000072</v>
      </c>
      <c r="D63" s="360">
        <v>38.876791900271208</v>
      </c>
      <c r="E63" s="359">
        <v>-75.129199999997695</v>
      </c>
      <c r="F63" s="360">
        <v>-10.22626404802525</v>
      </c>
      <c r="G63" s="359">
        <v>5.3292500000020482</v>
      </c>
      <c r="H63" s="361">
        <v>0.81460767459588035</v>
      </c>
    </row>
    <row r="64" spans="1:8" ht="12.75" customHeight="1" x14ac:dyDescent="0.2">
      <c r="A64" s="465" t="s">
        <v>126</v>
      </c>
      <c r="B64" s="460"/>
      <c r="C64" s="356">
        <v>731.38730999999984</v>
      </c>
      <c r="D64" s="357">
        <v>43.111861938309339</v>
      </c>
      <c r="E64" s="356">
        <v>-14.319889999999987</v>
      </c>
      <c r="F64" s="357">
        <v>-1.9203100090759471</v>
      </c>
      <c r="G64" s="356">
        <v>-102.27669999999978</v>
      </c>
      <c r="H64" s="358">
        <v>-12.26833577714358</v>
      </c>
    </row>
    <row r="65" spans="1:13" ht="12.75" customHeight="1" x14ac:dyDescent="0.2">
      <c r="A65" s="466" t="s">
        <v>37</v>
      </c>
      <c r="B65" s="462"/>
      <c r="C65" s="359">
        <v>176.97557000000003</v>
      </c>
      <c r="D65" s="360">
        <v>10.431882309105967</v>
      </c>
      <c r="E65" s="359">
        <v>2.2768300000000465</v>
      </c>
      <c r="F65" s="360">
        <v>1.3032893082114083</v>
      </c>
      <c r="G65" s="359">
        <v>-17.479959999999693</v>
      </c>
      <c r="H65" s="361">
        <v>-8.9891812282220602</v>
      </c>
    </row>
    <row r="66" spans="1:13" ht="12.75" customHeight="1" thickBot="1" x14ac:dyDescent="0.25">
      <c r="A66" s="470" t="s">
        <v>0</v>
      </c>
      <c r="B66" s="471"/>
      <c r="C66" s="472">
        <v>1696.48741</v>
      </c>
      <c r="D66" s="473">
        <v>100</v>
      </c>
      <c r="E66" s="472">
        <v>-87.270970000004581</v>
      </c>
      <c r="F66" s="473">
        <v>-4.8925331467821538</v>
      </c>
      <c r="G66" s="472">
        <v>-119.7187100000026</v>
      </c>
      <c r="H66" s="1068">
        <v>-6.5916918064345271</v>
      </c>
    </row>
    <row r="67" spans="1:13" s="1" customFormat="1" ht="6.75" customHeight="1" thickTop="1" x14ac:dyDescent="0.2">
      <c r="A67" s="408"/>
      <c r="B67" s="408"/>
      <c r="C67" s="2"/>
      <c r="D67" s="2"/>
      <c r="E67" s="2"/>
      <c r="F67" s="2"/>
      <c r="G67" s="2"/>
      <c r="H67" s="2"/>
      <c r="I67" s="2"/>
      <c r="J67" s="2"/>
    </row>
    <row r="68" spans="1:13" s="1112" customFormat="1" x14ac:dyDescent="0.2">
      <c r="A68" s="64" t="s">
        <v>400</v>
      </c>
      <c r="B68" s="64"/>
      <c r="C68" s="64"/>
      <c r="D68" s="64"/>
      <c r="E68" s="64"/>
      <c r="F68" s="64"/>
      <c r="H68" s="1138" t="s">
        <v>471</v>
      </c>
      <c r="M68" s="1127"/>
    </row>
    <row r="69" spans="1:13" s="1112" customFormat="1" ht="8.25" customHeight="1" x14ac:dyDescent="0.2">
      <c r="A69" s="64"/>
      <c r="B69" s="64"/>
      <c r="C69" s="64"/>
      <c r="D69" s="64"/>
      <c r="E69" s="64"/>
      <c r="F69" s="64"/>
      <c r="H69" s="1226"/>
      <c r="M69" s="1127"/>
    </row>
    <row r="70" spans="1:13" s="1112" customFormat="1" ht="44.25" customHeight="1" x14ac:dyDescent="0.2">
      <c r="A70" s="1308" t="s">
        <v>448</v>
      </c>
      <c r="B70" s="1308"/>
      <c r="C70" s="1308"/>
      <c r="D70" s="1308"/>
      <c r="E70" s="1308"/>
      <c r="F70" s="1308"/>
      <c r="G70" s="1308"/>
      <c r="H70" s="1308"/>
      <c r="M70" s="1127"/>
    </row>
    <row r="71" spans="1:13" s="1112" customFormat="1" ht="9.75" customHeight="1" x14ac:dyDescent="0.2">
      <c r="A71" s="1229"/>
      <c r="B71" s="1229"/>
      <c r="C71" s="1229"/>
      <c r="D71" s="1229"/>
      <c r="E71" s="1229"/>
      <c r="F71" s="1229"/>
      <c r="G71" s="1229"/>
      <c r="H71" s="1229"/>
      <c r="M71" s="1127"/>
    </row>
    <row r="72" spans="1:13" s="1112" customFormat="1" x14ac:dyDescent="0.2">
      <c r="A72" s="64"/>
      <c r="B72" s="64"/>
      <c r="C72" s="1134" t="s">
        <v>401</v>
      </c>
      <c r="D72" s="1134"/>
      <c r="E72" s="1134"/>
      <c r="F72" s="1135"/>
      <c r="L72" s="1127"/>
    </row>
    <row r="73" spans="1:13" x14ac:dyDescent="0.2">
      <c r="A73" s="68"/>
      <c r="B73" s="68"/>
      <c r="C73" s="757"/>
      <c r="D73" s="758"/>
      <c r="E73" s="759"/>
      <c r="F73" s="758"/>
      <c r="G73" s="91"/>
      <c r="L73" s="86"/>
    </row>
    <row r="74" spans="1:13" x14ac:dyDescent="0.2">
      <c r="A74" s="68"/>
      <c r="B74" s="68"/>
      <c r="C74" s="757"/>
      <c r="D74" s="758"/>
      <c r="E74" s="759"/>
      <c r="F74" s="758"/>
      <c r="G74" s="91"/>
      <c r="L74" s="86"/>
    </row>
    <row r="75" spans="1:13" x14ac:dyDescent="0.2">
      <c r="A75" s="68"/>
      <c r="B75" s="68"/>
      <c r="C75" s="757"/>
      <c r="D75" s="758"/>
      <c r="E75" s="759"/>
      <c r="F75" s="758"/>
      <c r="G75" s="91"/>
      <c r="K75" s="1299"/>
      <c r="L75" s="1299"/>
    </row>
    <row r="76" spans="1:13" x14ac:dyDescent="0.2">
      <c r="A76" s="68"/>
      <c r="B76" s="68"/>
      <c r="D76" s="758"/>
      <c r="E76" s="759"/>
      <c r="F76" s="758"/>
      <c r="G76" s="91"/>
      <c r="K76" s="1045"/>
    </row>
  </sheetData>
  <mergeCells count="19">
    <mergeCell ref="K75:L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L54"/>
  <sheetViews>
    <sheetView showGridLines="0" workbookViewId="0"/>
  </sheetViews>
  <sheetFormatPr baseColWidth="10" defaultRowHeight="12.75" x14ac:dyDescent="0.2"/>
  <cols>
    <col min="1" max="1" width="14.85546875" customWidth="1"/>
    <col min="2" max="2" width="1.7109375" customWidth="1"/>
    <col min="3" max="11" width="7.5703125" customWidth="1"/>
    <col min="12" max="12" width="12.42578125" style="62" customWidth="1"/>
  </cols>
  <sheetData>
    <row r="1" spans="1:12" s="1038" customFormat="1" x14ac:dyDescent="0.2">
      <c r="L1" s="62"/>
    </row>
    <row r="2" spans="1:12" s="1038" customFormat="1" x14ac:dyDescent="0.2">
      <c r="L2" s="62"/>
    </row>
    <row r="3" spans="1:12" s="1038" customFormat="1" x14ac:dyDescent="0.2">
      <c r="L3" s="62"/>
    </row>
    <row r="4" spans="1:12" s="1038" customFormat="1" x14ac:dyDescent="0.2">
      <c r="L4" s="62"/>
    </row>
    <row r="5" spans="1:12" s="1038" customFormat="1" x14ac:dyDescent="0.2">
      <c r="L5" s="1044" t="s">
        <v>399</v>
      </c>
    </row>
    <row r="6" spans="1:12" s="19" customFormat="1" ht="32.25" customHeight="1" x14ac:dyDescent="0.2">
      <c r="A6" s="1553" t="s">
        <v>386</v>
      </c>
      <c r="B6" s="1553"/>
      <c r="C6" s="1553"/>
      <c r="D6" s="1553"/>
      <c r="E6" s="1553"/>
      <c r="F6" s="1553"/>
      <c r="G6" s="1553"/>
      <c r="H6" s="1553"/>
      <c r="I6" s="1553"/>
      <c r="J6" s="1553"/>
      <c r="K6" s="1553"/>
      <c r="L6" s="23"/>
    </row>
    <row r="7" spans="1:12" ht="20.25" customHeight="1" thickBot="1" x14ac:dyDescent="0.25"/>
    <row r="8" spans="1:12" ht="21" customHeight="1" thickTop="1" x14ac:dyDescent="0.2">
      <c r="A8" s="1313" t="s">
        <v>57</v>
      </c>
      <c r="B8" s="479"/>
      <c r="C8" s="1559" t="s">
        <v>24</v>
      </c>
      <c r="D8" s="1559"/>
      <c r="E8" s="1564"/>
      <c r="F8" s="1558" t="s">
        <v>25</v>
      </c>
      <c r="G8" s="1559"/>
      <c r="H8" s="1560"/>
      <c r="I8" s="1561" t="s">
        <v>26</v>
      </c>
      <c r="J8" s="1559"/>
      <c r="K8" s="1562"/>
    </row>
    <row r="9" spans="1:12" ht="26.25" customHeight="1" x14ac:dyDescent="0.2">
      <c r="A9" s="1563"/>
      <c r="B9" s="477"/>
      <c r="C9" s="613" t="s">
        <v>0</v>
      </c>
      <c r="D9" s="614" t="s">
        <v>114</v>
      </c>
      <c r="E9" s="615" t="s">
        <v>115</v>
      </c>
      <c r="F9" s="1070" t="s">
        <v>0</v>
      </c>
      <c r="G9" s="614" t="s">
        <v>114</v>
      </c>
      <c r="H9" s="1071" t="s">
        <v>115</v>
      </c>
      <c r="I9" s="616" t="s">
        <v>0</v>
      </c>
      <c r="J9" s="614" t="s">
        <v>114</v>
      </c>
      <c r="K9" s="617" t="s">
        <v>115</v>
      </c>
    </row>
    <row r="10" spans="1:12" ht="9" customHeight="1" x14ac:dyDescent="0.2">
      <c r="A10" s="480"/>
      <c r="B10" s="250"/>
      <c r="C10" s="475"/>
      <c r="D10" s="476"/>
      <c r="E10" s="476"/>
      <c r="F10" s="1072"/>
      <c r="G10" s="476"/>
      <c r="H10" s="1073"/>
      <c r="I10" s="475"/>
      <c r="J10" s="476"/>
      <c r="K10" s="481"/>
    </row>
    <row r="11" spans="1:12" x14ac:dyDescent="0.2">
      <c r="A11" s="318" t="s">
        <v>33</v>
      </c>
      <c r="B11" s="434"/>
      <c r="C11" s="783">
        <v>23035.537320000483</v>
      </c>
      <c r="D11" s="783">
        <v>3000.1417099999803</v>
      </c>
      <c r="E11" s="1069">
        <v>20035.39561000004</v>
      </c>
      <c r="F11" s="1074">
        <v>19804.909599999937</v>
      </c>
      <c r="G11" s="783">
        <v>2392.185169999997</v>
      </c>
      <c r="H11" s="1075">
        <v>17412.724430000071</v>
      </c>
      <c r="I11" s="781">
        <v>3230.6277199999909</v>
      </c>
      <c r="J11" s="783">
        <v>607.95653999999956</v>
      </c>
      <c r="K11" s="817">
        <v>2622.6711800000007</v>
      </c>
    </row>
    <row r="12" spans="1:12" x14ac:dyDescent="0.2">
      <c r="A12" s="313" t="s">
        <v>2</v>
      </c>
      <c r="B12" s="299"/>
      <c r="C12" s="771">
        <v>3971.3775499999797</v>
      </c>
      <c r="D12" s="771">
        <v>380.09486000000032</v>
      </c>
      <c r="E12" s="898">
        <v>3591.282689999985</v>
      </c>
      <c r="F12" s="1076">
        <v>3135.8720599999847</v>
      </c>
      <c r="G12" s="771">
        <v>287.11940000000004</v>
      </c>
      <c r="H12" s="1077">
        <v>2848.7526599999992</v>
      </c>
      <c r="I12" s="769">
        <v>835.50548999999933</v>
      </c>
      <c r="J12" s="771">
        <v>92.975460000000027</v>
      </c>
      <c r="K12" s="814">
        <v>742.53003000000024</v>
      </c>
    </row>
    <row r="13" spans="1:12" x14ac:dyDescent="0.2">
      <c r="A13" s="311" t="s">
        <v>3</v>
      </c>
      <c r="B13" s="299"/>
      <c r="C13" s="775">
        <v>651.77056000000221</v>
      </c>
      <c r="D13" s="775">
        <v>97.239470000000068</v>
      </c>
      <c r="E13" s="899">
        <v>554.53109000000154</v>
      </c>
      <c r="F13" s="1078">
        <v>586.70760000000166</v>
      </c>
      <c r="G13" s="775">
        <v>76.323400000000021</v>
      </c>
      <c r="H13" s="1079">
        <v>510.38420000000144</v>
      </c>
      <c r="I13" s="773">
        <v>65.062960000000004</v>
      </c>
      <c r="J13" s="775">
        <v>20.916069999999994</v>
      </c>
      <c r="K13" s="813">
        <v>44.146889999999956</v>
      </c>
    </row>
    <row r="14" spans="1:12" x14ac:dyDescent="0.2">
      <c r="A14" s="313" t="s">
        <v>4</v>
      </c>
      <c r="B14" s="299"/>
      <c r="C14" s="771">
        <v>448.21016000000179</v>
      </c>
      <c r="D14" s="771">
        <v>24.981220000000004</v>
      </c>
      <c r="E14" s="898">
        <v>423.2289400000019</v>
      </c>
      <c r="F14" s="1076">
        <v>384.69356000000181</v>
      </c>
      <c r="G14" s="771">
        <v>15.372599999999993</v>
      </c>
      <c r="H14" s="1077">
        <v>369.32096000000172</v>
      </c>
      <c r="I14" s="769">
        <v>63.516599999999976</v>
      </c>
      <c r="J14" s="771">
        <v>9.6086200000000002</v>
      </c>
      <c r="K14" s="814">
        <v>53.907979999999981</v>
      </c>
    </row>
    <row r="15" spans="1:12" x14ac:dyDescent="0.2">
      <c r="A15" s="311" t="s">
        <v>51</v>
      </c>
      <c r="B15" s="299"/>
      <c r="C15" s="775">
        <v>658.61835999999914</v>
      </c>
      <c r="D15" s="775">
        <v>157.78563</v>
      </c>
      <c r="E15" s="899">
        <v>500.8327299999998</v>
      </c>
      <c r="F15" s="1078">
        <v>578.73502999999926</v>
      </c>
      <c r="G15" s="775">
        <v>126.01753999999985</v>
      </c>
      <c r="H15" s="1079">
        <v>452.71748999999994</v>
      </c>
      <c r="I15" s="773">
        <v>79.883330000000001</v>
      </c>
      <c r="J15" s="775">
        <v>31.768089999999994</v>
      </c>
      <c r="K15" s="813">
        <v>48.115240000000007</v>
      </c>
    </row>
    <row r="16" spans="1:12" x14ac:dyDescent="0.2">
      <c r="A16" s="313" t="s">
        <v>5</v>
      </c>
      <c r="B16" s="299"/>
      <c r="C16" s="771">
        <v>1138.8708200000078</v>
      </c>
      <c r="D16" s="771">
        <v>217.49402999999998</v>
      </c>
      <c r="E16" s="898">
        <v>921.37679000000367</v>
      </c>
      <c r="F16" s="1076">
        <v>899.65211000000465</v>
      </c>
      <c r="G16" s="771">
        <v>168.26537999999996</v>
      </c>
      <c r="H16" s="1077">
        <v>731.38673000000244</v>
      </c>
      <c r="I16" s="769">
        <v>239.21870999999982</v>
      </c>
      <c r="J16" s="771">
        <v>49.228650000000002</v>
      </c>
      <c r="K16" s="814">
        <v>189.99006</v>
      </c>
    </row>
    <row r="17" spans="1:11" x14ac:dyDescent="0.2">
      <c r="A17" s="311" t="s">
        <v>6</v>
      </c>
      <c r="B17" s="299"/>
      <c r="C17" s="775">
        <v>268.73924000000056</v>
      </c>
      <c r="D17" s="775">
        <v>22.035099999999993</v>
      </c>
      <c r="E17" s="899">
        <v>246.70414000000002</v>
      </c>
      <c r="F17" s="1078">
        <v>244.52895999999998</v>
      </c>
      <c r="G17" s="775">
        <v>18.753679999999999</v>
      </c>
      <c r="H17" s="1079">
        <v>225.77528000000004</v>
      </c>
      <c r="I17" s="773">
        <v>24.210280000000004</v>
      </c>
      <c r="J17" s="775" t="s">
        <v>203</v>
      </c>
      <c r="K17" s="813">
        <v>20.928860000000004</v>
      </c>
    </row>
    <row r="18" spans="1:11" x14ac:dyDescent="0.2">
      <c r="A18" s="314" t="s">
        <v>19</v>
      </c>
      <c r="B18" s="299"/>
      <c r="C18" s="779">
        <v>1121.4659200000042</v>
      </c>
      <c r="D18" s="779">
        <v>88.454209999999918</v>
      </c>
      <c r="E18" s="900">
        <v>1033.0117100000032</v>
      </c>
      <c r="F18" s="1080">
        <v>989.61091000000124</v>
      </c>
      <c r="G18" s="779">
        <v>70.323719999999952</v>
      </c>
      <c r="H18" s="1081">
        <v>919.28719000000046</v>
      </c>
      <c r="I18" s="777">
        <v>131.85501000000008</v>
      </c>
      <c r="J18" s="779">
        <v>18.130490000000002</v>
      </c>
      <c r="K18" s="815">
        <v>113.72452000000004</v>
      </c>
    </row>
    <row r="19" spans="1:11" x14ac:dyDescent="0.2">
      <c r="A19" s="316" t="s">
        <v>21</v>
      </c>
      <c r="B19" s="299"/>
      <c r="C19" s="767">
        <v>981.6732800000035</v>
      </c>
      <c r="D19" s="767">
        <v>115.89146000000017</v>
      </c>
      <c r="E19" s="901">
        <v>865.78182000000254</v>
      </c>
      <c r="F19" s="1082">
        <v>820.47131000000297</v>
      </c>
      <c r="G19" s="767">
        <v>88.823030000000173</v>
      </c>
      <c r="H19" s="1083">
        <v>731.64828000000216</v>
      </c>
      <c r="I19" s="765">
        <v>161.20196999999999</v>
      </c>
      <c r="J19" s="767">
        <v>27.06843000000001</v>
      </c>
      <c r="K19" s="816">
        <v>134.1335400000001</v>
      </c>
    </row>
    <row r="20" spans="1:11" x14ac:dyDescent="0.2">
      <c r="A20" s="313" t="s">
        <v>7</v>
      </c>
      <c r="B20" s="299"/>
      <c r="C20" s="771">
        <v>3862.4099700000052</v>
      </c>
      <c r="D20" s="771">
        <v>629.25562999999931</v>
      </c>
      <c r="E20" s="898">
        <v>3233.154340000005</v>
      </c>
      <c r="F20" s="1076">
        <v>3431.1537400000079</v>
      </c>
      <c r="G20" s="771">
        <v>506.91559999999998</v>
      </c>
      <c r="H20" s="1077">
        <v>2924.2381399999995</v>
      </c>
      <c r="I20" s="769">
        <v>431.25622999999962</v>
      </c>
      <c r="J20" s="771">
        <v>122.34002999999987</v>
      </c>
      <c r="K20" s="814">
        <v>308.91619999999983</v>
      </c>
    </row>
    <row r="21" spans="1:11" x14ac:dyDescent="0.2">
      <c r="A21" s="311" t="s">
        <v>8</v>
      </c>
      <c r="B21" s="299"/>
      <c r="C21" s="775">
        <v>2434.2879899999939</v>
      </c>
      <c r="D21" s="775">
        <v>379.26851999999968</v>
      </c>
      <c r="E21" s="899">
        <v>2055.0194700000006</v>
      </c>
      <c r="F21" s="1078">
        <v>2086.2703300000016</v>
      </c>
      <c r="G21" s="775">
        <v>304.63826</v>
      </c>
      <c r="H21" s="1079">
        <v>1781.6320700000017</v>
      </c>
      <c r="I21" s="773">
        <v>348.01765999999947</v>
      </c>
      <c r="J21" s="775">
        <v>74.630260000000007</v>
      </c>
      <c r="K21" s="813">
        <v>273.38739999999967</v>
      </c>
    </row>
    <row r="22" spans="1:11" x14ac:dyDescent="0.2">
      <c r="A22" s="313" t="s">
        <v>9</v>
      </c>
      <c r="B22" s="299"/>
      <c r="C22" s="771">
        <v>496.5185400000006</v>
      </c>
      <c r="D22" s="771">
        <v>17.457389999999993</v>
      </c>
      <c r="E22" s="898">
        <v>479.06115000000057</v>
      </c>
      <c r="F22" s="1076">
        <v>394.94733000000042</v>
      </c>
      <c r="G22" s="771">
        <v>13.131649999999995</v>
      </c>
      <c r="H22" s="1077">
        <v>381.81568000000038</v>
      </c>
      <c r="I22" s="769">
        <v>101.57120999999988</v>
      </c>
      <c r="J22" s="771" t="s">
        <v>203</v>
      </c>
      <c r="K22" s="814">
        <v>97.245469999999926</v>
      </c>
    </row>
    <row r="23" spans="1:11" x14ac:dyDescent="0.2">
      <c r="A23" s="311" t="s">
        <v>10</v>
      </c>
      <c r="B23" s="299"/>
      <c r="C23" s="775">
        <v>1239.1426899999956</v>
      </c>
      <c r="D23" s="775">
        <v>62.727449999999962</v>
      </c>
      <c r="E23" s="899">
        <v>1176.4152399999964</v>
      </c>
      <c r="F23" s="1078">
        <v>1098.766309999995</v>
      </c>
      <c r="G23" s="775">
        <v>48.997399999999978</v>
      </c>
      <c r="H23" s="1079">
        <v>1049.7689099999957</v>
      </c>
      <c r="I23" s="773">
        <v>140.37638000000024</v>
      </c>
      <c r="J23" s="775">
        <v>13.730049999999999</v>
      </c>
      <c r="K23" s="813">
        <v>126.64633000000006</v>
      </c>
    </row>
    <row r="24" spans="1:11" x14ac:dyDescent="0.2">
      <c r="A24" s="604" t="s">
        <v>11</v>
      </c>
      <c r="B24" s="434"/>
      <c r="C24" s="864">
        <v>3457.6445499999845</v>
      </c>
      <c r="D24" s="864">
        <v>541.69815000000028</v>
      </c>
      <c r="E24" s="902">
        <v>2915.9464000000066</v>
      </c>
      <c r="F24" s="1084">
        <v>3093.0920999999935</v>
      </c>
      <c r="G24" s="864">
        <v>453.44163000000015</v>
      </c>
      <c r="H24" s="1085">
        <v>2639.6504700000114</v>
      </c>
      <c r="I24" s="903">
        <v>364.55245000000014</v>
      </c>
      <c r="J24" s="864">
        <v>88.256519999999952</v>
      </c>
      <c r="K24" s="904">
        <v>276.29592999999994</v>
      </c>
    </row>
    <row r="25" spans="1:11" x14ac:dyDescent="0.2">
      <c r="A25" s="316" t="s">
        <v>12</v>
      </c>
      <c r="B25" s="299"/>
      <c r="C25" s="767">
        <v>718.02738999999701</v>
      </c>
      <c r="D25" s="767">
        <v>119.19380000000008</v>
      </c>
      <c r="E25" s="901">
        <v>598.83358999999939</v>
      </c>
      <c r="F25" s="1082">
        <v>622.08233999999959</v>
      </c>
      <c r="G25" s="767">
        <v>100.50550000000004</v>
      </c>
      <c r="H25" s="1083">
        <v>521.57683999999995</v>
      </c>
      <c r="I25" s="765">
        <v>95.945050000000037</v>
      </c>
      <c r="J25" s="767">
        <v>18.688299999999995</v>
      </c>
      <c r="K25" s="816">
        <v>77.256749999999997</v>
      </c>
    </row>
    <row r="26" spans="1:11" x14ac:dyDescent="0.2">
      <c r="A26" s="313" t="s">
        <v>13</v>
      </c>
      <c r="B26" s="299"/>
      <c r="C26" s="771">
        <v>317.78897000000154</v>
      </c>
      <c r="D26" s="771">
        <v>40.947210000000005</v>
      </c>
      <c r="E26" s="898">
        <v>276.84176000000122</v>
      </c>
      <c r="F26" s="1076">
        <v>293.70590000000135</v>
      </c>
      <c r="G26" s="771">
        <v>33.309079999999994</v>
      </c>
      <c r="H26" s="1077">
        <v>260.39682000000056</v>
      </c>
      <c r="I26" s="769">
        <v>24.083070000000006</v>
      </c>
      <c r="J26" s="771">
        <v>7.6381300000000012</v>
      </c>
      <c r="K26" s="814">
        <v>16.444939999999999</v>
      </c>
    </row>
    <row r="27" spans="1:11" x14ac:dyDescent="0.2">
      <c r="A27" s="311" t="s">
        <v>14</v>
      </c>
      <c r="B27" s="299"/>
      <c r="C27" s="775">
        <v>1034.5101499999982</v>
      </c>
      <c r="D27" s="775">
        <v>78.182140000000032</v>
      </c>
      <c r="E27" s="899">
        <v>956.32800999999881</v>
      </c>
      <c r="F27" s="1078">
        <v>945.18475999999862</v>
      </c>
      <c r="G27" s="775">
        <v>59.050249999999977</v>
      </c>
      <c r="H27" s="1079">
        <v>886.13450999999986</v>
      </c>
      <c r="I27" s="773">
        <v>89.325390000000013</v>
      </c>
      <c r="J27" s="775">
        <v>19.131889999999999</v>
      </c>
      <c r="K27" s="813">
        <v>70.193499999999972</v>
      </c>
    </row>
    <row r="28" spans="1:11" ht="13.5" thickBot="1" x14ac:dyDescent="0.25">
      <c r="A28" s="421" t="s">
        <v>36</v>
      </c>
      <c r="B28" s="288"/>
      <c r="C28" s="868">
        <v>157.81501</v>
      </c>
      <c r="D28" s="868">
        <v>21.973509999999983</v>
      </c>
      <c r="E28" s="1101">
        <v>135.84149999999985</v>
      </c>
      <c r="F28" s="1102">
        <v>142.25949999999995</v>
      </c>
      <c r="G28" s="868">
        <v>18.252419999999994</v>
      </c>
      <c r="H28" s="1103">
        <v>124.00707999999989</v>
      </c>
      <c r="I28" s="1104">
        <v>15.55551</v>
      </c>
      <c r="J28" s="868" t="s">
        <v>203</v>
      </c>
      <c r="K28" s="1105">
        <v>11.834420000000003</v>
      </c>
    </row>
    <row r="29" spans="1:11" ht="12" customHeight="1" thickTop="1" thickBot="1" x14ac:dyDescent="0.25">
      <c r="A29" s="482"/>
      <c r="B29" s="478"/>
      <c r="C29" s="62"/>
      <c r="D29" s="62"/>
      <c r="E29" s="62"/>
      <c r="F29" s="62"/>
      <c r="G29" s="62"/>
      <c r="H29" s="62"/>
      <c r="I29" s="62"/>
      <c r="J29" s="62"/>
      <c r="K29" s="62"/>
    </row>
    <row r="30" spans="1:11" ht="23.25" customHeight="1" thickTop="1" x14ac:dyDescent="0.2">
      <c r="A30" s="1563" t="s">
        <v>57</v>
      </c>
      <c r="B30" s="477"/>
      <c r="C30" s="1559" t="s">
        <v>79</v>
      </c>
      <c r="D30" s="1559"/>
      <c r="E30" s="1564"/>
      <c r="F30" s="1558" t="s">
        <v>128</v>
      </c>
      <c r="G30" s="1559"/>
      <c r="H30" s="1560"/>
      <c r="I30" s="1561" t="s">
        <v>77</v>
      </c>
      <c r="J30" s="1559"/>
      <c r="K30" s="1562"/>
    </row>
    <row r="31" spans="1:11" ht="24" customHeight="1" x14ac:dyDescent="0.2">
      <c r="A31" s="1563"/>
      <c r="B31" s="477"/>
      <c r="C31" s="613" t="s">
        <v>0</v>
      </c>
      <c r="D31" s="614" t="s">
        <v>114</v>
      </c>
      <c r="E31" s="615" t="s">
        <v>115</v>
      </c>
      <c r="F31" s="1070" t="s">
        <v>0</v>
      </c>
      <c r="G31" s="614" t="s">
        <v>114</v>
      </c>
      <c r="H31" s="1071" t="s">
        <v>115</v>
      </c>
      <c r="I31" s="616" t="s">
        <v>0</v>
      </c>
      <c r="J31" s="614" t="s">
        <v>114</v>
      </c>
      <c r="K31" s="617" t="s">
        <v>115</v>
      </c>
    </row>
    <row r="32" spans="1:11" ht="9" customHeight="1" x14ac:dyDescent="0.2">
      <c r="A32" s="480"/>
      <c r="B32" s="250"/>
      <c r="C32" s="475"/>
      <c r="D32" s="476"/>
      <c r="E32" s="476"/>
      <c r="F32" s="1072"/>
      <c r="G32" s="476"/>
      <c r="H32" s="1073"/>
      <c r="I32" s="475"/>
      <c r="J32" s="476"/>
      <c r="K32" s="481"/>
    </row>
    <row r="33" spans="1:11" x14ac:dyDescent="0.2">
      <c r="A33" s="318" t="s">
        <v>33</v>
      </c>
      <c r="B33" s="434"/>
      <c r="C33" s="805">
        <v>58.74445941514179</v>
      </c>
      <c r="D33" s="805">
        <v>71.82538905323014</v>
      </c>
      <c r="E33" s="1086">
        <v>57.184956243743443</v>
      </c>
      <c r="F33" s="1087">
        <v>64.48511728203961</v>
      </c>
      <c r="G33" s="805">
        <v>61.392733276396129</v>
      </c>
      <c r="H33" s="1088">
        <v>64.935352143201499</v>
      </c>
      <c r="I33" s="933">
        <v>14.024538152166372</v>
      </c>
      <c r="J33" s="805">
        <v>20.264260783868224</v>
      </c>
      <c r="K33" s="1106">
        <v>13.09018913852131</v>
      </c>
    </row>
    <row r="34" spans="1:11" x14ac:dyDescent="0.2">
      <c r="A34" s="313" t="s">
        <v>2</v>
      </c>
      <c r="B34" s="300"/>
      <c r="C34" s="799">
        <v>57.04359101125084</v>
      </c>
      <c r="D34" s="799">
        <v>65.653116919124983</v>
      </c>
      <c r="E34" s="905">
        <v>56.262706316207691</v>
      </c>
      <c r="F34" s="1089">
        <v>56.091113490082002</v>
      </c>
      <c r="G34" s="799">
        <v>56.588636734497385</v>
      </c>
      <c r="H34" s="1090">
        <v>56.041707133451816</v>
      </c>
      <c r="I34" s="906">
        <v>21.038178301632477</v>
      </c>
      <c r="J34" s="799">
        <v>24.461120047769114</v>
      </c>
      <c r="K34" s="844">
        <v>20.67590034244849</v>
      </c>
    </row>
    <row r="35" spans="1:11" x14ac:dyDescent="0.2">
      <c r="A35" s="311" t="s">
        <v>3</v>
      </c>
      <c r="B35" s="300"/>
      <c r="C35" s="797">
        <v>59.167383446201512</v>
      </c>
      <c r="D35" s="797">
        <v>76.191565318952442</v>
      </c>
      <c r="E35" s="907">
        <v>56.936549811010451</v>
      </c>
      <c r="F35" s="1091">
        <v>69.866010909707668</v>
      </c>
      <c r="G35" s="797">
        <v>61.852293664061165</v>
      </c>
      <c r="H35" s="1092">
        <v>71.256961676994095</v>
      </c>
      <c r="I35" s="908">
        <v>9.9824944532627846</v>
      </c>
      <c r="J35" s="797">
        <v>21.509856028627038</v>
      </c>
      <c r="K35" s="843">
        <v>7.9611208092949015</v>
      </c>
    </row>
    <row r="36" spans="1:11" x14ac:dyDescent="0.2">
      <c r="A36" s="313" t="s">
        <v>4</v>
      </c>
      <c r="B36" s="300"/>
      <c r="C36" s="799">
        <v>50.367200256213032</v>
      </c>
      <c r="D36" s="799">
        <v>67.769628156064371</v>
      </c>
      <c r="E36" s="905">
        <v>49.615183308708779</v>
      </c>
      <c r="F36" s="1089">
        <v>59.537356255369112</v>
      </c>
      <c r="G36" s="799">
        <v>45.681143089436674</v>
      </c>
      <c r="H36" s="1090">
        <v>60.312126448475681</v>
      </c>
      <c r="I36" s="906">
        <v>14.171164705414025</v>
      </c>
      <c r="J36" s="799">
        <v>38.463373686313155</v>
      </c>
      <c r="K36" s="844">
        <v>12.737309504401978</v>
      </c>
    </row>
    <row r="37" spans="1:11" x14ac:dyDescent="0.2">
      <c r="A37" s="311" t="s">
        <v>51</v>
      </c>
      <c r="B37" s="300"/>
      <c r="C37" s="797">
        <v>65.826731262484842</v>
      </c>
      <c r="D37" s="797">
        <v>72.34291629574939</v>
      </c>
      <c r="E37" s="907">
        <v>64.010287652098725</v>
      </c>
      <c r="F37" s="1091">
        <v>69.727867422879285</v>
      </c>
      <c r="G37" s="797">
        <v>62.241666589625581</v>
      </c>
      <c r="H37" s="1092">
        <v>72.111977266590827</v>
      </c>
      <c r="I37" s="908">
        <v>12.128925467549994</v>
      </c>
      <c r="J37" s="797">
        <v>20.133702923390423</v>
      </c>
      <c r="K37" s="843">
        <v>9.6070478460942486</v>
      </c>
    </row>
    <row r="38" spans="1:11" x14ac:dyDescent="0.2">
      <c r="A38" s="313" t="s">
        <v>5</v>
      </c>
      <c r="B38" s="300"/>
      <c r="C38" s="799">
        <v>60.208229276443411</v>
      </c>
      <c r="D38" s="799">
        <v>71.224030514456686</v>
      </c>
      <c r="E38" s="905">
        <v>58.087513798969248</v>
      </c>
      <c r="F38" s="1089">
        <v>57.665360524968065</v>
      </c>
      <c r="G38" s="799">
        <v>61.268869222887332</v>
      </c>
      <c r="H38" s="1090">
        <v>56.898920219711293</v>
      </c>
      <c r="I38" s="906">
        <v>21.004902909005796</v>
      </c>
      <c r="J38" s="799">
        <v>22.634483346508411</v>
      </c>
      <c r="K38" s="844">
        <v>20.620235072342037</v>
      </c>
    </row>
    <row r="39" spans="1:11" x14ac:dyDescent="0.2">
      <c r="A39" s="311" t="s">
        <v>6</v>
      </c>
      <c r="B39" s="300"/>
      <c r="C39" s="797">
        <v>54.460012874761176</v>
      </c>
      <c r="D39" s="797">
        <v>76.327894973847421</v>
      </c>
      <c r="E39" s="907">
        <v>53.101179532397921</v>
      </c>
      <c r="F39" s="1091">
        <v>65.387363302165653</v>
      </c>
      <c r="G39" s="797">
        <v>66.614652773167194</v>
      </c>
      <c r="H39" s="1092">
        <v>65.287475414041893</v>
      </c>
      <c r="I39" s="908">
        <v>9.008836967760999</v>
      </c>
      <c r="J39" s="797" t="s">
        <v>203</v>
      </c>
      <c r="K39" s="843">
        <v>8.4833841864185988</v>
      </c>
    </row>
    <row r="40" spans="1:11" x14ac:dyDescent="0.2">
      <c r="A40" s="314" t="s">
        <v>19</v>
      </c>
      <c r="B40" s="300"/>
      <c r="C40" s="801">
        <v>54.833749750827131</v>
      </c>
      <c r="D40" s="801">
        <v>75.131220687902484</v>
      </c>
      <c r="E40" s="909">
        <v>53.5939528776291</v>
      </c>
      <c r="F40" s="1093">
        <v>66.337441135260605</v>
      </c>
      <c r="G40" s="801">
        <v>62.481287480014721</v>
      </c>
      <c r="H40" s="1094">
        <v>66.655931833480921</v>
      </c>
      <c r="I40" s="910">
        <v>11.757380019180573</v>
      </c>
      <c r="J40" s="801">
        <v>20.497034567376744</v>
      </c>
      <c r="K40" s="845">
        <v>11.00902525103028</v>
      </c>
    </row>
    <row r="41" spans="1:11" x14ac:dyDescent="0.2">
      <c r="A41" s="316" t="s">
        <v>21</v>
      </c>
      <c r="B41" s="300"/>
      <c r="C41" s="803">
        <v>58.341512877196912</v>
      </c>
      <c r="D41" s="803">
        <v>77.665257241059976</v>
      </c>
      <c r="E41" s="911">
        <v>56.461084961461935</v>
      </c>
      <c r="F41" s="1095">
        <v>61.681637582472447</v>
      </c>
      <c r="G41" s="803">
        <v>61.55220196066071</v>
      </c>
      <c r="H41" s="1096">
        <v>61.697366730860082</v>
      </c>
      <c r="I41" s="912">
        <v>16.421142684050587</v>
      </c>
      <c r="J41" s="803">
        <v>23.356708078403681</v>
      </c>
      <c r="K41" s="846">
        <v>15.492764678288081</v>
      </c>
    </row>
    <row r="42" spans="1:11" x14ac:dyDescent="0.2">
      <c r="A42" s="313" t="s">
        <v>7</v>
      </c>
      <c r="B42" s="300"/>
      <c r="C42" s="799">
        <v>61.552228878797841</v>
      </c>
      <c r="D42" s="799">
        <v>72.888209992430902</v>
      </c>
      <c r="E42" s="905">
        <v>59.743824611414432</v>
      </c>
      <c r="F42" s="1089">
        <v>69.559671314709533</v>
      </c>
      <c r="G42" s="799">
        <v>60.788404537228416</v>
      </c>
      <c r="H42" s="1090">
        <v>71.357122709747031</v>
      </c>
      <c r="I42" s="906">
        <v>11.165470091203163</v>
      </c>
      <c r="J42" s="799">
        <v>19.442023903703493</v>
      </c>
      <c r="K42" s="844">
        <v>9.5546382113017021</v>
      </c>
    </row>
    <row r="43" spans="1:11" x14ac:dyDescent="0.2">
      <c r="A43" s="311" t="s">
        <v>8</v>
      </c>
      <c r="B43" s="300"/>
      <c r="C43" s="797">
        <v>58.407653858492459</v>
      </c>
      <c r="D43" s="797">
        <v>64.700282410405492</v>
      </c>
      <c r="E43" s="907">
        <v>57.377741601880274</v>
      </c>
      <c r="F43" s="1091">
        <v>64.312589800330954</v>
      </c>
      <c r="G43" s="797">
        <v>59.384609033076508</v>
      </c>
      <c r="H43" s="1092">
        <v>65.24317764239683</v>
      </c>
      <c r="I43" s="908">
        <v>14.296486752169383</v>
      </c>
      <c r="J43" s="797">
        <v>19.677420103308354</v>
      </c>
      <c r="K43" s="843">
        <v>13.303397071950837</v>
      </c>
    </row>
    <row r="44" spans="1:11" x14ac:dyDescent="0.2">
      <c r="A44" s="313" t="s">
        <v>9</v>
      </c>
      <c r="B44" s="300"/>
      <c r="C44" s="799">
        <v>55.47687667662565</v>
      </c>
      <c r="D44" s="799">
        <v>63.082324985419511</v>
      </c>
      <c r="E44" s="905">
        <v>55.234208056567915</v>
      </c>
      <c r="F44" s="1089">
        <v>57.113153826226757</v>
      </c>
      <c r="G44" s="799">
        <v>49.348386270020136</v>
      </c>
      <c r="H44" s="1090">
        <v>57.427152448664252</v>
      </c>
      <c r="I44" s="906">
        <v>20.456680227892349</v>
      </c>
      <c r="J44" s="799" t="s">
        <v>203</v>
      </c>
      <c r="K44" s="844">
        <v>20.299176837862934</v>
      </c>
    </row>
    <row r="45" spans="1:11" x14ac:dyDescent="0.2">
      <c r="A45" s="311" t="s">
        <v>10</v>
      </c>
      <c r="B45" s="300"/>
      <c r="C45" s="797">
        <v>53.083857224380779</v>
      </c>
      <c r="D45" s="797">
        <v>68.941135197710182</v>
      </c>
      <c r="E45" s="907">
        <v>52.440702153718711</v>
      </c>
      <c r="F45" s="1091">
        <v>64.962961961781446</v>
      </c>
      <c r="G45" s="797">
        <v>57.631125114003865</v>
      </c>
      <c r="H45" s="1092">
        <v>65.353754687619841</v>
      </c>
      <c r="I45" s="908">
        <v>11.328508099418375</v>
      </c>
      <c r="J45" s="797">
        <v>21.888423648657813</v>
      </c>
      <c r="K45" s="843">
        <v>10.765444521102978</v>
      </c>
    </row>
    <row r="46" spans="1:11" x14ac:dyDescent="0.2">
      <c r="A46" s="604" t="s">
        <v>11</v>
      </c>
      <c r="B46" s="301"/>
      <c r="C46" s="866">
        <v>62.857768689437918</v>
      </c>
      <c r="D46" s="866">
        <v>79.45245790398738</v>
      </c>
      <c r="E46" s="913">
        <v>60.509940419978982</v>
      </c>
      <c r="F46" s="1097">
        <v>70.238676920525918</v>
      </c>
      <c r="G46" s="866">
        <v>68.097645794633095</v>
      </c>
      <c r="H46" s="1098">
        <v>70.620268925857317</v>
      </c>
      <c r="I46" s="914">
        <v>10.543375547379553</v>
      </c>
      <c r="J46" s="866">
        <v>16.292564410640853</v>
      </c>
      <c r="K46" s="867">
        <v>9.4753432367618053</v>
      </c>
    </row>
    <row r="47" spans="1:11" x14ac:dyDescent="0.2">
      <c r="A47" s="316" t="s">
        <v>12</v>
      </c>
      <c r="B47" s="300"/>
      <c r="C47" s="803">
        <v>59.091662147931793</v>
      </c>
      <c r="D47" s="803">
        <v>69.810934308066535</v>
      </c>
      <c r="E47" s="911">
        <v>57.339229980400596</v>
      </c>
      <c r="F47" s="1095">
        <v>62.804156915519528</v>
      </c>
      <c r="G47" s="803">
        <v>63.314538632281916</v>
      </c>
      <c r="H47" s="1096">
        <v>62.70614573768659</v>
      </c>
      <c r="I47" s="912">
        <v>13.362310593750532</v>
      </c>
      <c r="J47" s="803">
        <v>15.678919541117056</v>
      </c>
      <c r="K47" s="846">
        <v>12.901205157846954</v>
      </c>
    </row>
    <row r="48" spans="1:11" x14ac:dyDescent="0.2">
      <c r="A48" s="313" t="s">
        <v>13</v>
      </c>
      <c r="B48" s="300"/>
      <c r="C48" s="799">
        <v>59.280017519737214</v>
      </c>
      <c r="D48" s="799">
        <v>81.501582372962289</v>
      </c>
      <c r="E48" s="905">
        <v>56.9820729083496</v>
      </c>
      <c r="F48" s="1089">
        <v>70.436637295687461</v>
      </c>
      <c r="G48" s="799">
        <v>69.236725907069498</v>
      </c>
      <c r="H48" s="1090">
        <v>70.593167017133425</v>
      </c>
      <c r="I48" s="906">
        <v>7.5783215509335919</v>
      </c>
      <c r="J48" s="799">
        <v>18.65360301715306</v>
      </c>
      <c r="K48" s="844">
        <v>5.9401948607753132</v>
      </c>
    </row>
    <row r="49" spans="1:12" x14ac:dyDescent="0.2">
      <c r="A49" s="311" t="s">
        <v>14</v>
      </c>
      <c r="B49" s="300"/>
      <c r="C49" s="797">
        <v>56.470828591586105</v>
      </c>
      <c r="D49" s="797">
        <v>75.288762732678151</v>
      </c>
      <c r="E49" s="907">
        <v>55.340038693029328</v>
      </c>
      <c r="F49" s="1091">
        <v>69.13183167119449</v>
      </c>
      <c r="G49" s="797">
        <v>58.53876171563347</v>
      </c>
      <c r="H49" s="1092">
        <v>69.983094679157148</v>
      </c>
      <c r="I49" s="908">
        <v>8.6345590712667413</v>
      </c>
      <c r="J49" s="797">
        <v>24.470921363881814</v>
      </c>
      <c r="K49" s="843">
        <v>7.3398979498676464</v>
      </c>
    </row>
    <row r="50" spans="1:12" ht="13.5" thickBot="1" x14ac:dyDescent="0.25">
      <c r="A50" s="421" t="s">
        <v>36</v>
      </c>
      <c r="B50" s="288"/>
      <c r="C50" s="869">
        <v>60.240604351996531</v>
      </c>
      <c r="D50" s="869">
        <v>77.28168772845369</v>
      </c>
      <c r="E50" s="915">
        <v>58.165900899741843</v>
      </c>
      <c r="F50" s="1099">
        <v>70.848863295385939</v>
      </c>
      <c r="G50" s="869">
        <v>66.724279555576572</v>
      </c>
      <c r="H50" s="1100">
        <v>71.507628721854445</v>
      </c>
      <c r="I50" s="916">
        <v>9.8568000597661776</v>
      </c>
      <c r="J50" s="869" t="s">
        <v>203</v>
      </c>
      <c r="K50" s="870">
        <v>8.7119326568096032</v>
      </c>
    </row>
    <row r="51" spans="1:12" s="1" customFormat="1" ht="13.5" thickTop="1" x14ac:dyDescent="0.2">
      <c r="A51" s="408"/>
      <c r="B51" s="408"/>
      <c r="C51" s="2"/>
      <c r="D51" s="2"/>
      <c r="E51" s="2"/>
      <c r="F51" s="2"/>
      <c r="G51" s="2"/>
      <c r="H51" s="2"/>
      <c r="I51" s="2"/>
      <c r="J51" s="2"/>
      <c r="K51" s="2"/>
    </row>
    <row r="52" spans="1:12" s="1112" customFormat="1" x14ac:dyDescent="0.2">
      <c r="A52" s="64" t="s">
        <v>400</v>
      </c>
      <c r="B52" s="64"/>
      <c r="C52" s="64"/>
      <c r="D52" s="64"/>
      <c r="E52" s="64"/>
      <c r="F52" s="64"/>
      <c r="K52" s="1138" t="s">
        <v>471</v>
      </c>
    </row>
    <row r="53" spans="1:12" s="1112" customFormat="1" x14ac:dyDescent="0.2">
      <c r="A53" s="64"/>
      <c r="B53" s="64"/>
      <c r="C53" s="64"/>
      <c r="D53" s="64"/>
      <c r="E53" s="64"/>
      <c r="F53" s="64"/>
    </row>
    <row r="54" spans="1:12" s="1112" customFormat="1" x14ac:dyDescent="0.2">
      <c r="A54" s="64"/>
      <c r="B54" s="64"/>
      <c r="C54" s="1134" t="s">
        <v>401</v>
      </c>
      <c r="D54" s="1136"/>
      <c r="E54" s="917"/>
      <c r="F54" s="1136"/>
      <c r="G54" s="1137"/>
      <c r="L54" s="1138"/>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3" width="11.28515625" style="1" customWidth="1"/>
    <col min="4" max="10" width="10.140625" style="1" customWidth="1"/>
    <col min="11" max="16384" width="11.42578125" style="1"/>
  </cols>
  <sheetData>
    <row r="5" spans="1:11" x14ac:dyDescent="0.2">
      <c r="K5" s="1044" t="s">
        <v>399</v>
      </c>
    </row>
    <row r="6" spans="1:11" s="19" customFormat="1" ht="17.100000000000001" customHeight="1" x14ac:dyDescent="0.25">
      <c r="A6" s="1300" t="s">
        <v>385</v>
      </c>
      <c r="B6" s="1300"/>
      <c r="C6" s="1300"/>
      <c r="D6" s="1300"/>
      <c r="E6" s="1300"/>
      <c r="F6" s="1300"/>
      <c r="G6" s="1300"/>
      <c r="H6" s="1300"/>
      <c r="I6" s="1300"/>
      <c r="J6" s="1300"/>
    </row>
    <row r="7" spans="1:11" ht="20.25" customHeight="1" thickBot="1" x14ac:dyDescent="0.3">
      <c r="A7" s="90"/>
      <c r="B7" s="90"/>
      <c r="C7" s="90"/>
      <c r="D7" s="90"/>
      <c r="E7" s="90"/>
      <c r="F7" s="90"/>
      <c r="G7" s="90"/>
      <c r="H7" s="90"/>
      <c r="I7" s="90"/>
      <c r="J7" s="90"/>
    </row>
    <row r="8" spans="1:11" s="81" customFormat="1" ht="15" customHeight="1" thickTop="1" x14ac:dyDescent="0.2">
      <c r="A8" s="1425" t="s">
        <v>57</v>
      </c>
      <c r="B8" s="1433"/>
      <c r="C8" s="1427" t="s">
        <v>24</v>
      </c>
      <c r="D8" s="1429" t="s">
        <v>79</v>
      </c>
      <c r="E8" s="1431" t="s">
        <v>56</v>
      </c>
      <c r="F8" s="1431"/>
      <c r="G8" s="1431"/>
      <c r="H8" s="1431" t="s">
        <v>52</v>
      </c>
      <c r="I8" s="1431"/>
      <c r="J8" s="1432"/>
    </row>
    <row r="9" spans="1:11" s="19" customFormat="1" ht="24.75" customHeight="1" x14ac:dyDescent="0.2">
      <c r="A9" s="1426"/>
      <c r="B9" s="1434"/>
      <c r="C9" s="1428"/>
      <c r="D9" s="1430"/>
      <c r="E9" s="269" t="s">
        <v>50</v>
      </c>
      <c r="F9" s="269" t="s">
        <v>49</v>
      </c>
      <c r="G9" s="269" t="s">
        <v>60</v>
      </c>
      <c r="H9" s="269" t="s">
        <v>50</v>
      </c>
      <c r="I9" s="269" t="s">
        <v>49</v>
      </c>
      <c r="J9" s="283" t="s">
        <v>60</v>
      </c>
    </row>
    <row r="10" spans="1:11" s="19" customFormat="1" ht="5.25" customHeight="1" x14ac:dyDescent="0.2">
      <c r="A10" s="284"/>
      <c r="B10" s="265"/>
      <c r="C10" s="266"/>
      <c r="D10" s="266"/>
      <c r="E10" s="214"/>
      <c r="F10" s="267"/>
      <c r="G10" s="268"/>
      <c r="H10" s="214"/>
      <c r="I10" s="1422"/>
      <c r="J10" s="1423"/>
    </row>
    <row r="11" spans="1:11" s="19" customFormat="1" ht="12.75" customHeight="1" x14ac:dyDescent="0.2">
      <c r="A11" s="1413" t="s">
        <v>1</v>
      </c>
      <c r="B11" s="1414"/>
      <c r="C11" s="1414"/>
      <c r="D11" s="1414"/>
      <c r="E11" s="1414"/>
      <c r="F11" s="1414"/>
      <c r="G11" s="1414"/>
      <c r="H11" s="1414"/>
      <c r="I11" s="1414"/>
      <c r="J11" s="1415"/>
    </row>
    <row r="12" spans="1:11" s="19" customFormat="1" ht="12.75" customHeight="1" x14ac:dyDescent="0.2">
      <c r="A12" s="160" t="s">
        <v>33</v>
      </c>
      <c r="B12" s="111"/>
      <c r="C12" s="787">
        <v>3000.1417099999803</v>
      </c>
      <c r="D12" s="788">
        <v>71.82538905323014</v>
      </c>
      <c r="E12" s="787">
        <v>81.346729999986565</v>
      </c>
      <c r="F12" s="788">
        <v>2.7869970504056005</v>
      </c>
      <c r="G12" s="789">
        <v>0.76013859468461931</v>
      </c>
      <c r="H12" s="790">
        <v>179.01713999998083</v>
      </c>
      <c r="I12" s="789">
        <v>6.3455950121330815</v>
      </c>
      <c r="J12" s="791">
        <v>-0.47767726514517506</v>
      </c>
      <c r="K12" s="23"/>
    </row>
    <row r="13" spans="1:11" s="19" customFormat="1" ht="12.75" customHeight="1" x14ac:dyDescent="0.2">
      <c r="A13" s="161" t="s">
        <v>2</v>
      </c>
      <c r="B13" s="119"/>
      <c r="C13" s="775">
        <v>380.09486000000032</v>
      </c>
      <c r="D13" s="774">
        <v>65.653116919124983</v>
      </c>
      <c r="E13" s="775">
        <v>11.670570000000282</v>
      </c>
      <c r="F13" s="774">
        <v>3.1676983078396601</v>
      </c>
      <c r="G13" s="797">
        <v>1.0597835144935885</v>
      </c>
      <c r="H13" s="798">
        <v>19.329140000000564</v>
      </c>
      <c r="I13" s="797">
        <v>5.3578094947603603</v>
      </c>
      <c r="J13" s="776">
        <v>-0.12027029881583928</v>
      </c>
    </row>
    <row r="14" spans="1:11" s="19" customFormat="1" ht="12.75" customHeight="1" x14ac:dyDescent="0.2">
      <c r="A14" s="163" t="s">
        <v>3</v>
      </c>
      <c r="B14" s="119"/>
      <c r="C14" s="771">
        <v>97.239470000000068</v>
      </c>
      <c r="D14" s="770">
        <v>76.191565318952442</v>
      </c>
      <c r="E14" s="771">
        <v>4.3866600000001483</v>
      </c>
      <c r="F14" s="770">
        <v>4.7243158284602824</v>
      </c>
      <c r="G14" s="799">
        <v>2.3523936986106548</v>
      </c>
      <c r="H14" s="800">
        <v>9.6262700000001473</v>
      </c>
      <c r="I14" s="799">
        <v>10.987237082996803</v>
      </c>
      <c r="J14" s="772">
        <v>2.2439946877176737</v>
      </c>
    </row>
    <row r="15" spans="1:11" s="19" customFormat="1" ht="12.75" customHeight="1" x14ac:dyDescent="0.2">
      <c r="A15" s="161" t="s">
        <v>4</v>
      </c>
      <c r="B15" s="119"/>
      <c r="C15" s="775">
        <v>24.981220000000004</v>
      </c>
      <c r="D15" s="774">
        <v>67.769628156064371</v>
      </c>
      <c r="E15" s="775">
        <v>1.3812200000000097</v>
      </c>
      <c r="F15" s="774">
        <v>5.8526271186441106</v>
      </c>
      <c r="G15" s="797">
        <v>2.5814442325754214</v>
      </c>
      <c r="H15" s="798">
        <v>1.0901500000000013</v>
      </c>
      <c r="I15" s="797">
        <v>4.5630019919576696</v>
      </c>
      <c r="J15" s="776">
        <v>-0.67823633182872811</v>
      </c>
    </row>
    <row r="16" spans="1:11" s="19" customFormat="1" ht="12.75" customHeight="1" x14ac:dyDescent="0.2">
      <c r="A16" s="163" t="s">
        <v>51</v>
      </c>
      <c r="B16" s="119"/>
      <c r="C16" s="771">
        <v>157.78563</v>
      </c>
      <c r="D16" s="770">
        <v>72.34291629574939</v>
      </c>
      <c r="E16" s="771">
        <v>11.322299999999956</v>
      </c>
      <c r="F16" s="770">
        <v>7.7304674146081149</v>
      </c>
      <c r="G16" s="799">
        <v>4.1563291481865434</v>
      </c>
      <c r="H16" s="800">
        <v>8.3177100000000337</v>
      </c>
      <c r="I16" s="799">
        <v>5.5648797414187845</v>
      </c>
      <c r="J16" s="772">
        <v>-1.1136956604523505</v>
      </c>
    </row>
    <row r="17" spans="1:11" s="19" customFormat="1" ht="12.75" customHeight="1" x14ac:dyDescent="0.2">
      <c r="A17" s="161" t="s">
        <v>5</v>
      </c>
      <c r="B17" s="119"/>
      <c r="C17" s="775">
        <v>217.49402999999998</v>
      </c>
      <c r="D17" s="774">
        <v>71.224030514456686</v>
      </c>
      <c r="E17" s="775">
        <v>12.705329999999861</v>
      </c>
      <c r="F17" s="774">
        <v>6.2041167310500311</v>
      </c>
      <c r="G17" s="797">
        <v>2.9117065480669879</v>
      </c>
      <c r="H17" s="798">
        <v>25.470169999999939</v>
      </c>
      <c r="I17" s="797">
        <v>13.264065205230191</v>
      </c>
      <c r="J17" s="776">
        <v>2.9070861110645296</v>
      </c>
    </row>
    <row r="18" spans="1:11" s="19" customFormat="1" ht="12.75" customHeight="1" x14ac:dyDescent="0.2">
      <c r="A18" s="163" t="s">
        <v>6</v>
      </c>
      <c r="B18" s="119"/>
      <c r="C18" s="771">
        <v>22.035099999999993</v>
      </c>
      <c r="D18" s="770">
        <v>76.327894973847421</v>
      </c>
      <c r="E18" s="771">
        <v>0.97224999999999895</v>
      </c>
      <c r="F18" s="770">
        <v>4.6159470347080251</v>
      </c>
      <c r="G18" s="799">
        <v>2.07419178066516</v>
      </c>
      <c r="H18" s="800">
        <v>3.5415799999999891</v>
      </c>
      <c r="I18" s="799">
        <v>19.150383485674919</v>
      </c>
      <c r="J18" s="772">
        <v>7.9245302724384175</v>
      </c>
    </row>
    <row r="19" spans="1:11" s="19" customFormat="1" ht="12.75" customHeight="1" x14ac:dyDescent="0.2">
      <c r="A19" s="161" t="s">
        <v>19</v>
      </c>
      <c r="B19" s="119"/>
      <c r="C19" s="775">
        <v>88.454209999999918</v>
      </c>
      <c r="D19" s="774">
        <v>75.131220687902484</v>
      </c>
      <c r="E19" s="775">
        <v>5.3738399999998165</v>
      </c>
      <c r="F19" s="774">
        <v>6.4682427389283532</v>
      </c>
      <c r="G19" s="797">
        <v>3.7176500209733518</v>
      </c>
      <c r="H19" s="798">
        <v>5.9332399999999978</v>
      </c>
      <c r="I19" s="797">
        <v>7.1899784987985518</v>
      </c>
      <c r="J19" s="776">
        <v>0.50157454511193578</v>
      </c>
    </row>
    <row r="20" spans="1:11" s="19" customFormat="1" ht="12.75" customHeight="1" x14ac:dyDescent="0.2">
      <c r="A20" s="165" t="s">
        <v>21</v>
      </c>
      <c r="B20" s="143"/>
      <c r="C20" s="779">
        <v>115.89146000000017</v>
      </c>
      <c r="D20" s="778">
        <v>77.665257241059976</v>
      </c>
      <c r="E20" s="779">
        <v>2.1651300000001186</v>
      </c>
      <c r="F20" s="778">
        <v>1.9038071482655929</v>
      </c>
      <c r="G20" s="801">
        <v>0.20556884161696587</v>
      </c>
      <c r="H20" s="802">
        <v>9.3956700000002371</v>
      </c>
      <c r="I20" s="801">
        <v>8.8225741130238511</v>
      </c>
      <c r="J20" s="780">
        <v>1.5016258329691397</v>
      </c>
    </row>
    <row r="21" spans="1:11" s="19" customFormat="1" ht="12.75" customHeight="1" x14ac:dyDescent="0.2">
      <c r="A21" s="167" t="s">
        <v>7</v>
      </c>
      <c r="B21" s="158"/>
      <c r="C21" s="767">
        <v>629.25562999999931</v>
      </c>
      <c r="D21" s="766">
        <v>72.888209992430902</v>
      </c>
      <c r="E21" s="767">
        <v>3.9633399999995618</v>
      </c>
      <c r="F21" s="766">
        <v>0.63383797679634968</v>
      </c>
      <c r="G21" s="803">
        <v>-0.98430904084629844</v>
      </c>
      <c r="H21" s="804">
        <v>52.215740000000096</v>
      </c>
      <c r="I21" s="803">
        <v>9.0488960823835196</v>
      </c>
      <c r="J21" s="768">
        <v>0.19328512941017095</v>
      </c>
    </row>
    <row r="22" spans="1:11" s="19" customFormat="1" ht="12.75" customHeight="1" x14ac:dyDescent="0.2">
      <c r="A22" s="163" t="s">
        <v>8</v>
      </c>
      <c r="B22" s="119"/>
      <c r="C22" s="771">
        <v>379.26851999999968</v>
      </c>
      <c r="D22" s="770">
        <v>64.700282410405492</v>
      </c>
      <c r="E22" s="771">
        <v>12.092489999999884</v>
      </c>
      <c r="F22" s="770">
        <v>3.2933767490214136</v>
      </c>
      <c r="G22" s="799">
        <v>1.0431692856310377</v>
      </c>
      <c r="H22" s="800">
        <v>-0.94241000000039321</v>
      </c>
      <c r="I22" s="799">
        <v>-0.24786504690972275</v>
      </c>
      <c r="J22" s="772">
        <v>-3.1245155815959151</v>
      </c>
    </row>
    <row r="23" spans="1:11" s="19" customFormat="1" ht="12.75" customHeight="1" x14ac:dyDescent="0.2">
      <c r="A23" s="161" t="s">
        <v>9</v>
      </c>
      <c r="B23" s="119"/>
      <c r="C23" s="775">
        <v>17.457389999999993</v>
      </c>
      <c r="D23" s="774">
        <v>63.082324985419511</v>
      </c>
      <c r="E23" s="775">
        <v>-2.1865000000000023</v>
      </c>
      <c r="F23" s="774">
        <v>-11.130687455488719</v>
      </c>
      <c r="G23" s="797">
        <v>-8.4931793233815469</v>
      </c>
      <c r="H23" s="798">
        <v>-0.91798000000001068</v>
      </c>
      <c r="I23" s="797">
        <v>-4.9957089299426922</v>
      </c>
      <c r="J23" s="776">
        <v>-5.749391131703284</v>
      </c>
    </row>
    <row r="24" spans="1:11" s="19" customFormat="1" ht="12.75" customHeight="1" x14ac:dyDescent="0.2">
      <c r="A24" s="163" t="s">
        <v>10</v>
      </c>
      <c r="B24" s="119"/>
      <c r="C24" s="771">
        <v>62.727449999999962</v>
      </c>
      <c r="D24" s="770">
        <v>68.941135197710182</v>
      </c>
      <c r="E24" s="771">
        <v>1.7894099999999469</v>
      </c>
      <c r="F24" s="770">
        <v>2.9364416709167975</v>
      </c>
      <c r="G24" s="799">
        <v>0.71594946450993291</v>
      </c>
      <c r="H24" s="800">
        <v>0.62822999999993812</v>
      </c>
      <c r="I24" s="799">
        <v>1.0116552188577215</v>
      </c>
      <c r="J24" s="772">
        <v>-5.0305648517359458</v>
      </c>
    </row>
    <row r="25" spans="1:11" s="19" customFormat="1" ht="12.75" customHeight="1" x14ac:dyDescent="0.2">
      <c r="A25" s="169" t="s">
        <v>11</v>
      </c>
      <c r="B25" s="111"/>
      <c r="C25" s="783">
        <v>541.69815000000028</v>
      </c>
      <c r="D25" s="782">
        <v>79.45245790398738</v>
      </c>
      <c r="E25" s="783">
        <v>5.4181600000002845</v>
      </c>
      <c r="F25" s="782">
        <v>1.0103229844544983</v>
      </c>
      <c r="G25" s="805">
        <v>-0.61181775982100817</v>
      </c>
      <c r="H25" s="806">
        <v>30.072970000000282</v>
      </c>
      <c r="I25" s="805">
        <v>5.8779300111851969</v>
      </c>
      <c r="J25" s="784">
        <v>-1.5711595556542335</v>
      </c>
    </row>
    <row r="26" spans="1:11" s="19" customFormat="1" ht="12.75" customHeight="1" x14ac:dyDescent="0.2">
      <c r="A26" s="165" t="s">
        <v>12</v>
      </c>
      <c r="B26" s="143"/>
      <c r="C26" s="779">
        <v>119.19380000000008</v>
      </c>
      <c r="D26" s="778">
        <v>69.810934308066535</v>
      </c>
      <c r="E26" s="779">
        <v>1.8665800000000985</v>
      </c>
      <c r="F26" s="778">
        <v>1.5909181177224678</v>
      </c>
      <c r="G26" s="801">
        <v>0.23955055661021163</v>
      </c>
      <c r="H26" s="802">
        <v>4.8576500000000635</v>
      </c>
      <c r="I26" s="801">
        <v>4.2485688034799693</v>
      </c>
      <c r="J26" s="780">
        <v>-0.57052833617915155</v>
      </c>
    </row>
    <row r="27" spans="1:11" s="19" customFormat="1" ht="12.75" customHeight="1" x14ac:dyDescent="0.2">
      <c r="A27" s="167" t="s">
        <v>13</v>
      </c>
      <c r="B27" s="158"/>
      <c r="C27" s="767">
        <v>40.947210000000005</v>
      </c>
      <c r="D27" s="766">
        <v>81.501582372962289</v>
      </c>
      <c r="E27" s="767">
        <v>2.753009999999982</v>
      </c>
      <c r="F27" s="766">
        <v>7.2079268580045666</v>
      </c>
      <c r="G27" s="803">
        <v>4.487799651752951</v>
      </c>
      <c r="H27" s="804">
        <v>4.3012099999999975</v>
      </c>
      <c r="I27" s="803">
        <v>11.737188233367888</v>
      </c>
      <c r="J27" s="768">
        <v>2.2841501280129535</v>
      </c>
    </row>
    <row r="28" spans="1:11" s="19" customFormat="1" ht="12.75" customHeight="1" x14ac:dyDescent="0.2">
      <c r="A28" s="163" t="s">
        <v>14</v>
      </c>
      <c r="B28" s="119"/>
      <c r="C28" s="771">
        <v>78.182140000000032</v>
      </c>
      <c r="D28" s="770">
        <v>75.288762732678151</v>
      </c>
      <c r="E28" s="771">
        <v>5.38768000000006</v>
      </c>
      <c r="F28" s="770">
        <v>7.4012225655634536</v>
      </c>
      <c r="G28" s="799">
        <v>3.723036161889965</v>
      </c>
      <c r="H28" s="800">
        <v>7.8788700000000347</v>
      </c>
      <c r="I28" s="799">
        <v>11.206975152080458</v>
      </c>
      <c r="J28" s="772">
        <v>0.73838768644426978</v>
      </c>
    </row>
    <row r="29" spans="1:11" s="19" customFormat="1" ht="12.75" customHeight="1" x14ac:dyDescent="0.2">
      <c r="A29" s="161" t="s">
        <v>36</v>
      </c>
      <c r="B29" s="119"/>
      <c r="C29" s="775">
        <v>21.973509999999983</v>
      </c>
      <c r="D29" s="774">
        <v>77.28168772845369</v>
      </c>
      <c r="E29" s="775">
        <v>0.53924999999997425</v>
      </c>
      <c r="F29" s="774">
        <v>2.5158321304303204</v>
      </c>
      <c r="G29" s="797">
        <v>0.32144058543447329</v>
      </c>
      <c r="H29" s="798">
        <v>-9.4200000000235207E-3</v>
      </c>
      <c r="I29" s="797">
        <v>-4.2851430632875227E-2</v>
      </c>
      <c r="J29" s="776">
        <v>-4.0042560778319967</v>
      </c>
    </row>
    <row r="30" spans="1:11" s="19" customFormat="1" ht="5.25" customHeight="1" x14ac:dyDescent="0.2">
      <c r="A30" s="285"/>
      <c r="B30" s="270"/>
      <c r="C30" s="271"/>
      <c r="D30" s="272"/>
      <c r="E30" s="271"/>
      <c r="F30" s="273"/>
      <c r="G30" s="274"/>
      <c r="H30" s="271"/>
      <c r="I30" s="273"/>
      <c r="J30" s="286"/>
    </row>
    <row r="31" spans="1:11" s="19" customFormat="1" ht="12.75" customHeight="1" x14ac:dyDescent="0.2">
      <c r="A31" s="1436" t="s">
        <v>17</v>
      </c>
      <c r="B31" s="1437"/>
      <c r="C31" s="1437"/>
      <c r="D31" s="1437"/>
      <c r="E31" s="1437"/>
      <c r="F31" s="1437"/>
      <c r="G31" s="1437"/>
      <c r="H31" s="1437"/>
      <c r="I31" s="1437"/>
      <c r="J31" s="1438"/>
    </row>
    <row r="32" spans="1:11" s="19" customFormat="1" ht="12.75" customHeight="1" x14ac:dyDescent="0.2">
      <c r="A32" s="160" t="s">
        <v>33</v>
      </c>
      <c r="B32" s="484"/>
      <c r="C32" s="787">
        <v>1584.0213400000023</v>
      </c>
      <c r="D32" s="788">
        <v>80.274645254828812</v>
      </c>
      <c r="E32" s="787">
        <v>37.434670000003052</v>
      </c>
      <c r="F32" s="788">
        <v>2.4204702346233899</v>
      </c>
      <c r="G32" s="789">
        <v>0.67625865484521341</v>
      </c>
      <c r="H32" s="790">
        <v>107.65594000000601</v>
      </c>
      <c r="I32" s="789">
        <v>7.2919576684746401</v>
      </c>
      <c r="J32" s="791">
        <v>0.37666163355264359</v>
      </c>
      <c r="K32" s="23"/>
    </row>
    <row r="33" spans="1:10" s="19" customFormat="1" ht="12.75" customHeight="1" x14ac:dyDescent="0.2">
      <c r="A33" s="161" t="s">
        <v>2</v>
      </c>
      <c r="B33" s="489"/>
      <c r="C33" s="775">
        <v>193.05646999999985</v>
      </c>
      <c r="D33" s="774">
        <v>73.125340094350221</v>
      </c>
      <c r="E33" s="775">
        <v>1.2500099999997474</v>
      </c>
      <c r="F33" s="774">
        <v>0.65170380601349231</v>
      </c>
      <c r="G33" s="797">
        <v>0.80503482395734238</v>
      </c>
      <c r="H33" s="798">
        <v>8.2354300000000364</v>
      </c>
      <c r="I33" s="797">
        <v>4.4558941990587462</v>
      </c>
      <c r="J33" s="776">
        <v>-1.5050915386313335</v>
      </c>
    </row>
    <row r="34" spans="1:10" s="19" customFormat="1" ht="12.75" customHeight="1" x14ac:dyDescent="0.2">
      <c r="A34" s="163" t="s">
        <v>3</v>
      </c>
      <c r="B34" s="489"/>
      <c r="C34" s="771">
        <v>47.606239999999985</v>
      </c>
      <c r="D34" s="770">
        <v>82.062788076322875</v>
      </c>
      <c r="E34" s="771">
        <v>2.1748499999999922</v>
      </c>
      <c r="F34" s="770">
        <v>4.7871086488878998</v>
      </c>
      <c r="G34" s="799">
        <v>6.2548694197522821</v>
      </c>
      <c r="H34" s="800">
        <v>4.2725400000000064</v>
      </c>
      <c r="I34" s="799">
        <v>9.8596242647177803</v>
      </c>
      <c r="J34" s="772">
        <v>1.657467045641738</v>
      </c>
    </row>
    <row r="35" spans="1:10" s="19" customFormat="1" ht="12.75" customHeight="1" x14ac:dyDescent="0.2">
      <c r="A35" s="161" t="s">
        <v>4</v>
      </c>
      <c r="B35" s="489"/>
      <c r="C35" s="775">
        <v>12.705819999999997</v>
      </c>
      <c r="D35" s="774">
        <v>74.182223688320491</v>
      </c>
      <c r="E35" s="775">
        <v>1.0314299999999985</v>
      </c>
      <c r="F35" s="774">
        <v>8.8349798147911685</v>
      </c>
      <c r="G35" s="797">
        <v>4.4124371681292303</v>
      </c>
      <c r="H35" s="798">
        <v>0.16297999999999568</v>
      </c>
      <c r="I35" s="797">
        <v>1.2993867417586102</v>
      </c>
      <c r="J35" s="776">
        <v>-0.9235232949563823</v>
      </c>
    </row>
    <row r="36" spans="1:10" s="19" customFormat="1" ht="12.75" customHeight="1" x14ac:dyDescent="0.2">
      <c r="A36" s="163" t="s">
        <v>51</v>
      </c>
      <c r="B36" s="489"/>
      <c r="C36" s="771">
        <v>85.131089999999944</v>
      </c>
      <c r="D36" s="770">
        <v>83.247018503131599</v>
      </c>
      <c r="E36" s="771">
        <v>3.4266399999998782</v>
      </c>
      <c r="F36" s="770">
        <v>4.1939453726203109</v>
      </c>
      <c r="G36" s="799">
        <v>4.76450334948278</v>
      </c>
      <c r="H36" s="800">
        <v>8.8992799999999477</v>
      </c>
      <c r="I36" s="799">
        <v>11.673971797337552</v>
      </c>
      <c r="J36" s="772">
        <v>1.9612928994397123</v>
      </c>
    </row>
    <row r="37" spans="1:10" s="19" customFormat="1" ht="12.75" customHeight="1" x14ac:dyDescent="0.2">
      <c r="A37" s="161" t="s">
        <v>5</v>
      </c>
      <c r="B37" s="489"/>
      <c r="C37" s="775">
        <v>121.31711</v>
      </c>
      <c r="D37" s="774">
        <v>80.531898912667344</v>
      </c>
      <c r="E37" s="775">
        <v>4.4669599999999861</v>
      </c>
      <c r="F37" s="774">
        <v>3.8228106681933958</v>
      </c>
      <c r="G37" s="797">
        <v>4.0901895173097245</v>
      </c>
      <c r="H37" s="798">
        <v>20.409180000000006</v>
      </c>
      <c r="I37" s="797">
        <v>20.225546198400867</v>
      </c>
      <c r="J37" s="776">
        <v>9.4095875247515153</v>
      </c>
    </row>
    <row r="38" spans="1:10" s="19" customFormat="1" ht="12.75" customHeight="1" x14ac:dyDescent="0.2">
      <c r="A38" s="163" t="s">
        <v>6</v>
      </c>
      <c r="B38" s="489"/>
      <c r="C38" s="771">
        <v>11.402060000000002</v>
      </c>
      <c r="D38" s="770">
        <v>94.738398927821549</v>
      </c>
      <c r="E38" s="771">
        <v>1.2639000000000014</v>
      </c>
      <c r="F38" s="770">
        <v>12.466759254144749</v>
      </c>
      <c r="G38" s="799">
        <v>0.66280372673327292</v>
      </c>
      <c r="H38" s="800">
        <v>0.43485000000000085</v>
      </c>
      <c r="I38" s="799">
        <v>3.9650011260840343</v>
      </c>
      <c r="J38" s="772">
        <v>15.995433389684322</v>
      </c>
    </row>
    <row r="39" spans="1:10" s="19" customFormat="1" ht="12.75" customHeight="1" x14ac:dyDescent="0.2">
      <c r="A39" s="161" t="s">
        <v>19</v>
      </c>
      <c r="B39" s="489"/>
      <c r="C39" s="775">
        <v>47.739739999999991</v>
      </c>
      <c r="D39" s="774">
        <v>82.374176814528042</v>
      </c>
      <c r="E39" s="775">
        <v>5.2601599999999777</v>
      </c>
      <c r="F39" s="774">
        <v>12.38279662840352</v>
      </c>
      <c r="G39" s="797">
        <v>4.0432108281686254</v>
      </c>
      <c r="H39" s="798">
        <v>3.7860199999999935</v>
      </c>
      <c r="I39" s="797">
        <v>8.6136509037232667</v>
      </c>
      <c r="J39" s="776">
        <v>0.80645730505092672</v>
      </c>
    </row>
    <row r="40" spans="1:10" s="19" customFormat="1" ht="12.75" customHeight="1" x14ac:dyDescent="0.2">
      <c r="A40" s="165" t="s">
        <v>21</v>
      </c>
      <c r="B40" s="489"/>
      <c r="C40" s="779">
        <v>63.059459999999987</v>
      </c>
      <c r="D40" s="778">
        <v>85.602386136041289</v>
      </c>
      <c r="E40" s="779">
        <v>-0.97903000000002294</v>
      </c>
      <c r="F40" s="778">
        <v>-1.5288149361423464</v>
      </c>
      <c r="G40" s="801">
        <v>-0.67378765984960864</v>
      </c>
      <c r="H40" s="802">
        <v>8.3849200000000152</v>
      </c>
      <c r="I40" s="801">
        <v>15.336059526060977</v>
      </c>
      <c r="J40" s="780">
        <v>0.55273881310154138</v>
      </c>
    </row>
    <row r="41" spans="1:10" s="19" customFormat="1" ht="12.75" customHeight="1" x14ac:dyDescent="0.2">
      <c r="A41" s="167" t="s">
        <v>7</v>
      </c>
      <c r="B41" s="489"/>
      <c r="C41" s="767">
        <v>351.74435999999952</v>
      </c>
      <c r="D41" s="766">
        <v>81.36390435309761</v>
      </c>
      <c r="E41" s="767">
        <v>6.2881599999986975</v>
      </c>
      <c r="F41" s="766">
        <v>1.8202481240743928</v>
      </c>
      <c r="G41" s="803">
        <v>-2.9343474406391579</v>
      </c>
      <c r="H41" s="804">
        <v>43.074339999999324</v>
      </c>
      <c r="I41" s="803">
        <v>13.954818158238789</v>
      </c>
      <c r="J41" s="768">
        <v>0.1202551729801371</v>
      </c>
    </row>
    <row r="42" spans="1:10" s="19" customFormat="1" ht="12.75" customHeight="1" x14ac:dyDescent="0.2">
      <c r="A42" s="163" t="s">
        <v>8</v>
      </c>
      <c r="B42" s="489"/>
      <c r="C42" s="771">
        <v>199.63254999999987</v>
      </c>
      <c r="D42" s="770">
        <v>74.77289843477071</v>
      </c>
      <c r="E42" s="771">
        <v>-0.43501000000011913</v>
      </c>
      <c r="F42" s="770">
        <v>-0.21743155162192171</v>
      </c>
      <c r="G42" s="799">
        <v>0.39509749943621841</v>
      </c>
      <c r="H42" s="800">
        <v>-10.740609999999947</v>
      </c>
      <c r="I42" s="799">
        <v>-5.1055039530707989</v>
      </c>
      <c r="J42" s="772">
        <v>-2.7181174094120735</v>
      </c>
    </row>
    <row r="43" spans="1:10" s="19" customFormat="1" ht="12.75" customHeight="1" x14ac:dyDescent="0.2">
      <c r="A43" s="161" t="s">
        <v>9</v>
      </c>
      <c r="B43" s="489"/>
      <c r="C43" s="775">
        <v>7.4997799999999994</v>
      </c>
      <c r="D43" s="774">
        <v>66.789027754772007</v>
      </c>
      <c r="E43" s="775">
        <v>-1.6201299999999996</v>
      </c>
      <c r="F43" s="774">
        <v>-17.764758643451522</v>
      </c>
      <c r="G43" s="797">
        <v>-17.551656484277004</v>
      </c>
      <c r="H43" s="798">
        <v>-2.5156799999999997</v>
      </c>
      <c r="I43" s="797">
        <v>-25.117967622056298</v>
      </c>
      <c r="J43" s="776">
        <v>-14.694978845007356</v>
      </c>
    </row>
    <row r="44" spans="1:10" s="19" customFormat="1" ht="12.75" customHeight="1" x14ac:dyDescent="0.2">
      <c r="A44" s="163" t="s">
        <v>10</v>
      </c>
      <c r="B44" s="489"/>
      <c r="C44" s="771">
        <v>30.293699999999998</v>
      </c>
      <c r="D44" s="770">
        <v>77.504392189309669</v>
      </c>
      <c r="E44" s="771">
        <v>2.707720000000009</v>
      </c>
      <c r="F44" s="770">
        <v>9.8155657330281905</v>
      </c>
      <c r="G44" s="799">
        <v>3.6081422137533679</v>
      </c>
      <c r="H44" s="800">
        <v>2.5501099999999965</v>
      </c>
      <c r="I44" s="799">
        <v>9.1917087875072987</v>
      </c>
      <c r="J44" s="772">
        <v>2.8222013178241667</v>
      </c>
    </row>
    <row r="45" spans="1:10" s="19" customFormat="1" ht="12.75" customHeight="1" x14ac:dyDescent="0.2">
      <c r="A45" s="169" t="s">
        <v>11</v>
      </c>
      <c r="B45" s="490"/>
      <c r="C45" s="783">
        <v>267.69125000000014</v>
      </c>
      <c r="D45" s="782">
        <v>84.952473456085926</v>
      </c>
      <c r="E45" s="783">
        <v>8.5540800000001127</v>
      </c>
      <c r="F45" s="782">
        <v>3.3009853430135525</v>
      </c>
      <c r="G45" s="805">
        <v>-0.35675430887148707</v>
      </c>
      <c r="H45" s="806">
        <v>14.030590000000302</v>
      </c>
      <c r="I45" s="805">
        <v>5.5312439855672979</v>
      </c>
      <c r="J45" s="784">
        <v>-1.4209830003607067</v>
      </c>
    </row>
    <row r="46" spans="1:10" s="19" customFormat="1" ht="12.75" customHeight="1" x14ac:dyDescent="0.2">
      <c r="A46" s="165" t="s">
        <v>12</v>
      </c>
      <c r="B46" s="489"/>
      <c r="C46" s="779">
        <v>69.239739999999983</v>
      </c>
      <c r="D46" s="778">
        <v>84.006932175188311</v>
      </c>
      <c r="E46" s="779">
        <v>-3.6898000000000053</v>
      </c>
      <c r="F46" s="778">
        <v>-5.0594039123241501</v>
      </c>
      <c r="G46" s="801">
        <v>0.76981537735738925</v>
      </c>
      <c r="H46" s="802">
        <v>-3.0751200000000267</v>
      </c>
      <c r="I46" s="801">
        <v>-4.2524040010587401</v>
      </c>
      <c r="J46" s="780">
        <v>1.2480786544654876</v>
      </c>
    </row>
    <row r="47" spans="1:10" s="19" customFormat="1" ht="12.75" customHeight="1" x14ac:dyDescent="0.2">
      <c r="A47" s="167" t="s">
        <v>13</v>
      </c>
      <c r="B47" s="489"/>
      <c r="C47" s="767">
        <v>21.266459999999999</v>
      </c>
      <c r="D47" s="766">
        <v>88.869712531545247</v>
      </c>
      <c r="E47" s="767">
        <v>1.3844600000000007</v>
      </c>
      <c r="F47" s="766">
        <v>6.9633839653958391</v>
      </c>
      <c r="G47" s="803">
        <v>2.3319457299779458</v>
      </c>
      <c r="H47" s="804">
        <v>3.5748300000000022</v>
      </c>
      <c r="I47" s="803">
        <v>20.206334860044002</v>
      </c>
      <c r="J47" s="768">
        <v>0.86045375593032247</v>
      </c>
    </row>
    <row r="48" spans="1:10" s="19" customFormat="1" ht="12.75" customHeight="1" x14ac:dyDescent="0.2">
      <c r="A48" s="163" t="s">
        <v>14</v>
      </c>
      <c r="B48" s="489"/>
      <c r="C48" s="771">
        <v>39.529069999999983</v>
      </c>
      <c r="D48" s="770">
        <v>82.095918866638442</v>
      </c>
      <c r="E48" s="771">
        <v>4.9474299999999758</v>
      </c>
      <c r="F48" s="770">
        <v>14.306522189230975</v>
      </c>
      <c r="G48" s="799">
        <v>7.6109083179675281</v>
      </c>
      <c r="H48" s="800">
        <v>6.3257699999999986</v>
      </c>
      <c r="I48" s="799">
        <v>19.051630410230313</v>
      </c>
      <c r="J48" s="772">
        <v>2.9904744037432351</v>
      </c>
    </row>
    <row r="49" spans="1:11" s="19" customFormat="1" ht="12.75" customHeight="1" x14ac:dyDescent="0.2">
      <c r="A49" s="161" t="s">
        <v>36</v>
      </c>
      <c r="B49" s="489"/>
      <c r="C49" s="775">
        <v>12.148550000000002</v>
      </c>
      <c r="D49" s="774">
        <v>83.441912346000379</v>
      </c>
      <c r="E49" s="775">
        <v>1.369030000000004</v>
      </c>
      <c r="F49" s="774">
        <v>12.70028721130444</v>
      </c>
      <c r="G49" s="797">
        <v>1.8046101624461102</v>
      </c>
      <c r="H49" s="798">
        <v>0.27675000000000338</v>
      </c>
      <c r="I49" s="797">
        <v>2.331154500581238</v>
      </c>
      <c r="J49" s="776">
        <v>-3.0794855170191937</v>
      </c>
    </row>
    <row r="50" spans="1:11" s="19" customFormat="1" ht="5.25" customHeight="1" x14ac:dyDescent="0.2">
      <c r="A50" s="287"/>
      <c r="B50" s="491"/>
      <c r="C50" s="275"/>
      <c r="D50" s="276"/>
      <c r="E50" s="275"/>
      <c r="F50" s="349"/>
      <c r="G50" s="350"/>
      <c r="H50" s="275"/>
      <c r="I50" s="349"/>
      <c r="J50" s="452"/>
    </row>
    <row r="51" spans="1:11" s="19" customFormat="1" ht="12.75" customHeight="1" x14ac:dyDescent="0.2">
      <c r="A51" s="1419" t="s">
        <v>18</v>
      </c>
      <c r="B51" s="1420"/>
      <c r="C51" s="1420"/>
      <c r="D51" s="1420"/>
      <c r="E51" s="1420"/>
      <c r="F51" s="1420"/>
      <c r="G51" s="1420"/>
      <c r="H51" s="1420"/>
      <c r="I51" s="1420"/>
      <c r="J51" s="1421"/>
    </row>
    <row r="52" spans="1:11" s="19" customFormat="1" ht="12.75" customHeight="1" thickBot="1" x14ac:dyDescent="0.25">
      <c r="A52" s="346" t="s">
        <v>33</v>
      </c>
      <c r="B52" s="619"/>
      <c r="C52" s="787">
        <v>1416.1203700000005</v>
      </c>
      <c r="D52" s="788">
        <v>64.259837962080894</v>
      </c>
      <c r="E52" s="787">
        <v>43.91205999999579</v>
      </c>
      <c r="F52" s="788">
        <v>3.2001015939041819</v>
      </c>
      <c r="G52" s="789">
        <v>0.85545432173216795</v>
      </c>
      <c r="H52" s="790">
        <v>71.361200000002555</v>
      </c>
      <c r="I52" s="789">
        <v>5.3066156076111879</v>
      </c>
      <c r="J52" s="791">
        <v>-1.2106851698543721</v>
      </c>
      <c r="K52" s="23"/>
    </row>
    <row r="53" spans="1:11" s="19" customFormat="1" ht="12.75" customHeight="1" thickTop="1" thickBot="1" x14ac:dyDescent="0.25">
      <c r="A53" s="161" t="s">
        <v>2</v>
      </c>
      <c r="B53" s="486"/>
      <c r="C53" s="775">
        <v>187.03838999999985</v>
      </c>
      <c r="D53" s="774">
        <v>59.389238783056228</v>
      </c>
      <c r="E53" s="775">
        <v>10.420559999999995</v>
      </c>
      <c r="F53" s="774">
        <v>5.9000611659649556</v>
      </c>
      <c r="G53" s="797">
        <v>1.5115671797303634</v>
      </c>
      <c r="H53" s="798">
        <v>11.093709999999845</v>
      </c>
      <c r="I53" s="797">
        <v>6.3052261654059931</v>
      </c>
      <c r="J53" s="776">
        <v>0.90664457029900802</v>
      </c>
    </row>
    <row r="54" spans="1:11" s="19" customFormat="1" ht="12.75" customHeight="1" thickTop="1" thickBot="1" x14ac:dyDescent="0.25">
      <c r="A54" s="163" t="s">
        <v>3</v>
      </c>
      <c r="B54" s="486"/>
      <c r="C54" s="771">
        <v>49.633230000000012</v>
      </c>
      <c r="D54" s="770">
        <v>71.298784523180373</v>
      </c>
      <c r="E54" s="771">
        <v>2.2118100000000211</v>
      </c>
      <c r="F54" s="770">
        <v>4.6641580956454316</v>
      </c>
      <c r="G54" s="799">
        <v>-0.74784049281011278</v>
      </c>
      <c r="H54" s="800">
        <v>5.3537300000000059</v>
      </c>
      <c r="I54" s="799">
        <v>12.090764349190946</v>
      </c>
      <c r="J54" s="772">
        <v>2.7399044299590258</v>
      </c>
    </row>
    <row r="55" spans="1:11" s="19" customFormat="1" ht="12.75" customHeight="1" thickTop="1" thickBot="1" x14ac:dyDescent="0.25">
      <c r="A55" s="161" t="s">
        <v>4</v>
      </c>
      <c r="B55" s="486"/>
      <c r="C55" s="775">
        <v>12.275399999999999</v>
      </c>
      <c r="D55" s="774">
        <v>62.203939167289981</v>
      </c>
      <c r="E55" s="775">
        <v>0.34979000000000227</v>
      </c>
      <c r="F55" s="774">
        <v>2.9330994389385729</v>
      </c>
      <c r="G55" s="797">
        <v>0.9532040676631155</v>
      </c>
      <c r="H55" s="798">
        <v>0.9271699999999985</v>
      </c>
      <c r="I55" s="797">
        <v>8.1701727934664561</v>
      </c>
      <c r="J55" s="776">
        <v>-0.13595689836663638</v>
      </c>
    </row>
    <row r="56" spans="1:11" s="19" customFormat="1" ht="12.75" customHeight="1" thickTop="1" thickBot="1" x14ac:dyDescent="0.25">
      <c r="A56" s="163" t="s">
        <v>51</v>
      </c>
      <c r="B56" s="486"/>
      <c r="C56" s="771">
        <v>72.654540000000011</v>
      </c>
      <c r="D56" s="770">
        <v>62.717194892575577</v>
      </c>
      <c r="E56" s="771">
        <v>7.8956600000000208</v>
      </c>
      <c r="F56" s="770">
        <v>12.192397397854968</v>
      </c>
      <c r="G56" s="799">
        <v>4.2138283161197734</v>
      </c>
      <c r="H56" s="800">
        <v>-0.58157000000004189</v>
      </c>
      <c r="I56" s="799">
        <v>-0.79410279983472831</v>
      </c>
      <c r="J56" s="772">
        <v>-4.046021033722127</v>
      </c>
    </row>
    <row r="57" spans="1:11" s="19" customFormat="1" ht="12.75" customHeight="1" thickTop="1" thickBot="1" x14ac:dyDescent="0.25">
      <c r="A57" s="161" t="s">
        <v>5</v>
      </c>
      <c r="B57" s="486"/>
      <c r="C57" s="775">
        <v>96.17692000000001</v>
      </c>
      <c r="D57" s="774">
        <v>62.161400024521505</v>
      </c>
      <c r="E57" s="775">
        <v>8.2383700000000175</v>
      </c>
      <c r="F57" s="774">
        <v>9.3683259503369332</v>
      </c>
      <c r="G57" s="797">
        <v>2.3071638960069336</v>
      </c>
      <c r="H57" s="798">
        <v>5.0609899999999897</v>
      </c>
      <c r="I57" s="797">
        <v>5.5544513456647904</v>
      </c>
      <c r="J57" s="776">
        <v>-3.2961468989333511</v>
      </c>
    </row>
    <row r="58" spans="1:11" s="19" customFormat="1" ht="12.75" customHeight="1" thickTop="1" thickBot="1" x14ac:dyDescent="0.25">
      <c r="A58" s="163" t="s">
        <v>6</v>
      </c>
      <c r="B58" s="486"/>
      <c r="C58" s="771">
        <v>10.633040000000001</v>
      </c>
      <c r="D58" s="770">
        <v>63.165235904902616</v>
      </c>
      <c r="E58" s="771">
        <v>-0.29165000000000063</v>
      </c>
      <c r="F58" s="770">
        <v>-2.6696409692174385</v>
      </c>
      <c r="G58" s="799">
        <v>1.0559033220191054</v>
      </c>
      <c r="H58" s="800">
        <v>3.1067300000000015</v>
      </c>
      <c r="I58" s="799">
        <v>41.278262521740423</v>
      </c>
      <c r="J58" s="772">
        <v>5.7480776854173072</v>
      </c>
    </row>
    <row r="59" spans="1:11" s="19" customFormat="1" ht="12.75" customHeight="1" thickTop="1" thickBot="1" x14ac:dyDescent="0.25">
      <c r="A59" s="161" t="s">
        <v>19</v>
      </c>
      <c r="B59" s="486"/>
      <c r="C59" s="775">
        <v>40.714469999999977</v>
      </c>
      <c r="D59" s="774">
        <v>68.109204322243073</v>
      </c>
      <c r="E59" s="775">
        <v>0.1136799999999738</v>
      </c>
      <c r="F59" s="774">
        <v>0.27999455183008459</v>
      </c>
      <c r="G59" s="797">
        <v>2.7358897052798596</v>
      </c>
      <c r="H59" s="798">
        <v>2.1472199999999759</v>
      </c>
      <c r="I59" s="797">
        <v>5.5674698092292703</v>
      </c>
      <c r="J59" s="776">
        <v>7.4736241715726237E-2</v>
      </c>
    </row>
    <row r="60" spans="1:11" s="19" customFormat="1" ht="12.75" customHeight="1" thickTop="1" thickBot="1" x14ac:dyDescent="0.25">
      <c r="A60" s="165" t="s">
        <v>21</v>
      </c>
      <c r="B60" s="486"/>
      <c r="C60" s="779">
        <v>52.831999999999979</v>
      </c>
      <c r="D60" s="778">
        <v>69.926478724254665</v>
      </c>
      <c r="E60" s="779">
        <v>3.1441599999999639</v>
      </c>
      <c r="F60" s="778">
        <v>6.3278258825498606</v>
      </c>
      <c r="G60" s="801">
        <v>1.4812327555917761</v>
      </c>
      <c r="H60" s="802">
        <v>1.0107499999999874</v>
      </c>
      <c r="I60" s="801">
        <v>1.9504546879899416</v>
      </c>
      <c r="J60" s="780">
        <v>1.3249977781806876</v>
      </c>
    </row>
    <row r="61" spans="1:11" s="19" customFormat="1" ht="12.75" customHeight="1" thickTop="1" thickBot="1" x14ac:dyDescent="0.25">
      <c r="A61" s="167" t="s">
        <v>7</v>
      </c>
      <c r="B61" s="486"/>
      <c r="C61" s="767">
        <v>277.51127000000014</v>
      </c>
      <c r="D61" s="766">
        <v>64.386870818199114</v>
      </c>
      <c r="E61" s="767">
        <v>-2.3248199999999883</v>
      </c>
      <c r="F61" s="766">
        <v>-0.8307791893461588</v>
      </c>
      <c r="G61" s="803">
        <v>0.29915470693053692</v>
      </c>
      <c r="H61" s="804">
        <v>9.1414000000000328</v>
      </c>
      <c r="I61" s="803">
        <v>3.4062691165740886</v>
      </c>
      <c r="J61" s="768">
        <v>-0.4600060759730269</v>
      </c>
    </row>
    <row r="62" spans="1:11" s="19" customFormat="1" ht="12.75" customHeight="1" thickTop="1" thickBot="1" x14ac:dyDescent="0.25">
      <c r="A62" s="163" t="s">
        <v>8</v>
      </c>
      <c r="B62" s="486"/>
      <c r="C62" s="771">
        <v>179.63597000000004</v>
      </c>
      <c r="D62" s="770">
        <v>56.275554276834541</v>
      </c>
      <c r="E62" s="771">
        <v>12.527500000000117</v>
      </c>
      <c r="F62" s="770">
        <v>7.4966277891241075</v>
      </c>
      <c r="G62" s="799">
        <v>1.9868715062729194</v>
      </c>
      <c r="H62" s="800">
        <v>9.798200000000179</v>
      </c>
      <c r="I62" s="799">
        <v>5.7691525271441018</v>
      </c>
      <c r="J62" s="772">
        <v>-2.4720530169578865</v>
      </c>
    </row>
    <row r="63" spans="1:11" s="19" customFormat="1" ht="12.75" customHeight="1" thickTop="1" thickBot="1" x14ac:dyDescent="0.25">
      <c r="A63" s="161" t="s">
        <v>9</v>
      </c>
      <c r="B63" s="486"/>
      <c r="C63" s="775">
        <v>9.9576100000000007</v>
      </c>
      <c r="D63" s="774">
        <v>60.551282706148768</v>
      </c>
      <c r="E63" s="775">
        <v>-0.56636999999999738</v>
      </c>
      <c r="F63" s="774">
        <v>-5.3817092012717378</v>
      </c>
      <c r="G63" s="797">
        <v>-2.7249331717382503</v>
      </c>
      <c r="H63" s="798">
        <v>1.5976999999999997</v>
      </c>
      <c r="I63" s="797">
        <v>19.111449764411333</v>
      </c>
      <c r="J63" s="776">
        <v>2.5155361890252479</v>
      </c>
    </row>
    <row r="64" spans="1:11" s="19" customFormat="1" ht="12.75" customHeight="1" thickTop="1" thickBot="1" x14ac:dyDescent="0.25">
      <c r="A64" s="163" t="s">
        <v>10</v>
      </c>
      <c r="B64" s="486"/>
      <c r="C64" s="771">
        <v>32.433750000000011</v>
      </c>
      <c r="D64" s="770">
        <v>62.492124359399803</v>
      </c>
      <c r="E64" s="771">
        <v>-0.91830999999999108</v>
      </c>
      <c r="F64" s="770">
        <v>-2.7533831493466701</v>
      </c>
      <c r="G64" s="799">
        <v>-1.660899331127446</v>
      </c>
      <c r="H64" s="800">
        <v>-1.9218799999999874</v>
      </c>
      <c r="I64" s="799">
        <v>-5.5940758472482894</v>
      </c>
      <c r="J64" s="772">
        <v>-10.915616056957951</v>
      </c>
    </row>
    <row r="65" spans="1:10" s="19" customFormat="1" ht="12.75" customHeight="1" thickTop="1" thickBot="1" x14ac:dyDescent="0.25">
      <c r="A65" s="169" t="s">
        <v>11</v>
      </c>
      <c r="B65" s="487"/>
      <c r="C65" s="783">
        <v>274.00689999999992</v>
      </c>
      <c r="D65" s="782">
        <v>74.7260357524532</v>
      </c>
      <c r="E65" s="783">
        <v>-3.1359199999999987</v>
      </c>
      <c r="F65" s="782">
        <v>-1.1315176774198947</v>
      </c>
      <c r="G65" s="805">
        <v>-0.9857754731551438</v>
      </c>
      <c r="H65" s="806">
        <v>16.04237999999998</v>
      </c>
      <c r="I65" s="805">
        <v>6.2188319540997279</v>
      </c>
      <c r="J65" s="784">
        <v>-1.6461285557850402</v>
      </c>
    </row>
    <row r="66" spans="1:10" s="19" customFormat="1" ht="12.75" customHeight="1" thickTop="1" thickBot="1" x14ac:dyDescent="0.25">
      <c r="A66" s="165" t="s">
        <v>12</v>
      </c>
      <c r="B66" s="486"/>
      <c r="C66" s="779">
        <v>49.954059999999977</v>
      </c>
      <c r="D66" s="778">
        <v>56.562512915189686</v>
      </c>
      <c r="E66" s="779">
        <v>5.5563799999999972</v>
      </c>
      <c r="F66" s="778">
        <v>12.515023307524176</v>
      </c>
      <c r="G66" s="801">
        <v>1.7683670129692572</v>
      </c>
      <c r="H66" s="802">
        <v>7.9327699999999624</v>
      </c>
      <c r="I66" s="801">
        <v>18.877978281961262</v>
      </c>
      <c r="J66" s="780">
        <v>0.58776498364090202</v>
      </c>
    </row>
    <row r="67" spans="1:10" s="19" customFormat="1" ht="12.75" customHeight="1" thickTop="1" thickBot="1" x14ac:dyDescent="0.25">
      <c r="A67" s="167" t="s">
        <v>13</v>
      </c>
      <c r="B67" s="486"/>
      <c r="C67" s="767">
        <v>19.680749999999993</v>
      </c>
      <c r="D67" s="766">
        <v>74.800264679467602</v>
      </c>
      <c r="E67" s="767">
        <v>1.3685499999999955</v>
      </c>
      <c r="F67" s="766">
        <v>7.4734330118718439</v>
      </c>
      <c r="G67" s="803">
        <v>6.0066492823684001</v>
      </c>
      <c r="H67" s="804">
        <v>0.7263799999999847</v>
      </c>
      <c r="I67" s="803">
        <v>3.8322560971426873</v>
      </c>
      <c r="J67" s="768">
        <v>2.3392097291866065</v>
      </c>
    </row>
    <row r="68" spans="1:10" s="19" customFormat="1" ht="12.75" customHeight="1" thickTop="1" thickBot="1" x14ac:dyDescent="0.25">
      <c r="A68" s="163" t="s">
        <v>14</v>
      </c>
      <c r="B68" s="486"/>
      <c r="C68" s="771">
        <v>38.653069999999985</v>
      </c>
      <c r="D68" s="770">
        <v>69.403596634273711</v>
      </c>
      <c r="E68" s="771">
        <v>0.44024999999998471</v>
      </c>
      <c r="F68" s="770">
        <v>1.1521002637334399</v>
      </c>
      <c r="G68" s="799">
        <v>0.28925837557332557</v>
      </c>
      <c r="H68" s="800">
        <v>1.5530999999999935</v>
      </c>
      <c r="I68" s="799">
        <v>4.1862567543854992</v>
      </c>
      <c r="J68" s="772">
        <v>-1.4931640308722223</v>
      </c>
    </row>
    <row r="69" spans="1:10" s="19" customFormat="1" ht="12.75" customHeight="1" thickTop="1" thickBot="1" x14ac:dyDescent="0.25">
      <c r="A69" s="172" t="s">
        <v>36</v>
      </c>
      <c r="B69" s="618"/>
      <c r="C69" s="807">
        <v>9.8249600000000026</v>
      </c>
      <c r="D69" s="808">
        <v>70.817055555395385</v>
      </c>
      <c r="E69" s="807">
        <v>-0.82977999999999774</v>
      </c>
      <c r="F69" s="808">
        <v>-7.7878953404775508</v>
      </c>
      <c r="G69" s="809">
        <v>-1.9268387240845186</v>
      </c>
      <c r="H69" s="810">
        <v>-0.28617000000000026</v>
      </c>
      <c r="I69" s="809">
        <v>-2.8302474599772744</v>
      </c>
      <c r="J69" s="811">
        <v>-5.0768309782854573</v>
      </c>
    </row>
    <row r="70" spans="1:10" s="49" customFormat="1" ht="13.5" thickTop="1" x14ac:dyDescent="0.2">
      <c r="A70" s="1053"/>
      <c r="B70" s="1053"/>
      <c r="C70" s="1053"/>
      <c r="D70" s="405"/>
      <c r="E70" s="405"/>
      <c r="F70" s="405"/>
      <c r="G70" s="405"/>
    </row>
    <row r="71" spans="1:10" s="1112" customFormat="1" x14ac:dyDescent="0.2">
      <c r="A71" s="64" t="s">
        <v>400</v>
      </c>
      <c r="B71" s="64"/>
      <c r="C71" s="64"/>
      <c r="D71" s="64"/>
      <c r="E71" s="64"/>
      <c r="F71" s="64"/>
      <c r="J71" s="1138" t="s">
        <v>471</v>
      </c>
    </row>
    <row r="72" spans="1:10" s="1112" customFormat="1" x14ac:dyDescent="0.2">
      <c r="A72" s="64"/>
      <c r="B72" s="64"/>
      <c r="C72" s="1134"/>
      <c r="D72" s="1136"/>
      <c r="E72" s="917"/>
      <c r="F72" s="1136"/>
      <c r="G72" s="1137"/>
    </row>
    <row r="73" spans="1:10" s="1112" customFormat="1" x14ac:dyDescent="0.2">
      <c r="A73" s="64"/>
      <c r="B73" s="64"/>
      <c r="C73" s="1134" t="s">
        <v>401</v>
      </c>
      <c r="D73" s="1136"/>
      <c r="E73" s="917"/>
      <c r="F73" s="1136"/>
      <c r="H73" s="1138"/>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Normal="100" workbookViewId="0"/>
  </sheetViews>
  <sheetFormatPr baseColWidth="10" defaultRowHeight="12.75" x14ac:dyDescent="0.2"/>
  <cols>
    <col min="1" max="1" width="20.28515625" customWidth="1"/>
    <col min="2" max="2" width="4.7109375" customWidth="1"/>
    <col min="8" max="8" width="31.42578125" customWidth="1"/>
    <col min="9" max="9" width="9.5703125" customWidth="1"/>
  </cols>
  <sheetData>
    <row r="1" spans="1:15" x14ac:dyDescent="0.2">
      <c r="A1" s="1112"/>
    </row>
    <row r="5" spans="1:15" s="1109" customFormat="1" x14ac:dyDescent="0.2">
      <c r="A5" s="62"/>
      <c r="B5" s="62"/>
      <c r="C5" s="62"/>
      <c r="D5" s="62"/>
      <c r="E5" s="62"/>
      <c r="F5" s="62"/>
      <c r="G5" s="62"/>
      <c r="H5" s="62"/>
      <c r="I5" s="1044" t="s">
        <v>399</v>
      </c>
    </row>
    <row r="6" spans="1:15" s="1109" customFormat="1" ht="15.75" customHeight="1" x14ac:dyDescent="0.25">
      <c r="A6" s="1291" t="s">
        <v>407</v>
      </c>
      <c r="B6" s="1291"/>
      <c r="C6" s="1291"/>
      <c r="D6" s="1291"/>
      <c r="E6" s="1291"/>
      <c r="F6" s="1291"/>
      <c r="G6" s="1291"/>
      <c r="H6" s="1113" t="s">
        <v>471</v>
      </c>
      <c r="J6" s="1063"/>
      <c r="K6" s="1063"/>
      <c r="L6" s="1063"/>
      <c r="M6" s="1063"/>
      <c r="N6" s="1063"/>
      <c r="O6" s="1063"/>
    </row>
    <row r="7" spans="1:15" s="1210" customFormat="1" ht="15.75" customHeight="1" x14ac:dyDescent="0.25">
      <c r="A7" s="1209"/>
      <c r="B7" s="1209"/>
      <c r="C7" s="1209"/>
      <c r="D7" s="1209"/>
      <c r="E7" s="1209"/>
      <c r="F7" s="1209"/>
      <c r="G7" s="1209"/>
      <c r="H7" s="1166"/>
      <c r="J7" s="1063"/>
      <c r="K7" s="1063"/>
      <c r="L7" s="1063"/>
      <c r="M7" s="1063"/>
      <c r="N7" s="1063"/>
      <c r="O7" s="1063"/>
    </row>
    <row r="8" spans="1:15" s="1210" customFormat="1" ht="15.75" customHeight="1" x14ac:dyDescent="0.25">
      <c r="A8" s="1209"/>
      <c r="B8" s="1209"/>
      <c r="C8" s="1209"/>
      <c r="D8" s="1209"/>
      <c r="E8" s="1209"/>
      <c r="F8" s="1209"/>
      <c r="G8" s="1209"/>
      <c r="H8" s="1166"/>
      <c r="J8" s="1063"/>
      <c r="K8" s="1063"/>
      <c r="L8" s="1063"/>
      <c r="M8" s="1063"/>
      <c r="N8" s="1063"/>
      <c r="O8" s="1063"/>
    </row>
    <row r="9" spans="1:15" s="1210" customFormat="1" ht="15.75" customHeight="1" x14ac:dyDescent="0.25">
      <c r="A9" s="1209"/>
      <c r="B9" s="1209"/>
      <c r="C9" s="1209"/>
      <c r="D9" s="1209"/>
      <c r="E9" s="1209"/>
      <c r="F9" s="1209"/>
      <c r="G9" s="1209"/>
      <c r="H9" s="1166"/>
      <c r="J9" s="1063"/>
      <c r="K9" s="1063"/>
      <c r="L9" s="1063"/>
      <c r="M9" s="1063"/>
      <c r="N9" s="1063"/>
      <c r="O9" s="1063"/>
    </row>
    <row r="11" spans="1:15" s="1116" customFormat="1" ht="18" customHeight="1" x14ac:dyDescent="0.2">
      <c r="A11" s="1291" t="s">
        <v>472</v>
      </c>
      <c r="C11" s="1121" t="s">
        <v>410</v>
      </c>
    </row>
    <row r="12" spans="1:15" ht="110.25" customHeight="1" x14ac:dyDescent="0.2">
      <c r="A12" s="1291"/>
      <c r="C12" s="1296" t="s">
        <v>480</v>
      </c>
      <c r="D12" s="1296"/>
      <c r="E12" s="1296"/>
      <c r="F12" s="1296"/>
      <c r="G12" s="1296"/>
      <c r="H12" s="1296"/>
    </row>
    <row r="13" spans="1:15" ht="21" customHeight="1" x14ac:dyDescent="0.2"/>
    <row r="14" spans="1:15" s="1116" customFormat="1" ht="18" customHeight="1" x14ac:dyDescent="0.2">
      <c r="A14" s="1291" t="s">
        <v>473</v>
      </c>
      <c r="C14" s="1121" t="s">
        <v>411</v>
      </c>
    </row>
    <row r="15" spans="1:15" ht="111.75" customHeight="1" x14ac:dyDescent="0.2">
      <c r="A15" s="1291"/>
      <c r="B15" s="1109"/>
      <c r="C15" s="1297" t="s">
        <v>481</v>
      </c>
      <c r="D15" s="1297"/>
      <c r="E15" s="1297"/>
      <c r="F15" s="1297"/>
      <c r="G15" s="1297"/>
      <c r="H15" s="1297"/>
    </row>
    <row r="16" spans="1:15" ht="21" customHeight="1" x14ac:dyDescent="0.2"/>
    <row r="17" spans="1:13" s="1116" customFormat="1" ht="18" customHeight="1" x14ac:dyDescent="0.2">
      <c r="A17" s="1298" t="s">
        <v>486</v>
      </c>
      <c r="C17" s="1121" t="s">
        <v>412</v>
      </c>
    </row>
    <row r="18" spans="1:13" ht="90" customHeight="1" x14ac:dyDescent="0.2">
      <c r="A18" s="1298"/>
      <c r="B18" s="1109"/>
      <c r="C18" s="1297" t="s">
        <v>482</v>
      </c>
      <c r="D18" s="1297"/>
      <c r="E18" s="1297"/>
      <c r="F18" s="1297"/>
      <c r="G18" s="1297"/>
      <c r="H18" s="1297"/>
    </row>
    <row r="19" spans="1:13" ht="18" customHeight="1" x14ac:dyDescent="0.2"/>
    <row r="20" spans="1:13" s="1116" customFormat="1" ht="18" customHeight="1" x14ac:dyDescent="0.2">
      <c r="A20" s="1298" t="s">
        <v>474</v>
      </c>
      <c r="C20" s="1121" t="s">
        <v>413</v>
      </c>
    </row>
    <row r="21" spans="1:13" s="1109" customFormat="1" ht="97.5" customHeight="1" x14ac:dyDescent="0.2">
      <c r="A21" s="1298"/>
      <c r="C21" s="1296" t="s">
        <v>483</v>
      </c>
      <c r="D21" s="1297"/>
      <c r="E21" s="1297"/>
      <c r="F21" s="1297"/>
      <c r="G21" s="1297"/>
      <c r="H21" s="1297"/>
    </row>
    <row r="22" spans="1:13" ht="21" customHeight="1" x14ac:dyDescent="0.2"/>
    <row r="23" spans="1:13" s="1116" customFormat="1" ht="18" customHeight="1" x14ac:dyDescent="0.2">
      <c r="A23" s="1298" t="s">
        <v>484</v>
      </c>
      <c r="C23" s="1121" t="s">
        <v>95</v>
      </c>
    </row>
    <row r="24" spans="1:13" s="1109" customFormat="1" ht="81.75" customHeight="1" x14ac:dyDescent="0.2">
      <c r="A24" s="1298"/>
      <c r="C24" s="1296" t="s">
        <v>485</v>
      </c>
      <c r="D24" s="1296"/>
      <c r="E24" s="1296"/>
      <c r="F24" s="1296"/>
      <c r="G24" s="1296"/>
      <c r="H24" s="1296"/>
    </row>
    <row r="25" spans="1:13" ht="21" customHeight="1" x14ac:dyDescent="0.2">
      <c r="C25" s="1114"/>
    </row>
    <row r="27" spans="1:13" s="1112" customFormat="1" x14ac:dyDescent="0.2">
      <c r="A27" s="1126" t="s">
        <v>400</v>
      </c>
      <c r="C27" s="1126"/>
      <c r="D27" s="1126"/>
      <c r="E27" s="1126"/>
      <c r="F27" s="1126"/>
      <c r="G27" s="1127"/>
      <c r="H27" s="1132" t="s">
        <v>471</v>
      </c>
      <c r="I27" s="1127"/>
      <c r="M27" s="1127"/>
    </row>
    <row r="28" spans="1:13" s="1112" customFormat="1" x14ac:dyDescent="0.2">
      <c r="A28" s="1126"/>
      <c r="C28" s="1126"/>
      <c r="D28" s="1126"/>
      <c r="E28" s="1126"/>
      <c r="F28" s="1126"/>
      <c r="G28" s="1127"/>
      <c r="H28" s="1127"/>
      <c r="I28" s="1127"/>
      <c r="M28" s="1127"/>
    </row>
    <row r="29" spans="1:13" s="1112" customFormat="1" x14ac:dyDescent="0.2">
      <c r="A29" s="1126"/>
      <c r="C29" s="1128" t="s">
        <v>401</v>
      </c>
      <c r="D29" s="1126"/>
      <c r="E29" s="1126"/>
      <c r="F29" s="1126"/>
      <c r="G29" s="1127"/>
      <c r="H29" s="1127"/>
      <c r="I29" s="1127"/>
      <c r="M29" s="1127"/>
    </row>
    <row r="30" spans="1:13" s="1112" customFormat="1" x14ac:dyDescent="0.2">
      <c r="A30" s="1126"/>
      <c r="C30" s="1126"/>
      <c r="D30" s="1126"/>
      <c r="E30" s="1126"/>
      <c r="F30" s="1126"/>
      <c r="G30" s="1127"/>
      <c r="H30" s="1127"/>
      <c r="I30" s="1127"/>
      <c r="M30" s="1127"/>
    </row>
    <row r="31" spans="1:13" s="1112" customFormat="1" x14ac:dyDescent="0.2">
      <c r="A31" s="1126"/>
      <c r="C31" s="1126"/>
      <c r="D31" s="1126"/>
      <c r="E31" s="1126"/>
      <c r="F31" s="1126"/>
      <c r="G31" s="1127"/>
      <c r="H31" s="1127"/>
      <c r="I31" s="1127"/>
      <c r="M31" s="1127"/>
    </row>
    <row r="32" spans="1:13" s="1112" customFormat="1" x14ac:dyDescent="0.2">
      <c r="A32" s="1126"/>
      <c r="B32" s="1126"/>
      <c r="C32" s="1128"/>
      <c r="D32" s="1129"/>
      <c r="E32" s="1130"/>
      <c r="F32" s="1129"/>
      <c r="G32" s="1131"/>
      <c r="H32" s="1127"/>
      <c r="I32" s="1127"/>
      <c r="K32" s="1292"/>
      <c r="L32" s="1292"/>
    </row>
    <row r="33" spans="1:10" s="1112" customFormat="1" x14ac:dyDescent="0.2">
      <c r="A33" s="1126"/>
      <c r="B33" s="1126"/>
      <c r="E33" s="1130"/>
      <c r="F33" s="1129"/>
      <c r="G33" s="1131"/>
      <c r="J33" s="1133"/>
    </row>
  </sheetData>
  <mergeCells count="12">
    <mergeCell ref="K32:L32"/>
    <mergeCell ref="A17:A18"/>
    <mergeCell ref="C18:H18"/>
    <mergeCell ref="A20:A21"/>
    <mergeCell ref="C21:H21"/>
    <mergeCell ref="A23:A24"/>
    <mergeCell ref="C24:H24"/>
    <mergeCell ref="C12:H12"/>
    <mergeCell ref="A6:G6"/>
    <mergeCell ref="A11:A12"/>
    <mergeCell ref="A14:A15"/>
    <mergeCell ref="C15:H15"/>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3" width="10.28515625" style="1" customWidth="1"/>
    <col min="4" max="10" width="10.140625" style="1" customWidth="1"/>
    <col min="11" max="11" width="10.7109375" style="2" customWidth="1"/>
    <col min="12" max="16384" width="11.42578125" style="1"/>
  </cols>
  <sheetData>
    <row r="5" spans="1:11" x14ac:dyDescent="0.2">
      <c r="K5" s="1044" t="s">
        <v>399</v>
      </c>
    </row>
    <row r="6" spans="1:11" s="19" customFormat="1" ht="17.100000000000001" customHeight="1" x14ac:dyDescent="0.25">
      <c r="A6" s="1300" t="s">
        <v>384</v>
      </c>
      <c r="B6" s="1300"/>
      <c r="C6" s="1300"/>
      <c r="D6" s="1300"/>
      <c r="E6" s="1300"/>
      <c r="F6" s="1300"/>
      <c r="G6" s="1300"/>
      <c r="H6" s="1300"/>
      <c r="I6" s="1300"/>
      <c r="J6" s="1300"/>
      <c r="K6" s="23"/>
    </row>
    <row r="7" spans="1:11" ht="20.25" customHeight="1" thickBot="1" x14ac:dyDescent="0.3">
      <c r="A7" s="90"/>
      <c r="B7" s="90"/>
      <c r="C7" s="90"/>
      <c r="D7" s="90"/>
      <c r="E7" s="90"/>
      <c r="F7" s="90"/>
      <c r="G7" s="90"/>
      <c r="H7" s="90"/>
      <c r="I7" s="90"/>
      <c r="J7" s="90"/>
    </row>
    <row r="8" spans="1:11" s="81" customFormat="1" ht="15" customHeight="1" thickTop="1" x14ac:dyDescent="0.2">
      <c r="A8" s="1425" t="s">
        <v>57</v>
      </c>
      <c r="B8" s="1433"/>
      <c r="C8" s="1427" t="s">
        <v>25</v>
      </c>
      <c r="D8" s="1429" t="s">
        <v>78</v>
      </c>
      <c r="E8" s="1431" t="s">
        <v>56</v>
      </c>
      <c r="F8" s="1431"/>
      <c r="G8" s="1431"/>
      <c r="H8" s="1431" t="s">
        <v>52</v>
      </c>
      <c r="I8" s="1431"/>
      <c r="J8" s="1432"/>
      <c r="K8" s="80"/>
    </row>
    <row r="9" spans="1:11" s="19" customFormat="1" ht="24.75" customHeight="1" x14ac:dyDescent="0.2">
      <c r="A9" s="1426"/>
      <c r="B9" s="1434"/>
      <c r="C9" s="1428"/>
      <c r="D9" s="1430"/>
      <c r="E9" s="269" t="s">
        <v>50</v>
      </c>
      <c r="F9" s="269" t="s">
        <v>49</v>
      </c>
      <c r="G9" s="269" t="s">
        <v>60</v>
      </c>
      <c r="H9" s="269" t="s">
        <v>50</v>
      </c>
      <c r="I9" s="269" t="s">
        <v>49</v>
      </c>
      <c r="J9" s="283" t="s">
        <v>60</v>
      </c>
      <c r="K9" s="23"/>
    </row>
    <row r="10" spans="1:11" s="19" customFormat="1" ht="9" customHeight="1" x14ac:dyDescent="0.2">
      <c r="A10" s="284"/>
      <c r="B10" s="265"/>
      <c r="C10" s="266"/>
      <c r="D10" s="266"/>
      <c r="E10" s="214"/>
      <c r="F10" s="267"/>
      <c r="G10" s="268"/>
      <c r="H10" s="214"/>
      <c r="I10" s="1422"/>
      <c r="J10" s="1423"/>
      <c r="K10" s="23"/>
    </row>
    <row r="11" spans="1:11" s="19" customFormat="1" ht="12.75" customHeight="1" x14ac:dyDescent="0.2">
      <c r="A11" s="1413" t="s">
        <v>1</v>
      </c>
      <c r="B11" s="1414"/>
      <c r="C11" s="1414"/>
      <c r="D11" s="1414"/>
      <c r="E11" s="1414"/>
      <c r="F11" s="1414"/>
      <c r="G11" s="1414"/>
      <c r="H11" s="1414"/>
      <c r="I11" s="1414"/>
      <c r="J11" s="1415"/>
      <c r="K11" s="23"/>
    </row>
    <row r="12" spans="1:11" s="19" customFormat="1" ht="12.75" customHeight="1" x14ac:dyDescent="0.2">
      <c r="A12" s="160" t="s">
        <v>33</v>
      </c>
      <c r="B12" s="111"/>
      <c r="C12" s="787">
        <v>2392.185169999997</v>
      </c>
      <c r="D12" s="788">
        <v>57.270504906456033</v>
      </c>
      <c r="E12" s="787">
        <v>82.206369999995331</v>
      </c>
      <c r="F12" s="788">
        <v>3.5587499764065047</v>
      </c>
      <c r="G12" s="789">
        <v>1.0283833800133309</v>
      </c>
      <c r="H12" s="790">
        <v>189.46420999999509</v>
      </c>
      <c r="I12" s="789">
        <v>8.6013713693447098</v>
      </c>
      <c r="J12" s="791">
        <v>0.81660657620417254</v>
      </c>
      <c r="K12" s="23"/>
    </row>
    <row r="13" spans="1:11" s="19" customFormat="1" ht="12.75" customHeight="1" x14ac:dyDescent="0.2">
      <c r="A13" s="161" t="s">
        <v>2</v>
      </c>
      <c r="B13" s="119"/>
      <c r="C13" s="775">
        <v>287.11940000000004</v>
      </c>
      <c r="D13" s="774">
        <v>49.593629174435556</v>
      </c>
      <c r="E13" s="775">
        <v>-0.32334999999989122</v>
      </c>
      <c r="F13" s="774">
        <v>-0.11249196579141109</v>
      </c>
      <c r="G13" s="797">
        <v>-0.80175975470943683</v>
      </c>
      <c r="H13" s="798">
        <v>18.989710000000514</v>
      </c>
      <c r="I13" s="797">
        <v>7.0822854417951806</v>
      </c>
      <c r="J13" s="776">
        <v>0.70927861863325603</v>
      </c>
      <c r="K13" s="23"/>
    </row>
    <row r="14" spans="1:11" s="19" customFormat="1" ht="12.75" customHeight="1" x14ac:dyDescent="0.2">
      <c r="A14" s="163" t="s">
        <v>3</v>
      </c>
      <c r="B14" s="119"/>
      <c r="C14" s="771">
        <v>76.323400000000021</v>
      </c>
      <c r="D14" s="770">
        <v>59.802869312888404</v>
      </c>
      <c r="E14" s="771">
        <v>5.4201400000000461</v>
      </c>
      <c r="F14" s="770">
        <v>7.6444157856776229</v>
      </c>
      <c r="G14" s="799">
        <v>3.4185985128801164</v>
      </c>
      <c r="H14" s="800">
        <v>7.6677200000000454</v>
      </c>
      <c r="I14" s="799">
        <v>11.168369463386057</v>
      </c>
      <c r="J14" s="772">
        <v>1.855884771341529</v>
      </c>
      <c r="K14" s="23"/>
    </row>
    <row r="15" spans="1:11" s="19" customFormat="1" ht="12.75" customHeight="1" x14ac:dyDescent="0.2">
      <c r="A15" s="742" t="s">
        <v>4</v>
      </c>
      <c r="B15" s="143"/>
      <c r="C15" s="918">
        <v>15.372599999999993</v>
      </c>
      <c r="D15" s="919">
        <v>41.703142832572404</v>
      </c>
      <c r="E15" s="918">
        <v>1.3766799999999932</v>
      </c>
      <c r="F15" s="919">
        <v>9.8362951488719084</v>
      </c>
      <c r="G15" s="920">
        <v>3.0434560894182638</v>
      </c>
      <c r="H15" s="921">
        <v>-0.6009100000000096</v>
      </c>
      <c r="I15" s="920">
        <v>-3.7619158218826638</v>
      </c>
      <c r="J15" s="922">
        <v>-4.060929177429891</v>
      </c>
      <c r="K15" s="23"/>
    </row>
    <row r="16" spans="1:11" s="19" customFormat="1" ht="12.75" customHeight="1" x14ac:dyDescent="0.2">
      <c r="A16" s="741" t="s">
        <v>51</v>
      </c>
      <c r="B16" s="158"/>
      <c r="C16" s="923">
        <v>126.01753999999985</v>
      </c>
      <c r="D16" s="924">
        <v>57.777608442646141</v>
      </c>
      <c r="E16" s="923">
        <v>16.509579999999787</v>
      </c>
      <c r="F16" s="924">
        <v>15.076146062806552</v>
      </c>
      <c r="G16" s="925">
        <v>6.7957411186420345</v>
      </c>
      <c r="H16" s="926">
        <v>-4.9423600000001215</v>
      </c>
      <c r="I16" s="925">
        <v>-3.7739491248848864</v>
      </c>
      <c r="J16" s="927">
        <v>-6.5831624580460186</v>
      </c>
      <c r="K16" s="23"/>
    </row>
    <row r="17" spans="1:11" s="19" customFormat="1" ht="12.75" customHeight="1" x14ac:dyDescent="0.2">
      <c r="A17" s="161" t="s">
        <v>5</v>
      </c>
      <c r="B17" s="119"/>
      <c r="C17" s="775">
        <v>168.26537999999996</v>
      </c>
      <c r="D17" s="774">
        <v>55.102839188949915</v>
      </c>
      <c r="E17" s="775">
        <v>9.1276699999997959</v>
      </c>
      <c r="F17" s="774">
        <v>5.735705258043355</v>
      </c>
      <c r="G17" s="797">
        <v>2.0185293574534455</v>
      </c>
      <c r="H17" s="798">
        <v>13.805340000000001</v>
      </c>
      <c r="I17" s="797">
        <v>8.9378068269307729</v>
      </c>
      <c r="J17" s="776">
        <v>0.15009547665435718</v>
      </c>
      <c r="K17" s="23"/>
    </row>
    <row r="18" spans="1:11" s="19" customFormat="1" ht="12.75" customHeight="1" x14ac:dyDescent="0.2">
      <c r="A18" s="163" t="s">
        <v>6</v>
      </c>
      <c r="B18" s="119"/>
      <c r="C18" s="771">
        <v>18.753679999999999</v>
      </c>
      <c r="D18" s="770">
        <v>64.961307977415274</v>
      </c>
      <c r="E18" s="771">
        <v>4.6346900000000044</v>
      </c>
      <c r="F18" s="770">
        <v>32.825931599923273</v>
      </c>
      <c r="G18" s="799">
        <v>15.187070737558926</v>
      </c>
      <c r="H18" s="800">
        <v>5.2682799999999936</v>
      </c>
      <c r="I18" s="799">
        <v>39.06654604238652</v>
      </c>
      <c r="J18" s="772">
        <v>15.081851046318263</v>
      </c>
      <c r="K18" s="23"/>
    </row>
    <row r="19" spans="1:11" s="19" customFormat="1" ht="12.75" customHeight="1" x14ac:dyDescent="0.2">
      <c r="A19" s="161" t="s">
        <v>19</v>
      </c>
      <c r="B19" s="119"/>
      <c r="C19" s="775">
        <v>70.323719999999952</v>
      </c>
      <c r="D19" s="774">
        <v>59.731548412611033</v>
      </c>
      <c r="E19" s="775">
        <v>2.8887099999998327</v>
      </c>
      <c r="F19" s="774">
        <v>4.283694775161786</v>
      </c>
      <c r="G19" s="797">
        <v>1.7662931777092652</v>
      </c>
      <c r="H19" s="798">
        <v>5.6123499999999211</v>
      </c>
      <c r="I19" s="797">
        <v>8.6728962777328285</v>
      </c>
      <c r="J19" s="776">
        <v>1.2084039983463981</v>
      </c>
      <c r="K19" s="23"/>
    </row>
    <row r="20" spans="1:11" s="19" customFormat="1" ht="12.75" customHeight="1" x14ac:dyDescent="0.2">
      <c r="A20" s="165" t="s">
        <v>21</v>
      </c>
      <c r="B20" s="143"/>
      <c r="C20" s="779">
        <v>88.823030000000173</v>
      </c>
      <c r="D20" s="778">
        <v>59.525209828924332</v>
      </c>
      <c r="E20" s="779">
        <v>0.59060000000009438</v>
      </c>
      <c r="F20" s="778">
        <v>0.66936839436485407</v>
      </c>
      <c r="G20" s="801">
        <v>-0.57042971669075371</v>
      </c>
      <c r="H20" s="802">
        <v>17.315630000000269</v>
      </c>
      <c r="I20" s="801">
        <v>24.215158151464454</v>
      </c>
      <c r="J20" s="780">
        <v>8.3845660856279025</v>
      </c>
      <c r="K20" s="23"/>
    </row>
    <row r="21" spans="1:11" s="19" customFormat="1" ht="12.75" customHeight="1" x14ac:dyDescent="0.2">
      <c r="A21" s="167" t="s">
        <v>7</v>
      </c>
      <c r="B21" s="158"/>
      <c r="C21" s="767">
        <v>506.91559999999998</v>
      </c>
      <c r="D21" s="766">
        <v>58.717266782720955</v>
      </c>
      <c r="E21" s="767">
        <v>9.5171199999991245</v>
      </c>
      <c r="F21" s="766">
        <v>1.9133793894985582</v>
      </c>
      <c r="G21" s="803">
        <v>-4.5777746299592081E-2</v>
      </c>
      <c r="H21" s="804">
        <v>49.733880000000056</v>
      </c>
      <c r="I21" s="803">
        <v>10.878361453296966</v>
      </c>
      <c r="J21" s="768">
        <v>1.1219577579902307</v>
      </c>
      <c r="K21" s="23"/>
    </row>
    <row r="22" spans="1:11" s="19" customFormat="1" ht="12.75" customHeight="1" x14ac:dyDescent="0.2">
      <c r="A22" s="163" t="s">
        <v>8</v>
      </c>
      <c r="B22" s="119"/>
      <c r="C22" s="771">
        <v>304.63826</v>
      </c>
      <c r="D22" s="770">
        <v>51.968936032483128</v>
      </c>
      <c r="E22" s="771">
        <v>12.857370000000344</v>
      </c>
      <c r="F22" s="770">
        <v>4.4065154506864239</v>
      </c>
      <c r="G22" s="799">
        <v>1.3830382483130634</v>
      </c>
      <c r="H22" s="800">
        <v>5.7543299999998681</v>
      </c>
      <c r="I22" s="799">
        <v>1.9252724627917817</v>
      </c>
      <c r="J22" s="772">
        <v>-1.3481587057073128</v>
      </c>
      <c r="K22" s="23"/>
    </row>
    <row r="23" spans="1:11" s="19" customFormat="1" ht="12.75" customHeight="1" x14ac:dyDescent="0.2">
      <c r="A23" s="161" t="s">
        <v>9</v>
      </c>
      <c r="B23" s="119"/>
      <c r="C23" s="775">
        <v>13.131649999999995</v>
      </c>
      <c r="D23" s="774">
        <v>47.451252042532374</v>
      </c>
      <c r="E23" s="775">
        <v>-0.59949000000000296</v>
      </c>
      <c r="F23" s="774">
        <v>-4.365915721491465</v>
      </c>
      <c r="G23" s="797">
        <v>-2.5802473313060332</v>
      </c>
      <c r="H23" s="798">
        <v>3.0272199999999962</v>
      </c>
      <c r="I23" s="797">
        <v>29.959334668061398</v>
      </c>
      <c r="J23" s="776">
        <v>9.601387942634581</v>
      </c>
      <c r="K23" s="23"/>
    </row>
    <row r="24" spans="1:11" s="19" customFormat="1" ht="12.75" customHeight="1" x14ac:dyDescent="0.2">
      <c r="A24" s="163" t="s">
        <v>10</v>
      </c>
      <c r="B24" s="119"/>
      <c r="C24" s="771">
        <v>48.997399999999978</v>
      </c>
      <c r="D24" s="770">
        <v>53.851007457441447</v>
      </c>
      <c r="E24" s="771">
        <v>2.198049999999995</v>
      </c>
      <c r="F24" s="770">
        <v>4.6967532668722871</v>
      </c>
      <c r="G24" s="799">
        <v>1.4552568566173392</v>
      </c>
      <c r="H24" s="800">
        <v>7.3290199999999857</v>
      </c>
      <c r="I24" s="799">
        <v>17.58892474341452</v>
      </c>
      <c r="J24" s="772">
        <v>4.2162309351866085</v>
      </c>
      <c r="K24" s="23"/>
    </row>
    <row r="25" spans="1:11" s="19" customFormat="1" ht="12.75" customHeight="1" x14ac:dyDescent="0.2">
      <c r="A25" s="169" t="s">
        <v>11</v>
      </c>
      <c r="B25" s="111"/>
      <c r="C25" s="783">
        <v>453.44163000000015</v>
      </c>
      <c r="D25" s="782">
        <v>66.507615024142908</v>
      </c>
      <c r="E25" s="783">
        <v>3.2942300000001978</v>
      </c>
      <c r="F25" s="782">
        <v>0.73181140222073882</v>
      </c>
      <c r="G25" s="805">
        <v>-0.69743866981762892</v>
      </c>
      <c r="H25" s="806">
        <v>38.096370000000093</v>
      </c>
      <c r="I25" s="805">
        <v>9.1722173499705022</v>
      </c>
      <c r="J25" s="784">
        <v>0.73138512882111684</v>
      </c>
      <c r="K25" s="23"/>
    </row>
    <row r="26" spans="1:11" s="19" customFormat="1" ht="12.75" customHeight="1" x14ac:dyDescent="0.2">
      <c r="A26" s="165" t="s">
        <v>12</v>
      </c>
      <c r="B26" s="143"/>
      <c r="C26" s="779">
        <v>100.50550000000004</v>
      </c>
      <c r="D26" s="778">
        <v>58.865334087002672</v>
      </c>
      <c r="E26" s="779">
        <v>6.7686200000000412</v>
      </c>
      <c r="F26" s="778">
        <v>7.2208718702820498</v>
      </c>
      <c r="G26" s="801">
        <v>3.2822865201702527</v>
      </c>
      <c r="H26" s="802">
        <v>8.9486700000000354</v>
      </c>
      <c r="I26" s="801">
        <v>9.7738967152969742</v>
      </c>
      <c r="J26" s="780">
        <v>2.5060495521416328</v>
      </c>
      <c r="K26" s="23"/>
    </row>
    <row r="27" spans="1:11" s="19" customFormat="1" ht="12.75" customHeight="1" x14ac:dyDescent="0.2">
      <c r="A27" s="167" t="s">
        <v>13</v>
      </c>
      <c r="B27" s="158"/>
      <c r="C27" s="767">
        <v>33.309079999999994</v>
      </c>
      <c r="D27" s="766">
        <v>66.298600744411885</v>
      </c>
      <c r="E27" s="767">
        <v>1.611909999999984</v>
      </c>
      <c r="F27" s="766">
        <v>5.0853435811461516</v>
      </c>
      <c r="G27" s="803">
        <v>2.385258842834304</v>
      </c>
      <c r="H27" s="804">
        <v>4.7018399999999936</v>
      </c>
      <c r="I27" s="803">
        <v>16.435839318997544</v>
      </c>
      <c r="J27" s="768">
        <v>4.4585064253865099</v>
      </c>
      <c r="K27" s="23"/>
    </row>
    <row r="28" spans="1:11" s="19" customFormat="1" ht="12.75" customHeight="1" x14ac:dyDescent="0.2">
      <c r="A28" s="163" t="s">
        <v>14</v>
      </c>
      <c r="B28" s="119"/>
      <c r="C28" s="771">
        <v>59.050249999999977</v>
      </c>
      <c r="D28" s="770">
        <v>56.864908808524859</v>
      </c>
      <c r="E28" s="771">
        <v>5.1165099999999626</v>
      </c>
      <c r="F28" s="770">
        <v>9.4866590004697624</v>
      </c>
      <c r="G28" s="799">
        <v>3.8415428850743112</v>
      </c>
      <c r="H28" s="800">
        <v>8.6210399999999794</v>
      </c>
      <c r="I28" s="799">
        <v>17.095330265931153</v>
      </c>
      <c r="J28" s="772">
        <v>3.3892096157947265</v>
      </c>
      <c r="K28" s="23"/>
    </row>
    <row r="29" spans="1:11" s="19" customFormat="1" ht="12.75" customHeight="1" x14ac:dyDescent="0.2">
      <c r="A29" s="161" t="s">
        <v>36</v>
      </c>
      <c r="B29" s="119"/>
      <c r="C29" s="775">
        <v>18.252419999999994</v>
      </c>
      <c r="D29" s="774">
        <v>64.194469737815368</v>
      </c>
      <c r="E29" s="775">
        <v>1.3061699999999909</v>
      </c>
      <c r="F29" s="774">
        <v>7.7077229475547142</v>
      </c>
      <c r="G29" s="797">
        <v>3.3485348584498524</v>
      </c>
      <c r="H29" s="798">
        <v>0.31448999999999572</v>
      </c>
      <c r="I29" s="797">
        <v>1.753212327174851</v>
      </c>
      <c r="J29" s="776">
        <v>-2.1343394782939242</v>
      </c>
      <c r="K29" s="23"/>
    </row>
    <row r="30" spans="1:11" s="19" customFormat="1" ht="9" customHeight="1" x14ac:dyDescent="0.2">
      <c r="A30" s="285"/>
      <c r="B30" s="270"/>
      <c r="C30" s="271"/>
      <c r="D30" s="272"/>
      <c r="E30" s="271"/>
      <c r="F30" s="273"/>
      <c r="G30" s="274"/>
      <c r="H30" s="271"/>
      <c r="I30" s="273"/>
      <c r="J30" s="286"/>
      <c r="K30" s="23"/>
    </row>
    <row r="31" spans="1:11" s="19" customFormat="1" ht="12.75" customHeight="1" x14ac:dyDescent="0.2">
      <c r="A31" s="1436" t="s">
        <v>17</v>
      </c>
      <c r="B31" s="1437"/>
      <c r="C31" s="1437"/>
      <c r="D31" s="1437"/>
      <c r="E31" s="1437"/>
      <c r="F31" s="1437"/>
      <c r="G31" s="1437"/>
      <c r="H31" s="1437"/>
      <c r="I31" s="1437"/>
      <c r="J31" s="1438"/>
      <c r="K31" s="23"/>
    </row>
    <row r="32" spans="1:11" s="19" customFormat="1" ht="12.75" customHeight="1" x14ac:dyDescent="0.2">
      <c r="A32" s="160" t="s">
        <v>33</v>
      </c>
      <c r="B32" s="434"/>
      <c r="C32" s="787">
        <v>1287.5897099999986</v>
      </c>
      <c r="D32" s="788">
        <v>65.25215575947837</v>
      </c>
      <c r="E32" s="787">
        <v>34.521529999996574</v>
      </c>
      <c r="F32" s="788">
        <v>2.7549602288996371</v>
      </c>
      <c r="G32" s="789">
        <v>0.76032522548183579</v>
      </c>
      <c r="H32" s="790">
        <v>106.62275999999952</v>
      </c>
      <c r="I32" s="789">
        <v>9.0284287803312022</v>
      </c>
      <c r="J32" s="791">
        <v>1.3405536395908157</v>
      </c>
      <c r="K32" s="23"/>
    </row>
    <row r="33" spans="1:11" s="19" customFormat="1" ht="12.75" customHeight="1" x14ac:dyDescent="0.2">
      <c r="A33" s="161" t="s">
        <v>2</v>
      </c>
      <c r="B33" s="483"/>
      <c r="C33" s="775">
        <v>148.14243999999999</v>
      </c>
      <c r="D33" s="774">
        <v>56.112940982536777</v>
      </c>
      <c r="E33" s="775">
        <v>-9.1177699999999788</v>
      </c>
      <c r="F33" s="774">
        <v>-5.7978874630779016</v>
      </c>
      <c r="G33" s="797">
        <v>-3.1817584456580974</v>
      </c>
      <c r="H33" s="798">
        <v>10.264140000000083</v>
      </c>
      <c r="I33" s="797">
        <v>7.4443476602192584</v>
      </c>
      <c r="J33" s="776">
        <v>0.43791046749517903</v>
      </c>
      <c r="K33" s="23"/>
    </row>
    <row r="34" spans="1:11" s="19" customFormat="1" ht="12.75" customHeight="1" x14ac:dyDescent="0.2">
      <c r="A34" s="163" t="s">
        <v>3</v>
      </c>
      <c r="B34" s="483"/>
      <c r="C34" s="771">
        <v>39.199069999999978</v>
      </c>
      <c r="D34" s="770">
        <v>67.570658262424104</v>
      </c>
      <c r="E34" s="771">
        <v>2.7019999999999769</v>
      </c>
      <c r="F34" s="770">
        <v>7.4033340210597096</v>
      </c>
      <c r="G34" s="799">
        <v>6.6707625347529245</v>
      </c>
      <c r="H34" s="800">
        <v>5.1253199999999808</v>
      </c>
      <c r="I34" s="799">
        <v>15.041843061007318</v>
      </c>
      <c r="J34" s="772">
        <v>4.3470976740327885</v>
      </c>
      <c r="K34" s="23"/>
    </row>
    <row r="35" spans="1:11" s="19" customFormat="1" ht="12.75" customHeight="1" x14ac:dyDescent="0.2">
      <c r="A35" s="161" t="s">
        <v>4</v>
      </c>
      <c r="B35" s="483"/>
      <c r="C35" s="775">
        <v>7.6618999999999993</v>
      </c>
      <c r="D35" s="774">
        <v>44.733577185694649</v>
      </c>
      <c r="E35" s="775">
        <v>0.17431999999999892</v>
      </c>
      <c r="F35" s="774">
        <v>2.3281220367595257</v>
      </c>
      <c r="G35" s="797">
        <v>-1.4530265988369706E-2</v>
      </c>
      <c r="H35" s="798">
        <v>-1.4120200000000018</v>
      </c>
      <c r="I35" s="797">
        <v>-15.561300959232632</v>
      </c>
      <c r="J35" s="776">
        <v>-9.6004922648042594</v>
      </c>
      <c r="K35" s="23"/>
    </row>
    <row r="36" spans="1:11" s="19" customFormat="1" ht="12.75" customHeight="1" x14ac:dyDescent="0.2">
      <c r="A36" s="163" t="s">
        <v>51</v>
      </c>
      <c r="B36" s="483"/>
      <c r="C36" s="771">
        <v>74.201909999999955</v>
      </c>
      <c r="D36" s="770">
        <v>72.559716723205426</v>
      </c>
      <c r="E36" s="771">
        <v>8.901649999999961</v>
      </c>
      <c r="F36" s="770">
        <v>13.631875278903886</v>
      </c>
      <c r="G36" s="799">
        <v>9.83450842687391</v>
      </c>
      <c r="H36" s="800">
        <v>8.3719999999999146</v>
      </c>
      <c r="I36" s="799">
        <v>12.717623341730089</v>
      </c>
      <c r="J36" s="772">
        <v>2.3655025129467901</v>
      </c>
      <c r="K36" s="23"/>
    </row>
    <row r="37" spans="1:11" s="19" customFormat="1" ht="12.75" customHeight="1" x14ac:dyDescent="0.2">
      <c r="A37" s="161" t="s">
        <v>5</v>
      </c>
      <c r="B37" s="483"/>
      <c r="C37" s="775">
        <v>92.582879999999975</v>
      </c>
      <c r="D37" s="774">
        <v>61.457737768428608</v>
      </c>
      <c r="E37" s="775">
        <v>3.6865699999999748</v>
      </c>
      <c r="F37" s="774">
        <v>4.1470450235785652</v>
      </c>
      <c r="G37" s="797">
        <v>3.3030336851251434</v>
      </c>
      <c r="H37" s="798">
        <v>6.3830699999999752</v>
      </c>
      <c r="I37" s="797">
        <v>7.4049699181471222</v>
      </c>
      <c r="J37" s="776">
        <v>0.70205951401212019</v>
      </c>
      <c r="K37" s="23"/>
    </row>
    <row r="38" spans="1:11" s="19" customFormat="1" ht="12.75" customHeight="1" x14ac:dyDescent="0.2">
      <c r="A38" s="163" t="s">
        <v>6</v>
      </c>
      <c r="B38" s="483"/>
      <c r="C38" s="771">
        <v>9.8972700000000025</v>
      </c>
      <c r="D38" s="770">
        <v>82.23527271005068</v>
      </c>
      <c r="E38" s="771">
        <v>2.5756700000000006</v>
      </c>
      <c r="F38" s="770">
        <v>35.179059222027966</v>
      </c>
      <c r="G38" s="799">
        <v>14.295540270999794</v>
      </c>
      <c r="H38" s="800">
        <v>1.7114800000000017</v>
      </c>
      <c r="I38" s="799">
        <v>20.907939245937186</v>
      </c>
      <c r="J38" s="772">
        <v>23.462496418502667</v>
      </c>
      <c r="K38" s="23"/>
    </row>
    <row r="39" spans="1:11" s="19" customFormat="1" ht="12.75" customHeight="1" x14ac:dyDescent="0.2">
      <c r="A39" s="161" t="s">
        <v>19</v>
      </c>
      <c r="B39" s="483"/>
      <c r="C39" s="775">
        <v>40.341869999999993</v>
      </c>
      <c r="D39" s="774">
        <v>69.609267507713795</v>
      </c>
      <c r="E39" s="775">
        <v>4.3019799999999861</v>
      </c>
      <c r="F39" s="774">
        <v>11.936717897862579</v>
      </c>
      <c r="G39" s="797">
        <v>3.1528807510148198</v>
      </c>
      <c r="H39" s="798">
        <v>2.8980299999999986</v>
      </c>
      <c r="I39" s="797">
        <v>7.7396709311865415</v>
      </c>
      <c r="J39" s="776">
        <v>0.12234720886903006</v>
      </c>
      <c r="K39" s="23"/>
    </row>
    <row r="40" spans="1:11" s="19" customFormat="1" ht="12.75" customHeight="1" x14ac:dyDescent="0.2">
      <c r="A40" s="165" t="s">
        <v>21</v>
      </c>
      <c r="B40" s="483"/>
      <c r="C40" s="779">
        <v>50.525439999999989</v>
      </c>
      <c r="D40" s="778">
        <v>68.587619122862549</v>
      </c>
      <c r="E40" s="779">
        <v>-1.6014200000000187</v>
      </c>
      <c r="F40" s="778">
        <v>-3.0721589598913468</v>
      </c>
      <c r="G40" s="801">
        <v>-1.6405519785184026</v>
      </c>
      <c r="H40" s="802">
        <v>6.6257299999999972</v>
      </c>
      <c r="I40" s="801">
        <v>15.092878745668248</v>
      </c>
      <c r="J40" s="780">
        <v>0.29888997984036791</v>
      </c>
      <c r="K40" s="23"/>
    </row>
    <row r="41" spans="1:11" s="19" customFormat="1" ht="12.75" customHeight="1" x14ac:dyDescent="0.2">
      <c r="A41" s="167" t="s">
        <v>7</v>
      </c>
      <c r="B41" s="483"/>
      <c r="C41" s="767">
        <v>281.69455000000011</v>
      </c>
      <c r="D41" s="766">
        <v>65.160301143105499</v>
      </c>
      <c r="E41" s="767">
        <v>9.262690000000191</v>
      </c>
      <c r="F41" s="766">
        <v>3.4000024813544916</v>
      </c>
      <c r="G41" s="803">
        <v>-1.3185448898097576</v>
      </c>
      <c r="H41" s="804">
        <v>35.318019999999876</v>
      </c>
      <c r="I41" s="803">
        <v>14.334977442859447</v>
      </c>
      <c r="J41" s="768">
        <v>0.31264159542834591</v>
      </c>
      <c r="K41" s="23"/>
    </row>
    <row r="42" spans="1:11" s="19" customFormat="1" ht="12.75" customHeight="1" x14ac:dyDescent="0.2">
      <c r="A42" s="163" t="s">
        <v>8</v>
      </c>
      <c r="B42" s="483"/>
      <c r="C42" s="771">
        <v>172.0892199999999</v>
      </c>
      <c r="D42" s="770">
        <v>64.456471496150868</v>
      </c>
      <c r="E42" s="771">
        <v>3.8712800000000414</v>
      </c>
      <c r="F42" s="770">
        <v>2.3013478823959232</v>
      </c>
      <c r="G42" s="799">
        <v>1.9191943130231763</v>
      </c>
      <c r="H42" s="800">
        <v>2.780940000000129</v>
      </c>
      <c r="I42" s="799">
        <v>1.6425304184769538</v>
      </c>
      <c r="J42" s="772">
        <v>2.0917163722970002</v>
      </c>
      <c r="K42" s="23"/>
    </row>
    <row r="43" spans="1:11" s="19" customFormat="1" ht="12.75" customHeight="1" x14ac:dyDescent="0.2">
      <c r="A43" s="161" t="s">
        <v>9</v>
      </c>
      <c r="B43" s="483"/>
      <c r="C43" s="775">
        <v>6.1002299999999998</v>
      </c>
      <c r="D43" s="774">
        <v>54.325384315338965</v>
      </c>
      <c r="E43" s="775">
        <v>-0.96949999999999914</v>
      </c>
      <c r="F43" s="774">
        <v>-13.713394995282696</v>
      </c>
      <c r="G43" s="797">
        <v>-11.055290009882654</v>
      </c>
      <c r="H43" s="798">
        <v>0.27690999999999999</v>
      </c>
      <c r="I43" s="797">
        <v>4.7551911967743488</v>
      </c>
      <c r="J43" s="776">
        <v>6.9478853974033825</v>
      </c>
      <c r="K43" s="23"/>
    </row>
    <row r="44" spans="1:11" s="19" customFormat="1" ht="12.75" customHeight="1" x14ac:dyDescent="0.2">
      <c r="A44" s="163" t="s">
        <v>10</v>
      </c>
      <c r="B44" s="483"/>
      <c r="C44" s="771">
        <v>26.144379999999995</v>
      </c>
      <c r="D44" s="770">
        <v>66.888636286301889</v>
      </c>
      <c r="E44" s="771">
        <v>3.0592499999999987</v>
      </c>
      <c r="F44" s="770">
        <v>13.252037133860625</v>
      </c>
      <c r="G44" s="799">
        <v>5.0490881825834535</v>
      </c>
      <c r="H44" s="800">
        <v>4.4932699999999954</v>
      </c>
      <c r="I44" s="799">
        <v>20.75306993498253</v>
      </c>
      <c r="J44" s="772">
        <v>8.606621247890196</v>
      </c>
      <c r="K44" s="23"/>
    </row>
    <row r="45" spans="1:11" s="19" customFormat="1" ht="12.75" customHeight="1" x14ac:dyDescent="0.2">
      <c r="A45" s="169" t="s">
        <v>11</v>
      </c>
      <c r="B45" s="484"/>
      <c r="C45" s="783">
        <v>219.76374000000001</v>
      </c>
      <c r="D45" s="782">
        <v>69.742560838130345</v>
      </c>
      <c r="E45" s="783">
        <v>2.1704899999999441</v>
      </c>
      <c r="F45" s="782">
        <v>0.99749877351431782</v>
      </c>
      <c r="G45" s="805">
        <v>-1.8902046364919443</v>
      </c>
      <c r="H45" s="806">
        <v>15.516010000000051</v>
      </c>
      <c r="I45" s="805">
        <v>7.5966621513982329</v>
      </c>
      <c r="J45" s="784">
        <v>0.19459698168104467</v>
      </c>
      <c r="K45" s="23"/>
    </row>
    <row r="46" spans="1:11" s="19" customFormat="1" ht="12.75" customHeight="1" x14ac:dyDescent="0.2">
      <c r="A46" s="165" t="s">
        <v>12</v>
      </c>
      <c r="B46" s="483"/>
      <c r="C46" s="779">
        <v>60.798549999999977</v>
      </c>
      <c r="D46" s="778">
        <v>73.765436817061911</v>
      </c>
      <c r="E46" s="779">
        <v>-0.82105000000001382</v>
      </c>
      <c r="F46" s="778">
        <v>-1.3324494154457573</v>
      </c>
      <c r="G46" s="801">
        <v>3.4367628361808755</v>
      </c>
      <c r="H46" s="802">
        <v>-1.21580000000003</v>
      </c>
      <c r="I46" s="801">
        <v>-1.9605139778132479</v>
      </c>
      <c r="J46" s="780">
        <v>2.7947330387120957</v>
      </c>
      <c r="K46" s="23"/>
    </row>
    <row r="47" spans="1:11" s="19" customFormat="1" ht="12.75" customHeight="1" x14ac:dyDescent="0.2">
      <c r="A47" s="167" t="s">
        <v>13</v>
      </c>
      <c r="B47" s="483"/>
      <c r="C47" s="767">
        <v>18.236909999999998</v>
      </c>
      <c r="D47" s="766">
        <v>76.209625352017341</v>
      </c>
      <c r="E47" s="767">
        <v>1.5652899999999974</v>
      </c>
      <c r="F47" s="766">
        <v>9.3889496041776219</v>
      </c>
      <c r="G47" s="803">
        <v>3.645257392840918</v>
      </c>
      <c r="H47" s="804">
        <v>3.3022299999999998</v>
      </c>
      <c r="I47" s="803">
        <v>22.111153369205098</v>
      </c>
      <c r="J47" s="768">
        <v>1.9151642508638105</v>
      </c>
      <c r="K47" s="23"/>
    </row>
    <row r="48" spans="1:11" s="19" customFormat="1" ht="12.75" customHeight="1" x14ac:dyDescent="0.2">
      <c r="A48" s="163" t="s">
        <v>14</v>
      </c>
      <c r="B48" s="483"/>
      <c r="C48" s="771">
        <v>28.025839999999995</v>
      </c>
      <c r="D48" s="770">
        <v>58.20544441873767</v>
      </c>
      <c r="E48" s="771">
        <v>3.5342699999999994</v>
      </c>
      <c r="F48" s="770">
        <v>14.430557126390836</v>
      </c>
      <c r="G48" s="799">
        <v>5.4533236458792587</v>
      </c>
      <c r="H48" s="800">
        <v>5.8286299999999969</v>
      </c>
      <c r="I48" s="799">
        <v>26.25839013101195</v>
      </c>
      <c r="J48" s="772">
        <v>5.3215394187460205</v>
      </c>
      <c r="K48" s="23"/>
    </row>
    <row r="49" spans="1:11" s="19" customFormat="1" ht="12.75" customHeight="1" x14ac:dyDescent="0.2">
      <c r="A49" s="161" t="s">
        <v>36</v>
      </c>
      <c r="B49" s="483"/>
      <c r="C49" s="775">
        <v>10.244720000000001</v>
      </c>
      <c r="D49" s="774">
        <v>70.36551919770811</v>
      </c>
      <c r="E49" s="775">
        <v>1.0932200000000023</v>
      </c>
      <c r="F49" s="774">
        <v>11.945801234770283</v>
      </c>
      <c r="G49" s="797">
        <v>1.057816170783255</v>
      </c>
      <c r="H49" s="798">
        <v>0.24040000000000106</v>
      </c>
      <c r="I49" s="797">
        <v>2.4029619204503758</v>
      </c>
      <c r="J49" s="776">
        <v>-2.5457285548621797</v>
      </c>
      <c r="K49" s="23"/>
    </row>
    <row r="50" spans="1:11" s="19" customFormat="1" ht="9" customHeight="1" x14ac:dyDescent="0.2">
      <c r="A50" s="287"/>
      <c r="B50" s="485"/>
      <c r="C50" s="275"/>
      <c r="D50" s="276"/>
      <c r="E50" s="275"/>
      <c r="F50" s="349"/>
      <c r="G50" s="350"/>
      <c r="H50" s="275"/>
      <c r="I50" s="349"/>
      <c r="J50" s="452"/>
      <c r="K50" s="23"/>
    </row>
    <row r="51" spans="1:11" s="19" customFormat="1" ht="12.75" customHeight="1" x14ac:dyDescent="0.2">
      <c r="A51" s="1419" t="s">
        <v>18</v>
      </c>
      <c r="B51" s="1420"/>
      <c r="C51" s="1420"/>
      <c r="D51" s="1420"/>
      <c r="E51" s="1420"/>
      <c r="F51" s="1420"/>
      <c r="G51" s="1420"/>
      <c r="H51" s="1420"/>
      <c r="I51" s="1420"/>
      <c r="J51" s="1421"/>
      <c r="K51" s="23"/>
    </row>
    <row r="52" spans="1:11" s="19" customFormat="1" ht="12.75" customHeight="1" thickBot="1" x14ac:dyDescent="0.25">
      <c r="A52" s="346" t="s">
        <v>33</v>
      </c>
      <c r="B52" s="619"/>
      <c r="C52" s="787">
        <v>1104.5954600000014</v>
      </c>
      <c r="D52" s="788">
        <v>50.123652464126522</v>
      </c>
      <c r="E52" s="787">
        <v>47.684840000003305</v>
      </c>
      <c r="F52" s="788">
        <v>4.5117192596667621</v>
      </c>
      <c r="G52" s="789">
        <v>1.2879429470791592</v>
      </c>
      <c r="H52" s="790">
        <v>82.841450000002169</v>
      </c>
      <c r="I52" s="789">
        <v>8.1077685224844132</v>
      </c>
      <c r="J52" s="791">
        <v>0.3788572329828952</v>
      </c>
      <c r="K52" s="23"/>
    </row>
    <row r="53" spans="1:11" s="19" customFormat="1" ht="12.75" customHeight="1" thickTop="1" thickBot="1" x14ac:dyDescent="0.25">
      <c r="A53" s="161" t="s">
        <v>2</v>
      </c>
      <c r="B53" s="486"/>
      <c r="C53" s="775">
        <v>138.97695999999999</v>
      </c>
      <c r="D53" s="774">
        <v>44.128565599732013</v>
      </c>
      <c r="E53" s="775">
        <v>8.7944200000000023</v>
      </c>
      <c r="F53" s="774">
        <v>6.7554527665537965</v>
      </c>
      <c r="G53" s="797">
        <v>1.4677408199980633</v>
      </c>
      <c r="H53" s="798">
        <v>8.7255700000000047</v>
      </c>
      <c r="I53" s="797">
        <v>6.6990225593753783</v>
      </c>
      <c r="J53" s="776">
        <v>0.83405287551901353</v>
      </c>
      <c r="K53" s="23"/>
    </row>
    <row r="54" spans="1:11" s="19" customFormat="1" ht="12.75" customHeight="1" thickTop="1" thickBot="1" x14ac:dyDescent="0.25">
      <c r="A54" s="163" t="s">
        <v>3</v>
      </c>
      <c r="B54" s="486"/>
      <c r="C54" s="771">
        <v>37.124329999999986</v>
      </c>
      <c r="D54" s="770">
        <v>53.329585949522908</v>
      </c>
      <c r="E54" s="771">
        <v>2.718139999999984</v>
      </c>
      <c r="F54" s="770">
        <v>7.9001482000767416</v>
      </c>
      <c r="G54" s="799">
        <v>1.056797214834603</v>
      </c>
      <c r="H54" s="800">
        <v>2.5423999999999793</v>
      </c>
      <c r="I54" s="799">
        <v>7.3518163965978154</v>
      </c>
      <c r="J54" s="772">
        <v>-0.21434278188043976</v>
      </c>
      <c r="K54" s="23"/>
    </row>
    <row r="55" spans="1:11" s="19" customFormat="1" ht="12.75" customHeight="1" thickTop="1" thickBot="1" x14ac:dyDescent="0.25">
      <c r="A55" s="161" t="s">
        <v>4</v>
      </c>
      <c r="B55" s="486"/>
      <c r="C55" s="775">
        <v>7.7106999999999992</v>
      </c>
      <c r="D55" s="774">
        <v>39.072935605945453</v>
      </c>
      <c r="E55" s="775">
        <v>1.2023599999999979</v>
      </c>
      <c r="F55" s="774">
        <v>18.474142408048714</v>
      </c>
      <c r="G55" s="797">
        <v>5.6456636023912807</v>
      </c>
      <c r="H55" s="798">
        <v>0.81110999999999844</v>
      </c>
      <c r="I55" s="797">
        <v>11.755915931236469</v>
      </c>
      <c r="J55" s="776">
        <v>1.1710140291318183</v>
      </c>
      <c r="K55" s="23"/>
    </row>
    <row r="56" spans="1:11" s="19" customFormat="1" ht="12.75" customHeight="1" thickTop="1" thickBot="1" x14ac:dyDescent="0.25">
      <c r="A56" s="163" t="s">
        <v>51</v>
      </c>
      <c r="B56" s="486"/>
      <c r="C56" s="771">
        <v>51.815629999999992</v>
      </c>
      <c r="D56" s="770">
        <v>44.728532658682923</v>
      </c>
      <c r="E56" s="771">
        <v>7.6079300000000032</v>
      </c>
      <c r="F56" s="770">
        <v>17.209513274836748</v>
      </c>
      <c r="G56" s="799">
        <v>4.7911637819823838</v>
      </c>
      <c r="H56" s="800">
        <v>-13.314360000000043</v>
      </c>
      <c r="I56" s="799">
        <v>-20.442748417434174</v>
      </c>
      <c r="J56" s="772">
        <v>-14.645013883420546</v>
      </c>
      <c r="K56" s="23"/>
    </row>
    <row r="57" spans="1:11" s="19" customFormat="1" ht="12.75" customHeight="1" thickTop="1" thickBot="1" x14ac:dyDescent="0.25">
      <c r="A57" s="161" t="s">
        <v>5</v>
      </c>
      <c r="B57" s="486"/>
      <c r="C57" s="775">
        <v>75.682500000000047</v>
      </c>
      <c r="D57" s="774">
        <v>48.915375511670064</v>
      </c>
      <c r="E57" s="775">
        <v>5.4411000000000485</v>
      </c>
      <c r="F57" s="774">
        <v>7.7462863781189562</v>
      </c>
      <c r="G57" s="797">
        <v>1.1064755286996402</v>
      </c>
      <c r="H57" s="798">
        <v>7.4222700000000543</v>
      </c>
      <c r="I57" s="797">
        <v>10.873491050352534</v>
      </c>
      <c r="J57" s="776">
        <v>-0.12267094443063797</v>
      </c>
      <c r="K57" s="23"/>
    </row>
    <row r="58" spans="1:11" s="19" customFormat="1" ht="12.75" customHeight="1" thickTop="1" thickBot="1" x14ac:dyDescent="0.25">
      <c r="A58" s="163" t="s">
        <v>6</v>
      </c>
      <c r="B58" s="486"/>
      <c r="C58" s="771">
        <v>8.8564100000000003</v>
      </c>
      <c r="D58" s="770">
        <v>52.611221900842899</v>
      </c>
      <c r="E58" s="771">
        <v>2.0590199999999994</v>
      </c>
      <c r="F58" s="770">
        <v>30.291332408468531</v>
      </c>
      <c r="G58" s="799">
        <v>13.966522947777271</v>
      </c>
      <c r="H58" s="800">
        <v>3.5568</v>
      </c>
      <c r="I58" s="799">
        <v>67.114372567037947</v>
      </c>
      <c r="J58" s="772">
        <v>12.181244146595915</v>
      </c>
      <c r="K58" s="23"/>
    </row>
    <row r="59" spans="1:11" s="19" customFormat="1" ht="12.75" customHeight="1" thickTop="1" thickBot="1" x14ac:dyDescent="0.25">
      <c r="A59" s="161" t="s">
        <v>19</v>
      </c>
      <c r="B59" s="486"/>
      <c r="C59" s="775">
        <v>29.98184999999998</v>
      </c>
      <c r="D59" s="774">
        <v>50.155140116249662</v>
      </c>
      <c r="E59" s="775">
        <v>-1.4132700000000078</v>
      </c>
      <c r="F59" s="774">
        <v>-4.5015594780335553</v>
      </c>
      <c r="G59" s="797">
        <v>-0.39567569785921108</v>
      </c>
      <c r="H59" s="798">
        <v>2.7143199999999723</v>
      </c>
      <c r="I59" s="797">
        <v>9.9544036441876891</v>
      </c>
      <c r="J59" s="776">
        <v>2.0539169432253388</v>
      </c>
      <c r="K59" s="23"/>
    </row>
    <row r="60" spans="1:11" s="19" customFormat="1" ht="12.75" customHeight="1" thickTop="1" thickBot="1" x14ac:dyDescent="0.25">
      <c r="A60" s="165" t="s">
        <v>21</v>
      </c>
      <c r="B60" s="486"/>
      <c r="C60" s="779">
        <v>38.297589999999985</v>
      </c>
      <c r="D60" s="778">
        <v>50.689271886834263</v>
      </c>
      <c r="E60" s="779">
        <v>2.192019999999971</v>
      </c>
      <c r="F60" s="778">
        <v>6.0711408239780464</v>
      </c>
      <c r="G60" s="801">
        <v>0.95367018853592356</v>
      </c>
      <c r="H60" s="802">
        <v>10.689899999999973</v>
      </c>
      <c r="I60" s="801">
        <v>38.720733244976195</v>
      </c>
      <c r="J60" s="780">
        <v>14.141940058672688</v>
      </c>
      <c r="K60" s="23"/>
    </row>
    <row r="61" spans="1:11" s="19" customFormat="1" ht="12.75" customHeight="1" thickTop="1" thickBot="1" x14ac:dyDescent="0.25">
      <c r="A61" s="167" t="s">
        <v>7</v>
      </c>
      <c r="B61" s="486"/>
      <c r="C61" s="767">
        <v>225.22105000000022</v>
      </c>
      <c r="D61" s="766">
        <v>52.254737805384153</v>
      </c>
      <c r="E61" s="767">
        <v>0.25442999999998506</v>
      </c>
      <c r="F61" s="766">
        <v>0.1130967785354044</v>
      </c>
      <c r="G61" s="803">
        <v>0.7331600236489777</v>
      </c>
      <c r="H61" s="804">
        <v>14.415860000000151</v>
      </c>
      <c r="I61" s="803">
        <v>6.8384748971313964</v>
      </c>
      <c r="J61" s="768">
        <v>1.3173572246857006</v>
      </c>
      <c r="K61" s="23"/>
    </row>
    <row r="62" spans="1:11" s="19" customFormat="1" ht="12.75" customHeight="1" thickTop="1" thickBot="1" x14ac:dyDescent="0.25">
      <c r="A62" s="163" t="s">
        <v>8</v>
      </c>
      <c r="B62" s="486"/>
      <c r="C62" s="771">
        <v>132.54903999999999</v>
      </c>
      <c r="D62" s="770">
        <v>41.524371176119736</v>
      </c>
      <c r="E62" s="771">
        <v>8.9860900000000044</v>
      </c>
      <c r="F62" s="770">
        <v>7.2724793313853429</v>
      </c>
      <c r="G62" s="799">
        <v>1.3823616493448867</v>
      </c>
      <c r="H62" s="800">
        <v>2.973389999999938</v>
      </c>
      <c r="I62" s="799">
        <v>2.2947135515044197</v>
      </c>
      <c r="J62" s="772">
        <v>-3.2963974964664828</v>
      </c>
      <c r="K62" s="23"/>
    </row>
    <row r="63" spans="1:11" s="19" customFormat="1" ht="12.75" customHeight="1" thickTop="1" thickBot="1" x14ac:dyDescent="0.25">
      <c r="A63" s="161" t="s">
        <v>9</v>
      </c>
      <c r="B63" s="486"/>
      <c r="C63" s="775">
        <v>7.0314199999999989</v>
      </c>
      <c r="D63" s="774">
        <v>42.75739863739075</v>
      </c>
      <c r="E63" s="775">
        <v>0.37001000000000062</v>
      </c>
      <c r="F63" s="774">
        <v>5.5545297467052874</v>
      </c>
      <c r="G63" s="797">
        <v>2.705173413557624</v>
      </c>
      <c r="H63" s="798">
        <v>2.7503099999999989</v>
      </c>
      <c r="I63" s="797">
        <v>64.242918308569486</v>
      </c>
      <c r="J63" s="776">
        <v>13.037292228120481</v>
      </c>
      <c r="K63" s="23"/>
    </row>
    <row r="64" spans="1:11" s="19" customFormat="1" ht="12.75" customHeight="1" thickTop="1" thickBot="1" x14ac:dyDescent="0.25">
      <c r="A64" s="163" t="s">
        <v>10</v>
      </c>
      <c r="B64" s="486"/>
      <c r="C64" s="771">
        <v>22.853020000000008</v>
      </c>
      <c r="D64" s="770">
        <v>44.032335694387818</v>
      </c>
      <c r="E64" s="771">
        <v>-0.86120000000000019</v>
      </c>
      <c r="F64" s="770">
        <v>-3.6315763284645239</v>
      </c>
      <c r="G64" s="799">
        <v>-1.5822055801953923</v>
      </c>
      <c r="H64" s="800">
        <v>2.8357499999999938</v>
      </c>
      <c r="I64" s="799">
        <v>14.166517212387062</v>
      </c>
      <c r="J64" s="772">
        <v>1.2613965497950232</v>
      </c>
      <c r="K64" s="23"/>
    </row>
    <row r="65" spans="1:11" s="19" customFormat="1" ht="12.75" customHeight="1" thickTop="1" thickBot="1" x14ac:dyDescent="0.25">
      <c r="A65" s="169" t="s">
        <v>11</v>
      </c>
      <c r="B65" s="487"/>
      <c r="C65" s="783">
        <v>233.67788999999991</v>
      </c>
      <c r="D65" s="782">
        <v>63.727673874993016</v>
      </c>
      <c r="E65" s="783">
        <v>1.1237399999999695</v>
      </c>
      <c r="F65" s="782">
        <v>0.48321648957886576</v>
      </c>
      <c r="G65" s="805">
        <v>0.19690694214659743</v>
      </c>
      <c r="H65" s="806">
        <v>22.580359999999928</v>
      </c>
      <c r="I65" s="805">
        <v>10.696648132263761</v>
      </c>
      <c r="J65" s="784">
        <v>1.2308031959428263</v>
      </c>
      <c r="K65" s="23"/>
    </row>
    <row r="66" spans="1:11" s="19" customFormat="1" ht="12.75" customHeight="1" thickTop="1" thickBot="1" x14ac:dyDescent="0.25">
      <c r="A66" s="165" t="s">
        <v>12</v>
      </c>
      <c r="B66" s="486"/>
      <c r="C66" s="779">
        <v>39.706949999999992</v>
      </c>
      <c r="D66" s="778">
        <v>44.959806514181061</v>
      </c>
      <c r="E66" s="779">
        <v>7.5896700000000124</v>
      </c>
      <c r="F66" s="778">
        <v>23.631110729177617</v>
      </c>
      <c r="G66" s="801">
        <v>5.3217234814084975</v>
      </c>
      <c r="H66" s="802">
        <v>10.164469999999991</v>
      </c>
      <c r="I66" s="801">
        <v>34.406285457415862</v>
      </c>
      <c r="J66" s="780">
        <v>5.6075431430941478</v>
      </c>
      <c r="K66" s="23"/>
    </row>
    <row r="67" spans="1:11" s="19" customFormat="1" ht="12.75" customHeight="1" thickTop="1" thickBot="1" x14ac:dyDescent="0.25">
      <c r="A67" s="167" t="s">
        <v>13</v>
      </c>
      <c r="B67" s="486"/>
      <c r="C67" s="767">
        <v>15.07217</v>
      </c>
      <c r="D67" s="766">
        <v>57.284519405710235</v>
      </c>
      <c r="E67" s="767">
        <v>4.6619999999998996E-2</v>
      </c>
      <c r="F67" s="766">
        <v>0.31027150420449828</v>
      </c>
      <c r="G67" s="803">
        <v>0.83789323136285532</v>
      </c>
      <c r="H67" s="804">
        <v>1.3996099999999991</v>
      </c>
      <c r="I67" s="803">
        <v>10.236634543933242</v>
      </c>
      <c r="J67" s="768">
        <v>5.0154056619659926</v>
      </c>
      <c r="K67" s="23"/>
    </row>
    <row r="68" spans="1:11" s="19" customFormat="1" ht="12.75" customHeight="1" thickTop="1" thickBot="1" x14ac:dyDescent="0.25">
      <c r="A68" s="163" t="s">
        <v>14</v>
      </c>
      <c r="B68" s="486"/>
      <c r="C68" s="771">
        <v>31.02441</v>
      </c>
      <c r="D68" s="770">
        <v>55.705941014680818</v>
      </c>
      <c r="E68" s="771">
        <v>1.5822399999999952</v>
      </c>
      <c r="F68" s="770">
        <v>5.3740604038357054</v>
      </c>
      <c r="G68" s="799">
        <v>2.4548044471581534</v>
      </c>
      <c r="H68" s="800">
        <v>2.7924100000000109</v>
      </c>
      <c r="I68" s="799">
        <v>9.8909393595919948</v>
      </c>
      <c r="J68" s="772">
        <v>1.7555645831527187</v>
      </c>
      <c r="K68" s="23"/>
    </row>
    <row r="69" spans="1:11" s="19" customFormat="1" ht="12.75" customHeight="1" thickTop="1" thickBot="1" x14ac:dyDescent="0.25">
      <c r="A69" s="172" t="s">
        <v>36</v>
      </c>
      <c r="B69" s="488"/>
      <c r="C69" s="807">
        <v>8.0077000000000016</v>
      </c>
      <c r="D69" s="808">
        <v>57.71847781272794</v>
      </c>
      <c r="E69" s="807">
        <v>0.21295000000000375</v>
      </c>
      <c r="F69" s="808">
        <v>2.7319670290901414</v>
      </c>
      <c r="G69" s="809">
        <v>4.5008047456258069</v>
      </c>
      <c r="H69" s="810">
        <v>7.4090000000000877E-2</v>
      </c>
      <c r="I69" s="809">
        <v>0.93387499511572747</v>
      </c>
      <c r="J69" s="811">
        <v>-1.8309985704730991</v>
      </c>
      <c r="K69" s="23"/>
    </row>
    <row r="70" spans="1:11" s="49" customFormat="1" ht="13.5" thickTop="1" x14ac:dyDescent="0.2">
      <c r="A70" s="1053"/>
      <c r="B70" s="1053"/>
      <c r="C70" s="1053"/>
      <c r="D70" s="405"/>
      <c r="E70" s="405"/>
      <c r="F70" s="405"/>
      <c r="G70" s="405"/>
    </row>
    <row r="71" spans="1:11" s="1112" customFormat="1" x14ac:dyDescent="0.2">
      <c r="A71" s="64" t="s">
        <v>400</v>
      </c>
      <c r="B71" s="64"/>
      <c r="C71" s="64"/>
      <c r="D71" s="64"/>
      <c r="E71" s="64"/>
      <c r="F71" s="64"/>
      <c r="J71" s="1138" t="s">
        <v>471</v>
      </c>
    </row>
    <row r="72" spans="1:11" s="1112" customFormat="1" x14ac:dyDescent="0.2">
      <c r="A72" s="64"/>
      <c r="B72" s="64"/>
      <c r="C72" s="1134"/>
      <c r="D72" s="1136"/>
      <c r="E72" s="917"/>
      <c r="F72" s="1136"/>
      <c r="G72" s="1137"/>
    </row>
    <row r="73" spans="1:11" s="1112" customFormat="1" x14ac:dyDescent="0.2">
      <c r="A73" s="64"/>
      <c r="B73" s="64"/>
      <c r="C73" s="1134" t="s">
        <v>401</v>
      </c>
      <c r="D73" s="1136"/>
      <c r="E73" s="917"/>
      <c r="F73" s="1136"/>
      <c r="H73" s="1138"/>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K405"/>
  <sheetViews>
    <sheetView showGridLines="0" workbookViewId="0"/>
  </sheetViews>
  <sheetFormatPr baseColWidth="10" defaultRowHeight="12.75" x14ac:dyDescent="0.2"/>
  <cols>
    <col min="1" max="1" width="14" style="2" customWidth="1"/>
    <col min="2" max="2" width="1.7109375" style="2" customWidth="1"/>
    <col min="3" max="3" width="10.28515625" style="1" customWidth="1"/>
    <col min="4" max="10" width="10.140625" style="1" customWidth="1"/>
    <col min="11" max="11" width="11.42578125" style="2"/>
    <col min="12" max="16384" width="11.42578125" style="1"/>
  </cols>
  <sheetData>
    <row r="5" spans="1:11" x14ac:dyDescent="0.2">
      <c r="K5" s="1044" t="s">
        <v>399</v>
      </c>
    </row>
    <row r="6" spans="1:11" s="32" customFormat="1" ht="17.100000000000001" customHeight="1" x14ac:dyDescent="0.25">
      <c r="A6" s="1300" t="s">
        <v>383</v>
      </c>
      <c r="B6" s="1300"/>
      <c r="C6" s="1300"/>
      <c r="D6" s="1300"/>
      <c r="E6" s="1300"/>
      <c r="F6" s="1300"/>
      <c r="G6" s="1300"/>
      <c r="H6" s="1300"/>
      <c r="I6" s="1300"/>
      <c r="J6" s="1300"/>
      <c r="K6" s="31"/>
    </row>
    <row r="7" spans="1:11" ht="20.25" customHeight="1" thickBot="1" x14ac:dyDescent="0.3">
      <c r="A7" s="20"/>
      <c r="B7" s="20"/>
      <c r="C7" s="20"/>
      <c r="D7" s="20"/>
      <c r="E7" s="20"/>
      <c r="F7" s="20"/>
      <c r="G7" s="20"/>
      <c r="H7" s="20"/>
      <c r="I7" s="20"/>
      <c r="J7" s="20"/>
    </row>
    <row r="8" spans="1:11" s="85" customFormat="1" ht="15" customHeight="1" thickTop="1" x14ac:dyDescent="0.2">
      <c r="A8" s="1425" t="s">
        <v>57</v>
      </c>
      <c r="B8" s="1433"/>
      <c r="C8" s="1427" t="s">
        <v>25</v>
      </c>
      <c r="D8" s="1429" t="s">
        <v>78</v>
      </c>
      <c r="E8" s="1431" t="s">
        <v>56</v>
      </c>
      <c r="F8" s="1431"/>
      <c r="G8" s="1431"/>
      <c r="H8" s="1431" t="s">
        <v>52</v>
      </c>
      <c r="I8" s="1431"/>
      <c r="J8" s="1432"/>
      <c r="K8" s="84"/>
    </row>
    <row r="9" spans="1:11" s="25" customFormat="1" ht="24.75" customHeight="1" x14ac:dyDescent="0.2">
      <c r="A9" s="1426"/>
      <c r="B9" s="1434"/>
      <c r="C9" s="1428"/>
      <c r="D9" s="1430"/>
      <c r="E9" s="269" t="s">
        <v>50</v>
      </c>
      <c r="F9" s="269" t="s">
        <v>49</v>
      </c>
      <c r="G9" s="269" t="s">
        <v>60</v>
      </c>
      <c r="H9" s="269" t="s">
        <v>50</v>
      </c>
      <c r="I9" s="269" t="s">
        <v>49</v>
      </c>
      <c r="J9" s="283" t="s">
        <v>60</v>
      </c>
      <c r="K9" s="24"/>
    </row>
    <row r="10" spans="1:11" s="25" customFormat="1" ht="9" customHeight="1" x14ac:dyDescent="0.2">
      <c r="A10" s="284"/>
      <c r="B10" s="265"/>
      <c r="C10" s="266"/>
      <c r="D10" s="266"/>
      <c r="E10" s="214"/>
      <c r="F10" s="267"/>
      <c r="G10" s="268"/>
      <c r="H10" s="214"/>
      <c r="I10" s="1422"/>
      <c r="J10" s="1423"/>
      <c r="K10" s="24"/>
    </row>
    <row r="11" spans="1:11" s="25" customFormat="1" ht="12.75" customHeight="1" x14ac:dyDescent="0.2">
      <c r="A11" s="1413" t="s">
        <v>1</v>
      </c>
      <c r="B11" s="1414"/>
      <c r="C11" s="1414"/>
      <c r="D11" s="1414"/>
      <c r="E11" s="1414"/>
      <c r="F11" s="1414"/>
      <c r="G11" s="1414"/>
      <c r="H11" s="1414"/>
      <c r="I11" s="1414"/>
      <c r="J11" s="1415"/>
      <c r="K11" s="24"/>
    </row>
    <row r="12" spans="1:11" s="25" customFormat="1" x14ac:dyDescent="0.2">
      <c r="A12" s="160" t="s">
        <v>33</v>
      </c>
      <c r="B12" s="111"/>
      <c r="C12" s="787">
        <v>2370.6875599999998</v>
      </c>
      <c r="D12" s="788">
        <v>61.392733276396129</v>
      </c>
      <c r="E12" s="787">
        <v>77.991609999998218</v>
      </c>
      <c r="F12" s="788">
        <v>3.4017423897834407</v>
      </c>
      <c r="G12" s="789">
        <v>1.1232303060138875</v>
      </c>
      <c r="H12" s="790">
        <v>179.39025999999967</v>
      </c>
      <c r="I12" s="789">
        <v>8.1864866077277441</v>
      </c>
      <c r="J12" s="791">
        <v>1.0281206498123936</v>
      </c>
      <c r="K12" s="23"/>
    </row>
    <row r="13" spans="1:11" s="25" customFormat="1" ht="12.75" customHeight="1" x14ac:dyDescent="0.2">
      <c r="A13" s="161" t="s">
        <v>2</v>
      </c>
      <c r="B13" s="119"/>
      <c r="C13" s="775">
        <v>283.08387999999997</v>
      </c>
      <c r="D13" s="774">
        <v>56.588636734497385</v>
      </c>
      <c r="E13" s="775">
        <v>-0.95722999999998137</v>
      </c>
      <c r="F13" s="774">
        <v>-0.33700403438079141</v>
      </c>
      <c r="G13" s="797">
        <v>-1.1699437943526831</v>
      </c>
      <c r="H13" s="798">
        <v>17.754640000000336</v>
      </c>
      <c r="I13" s="797">
        <v>6.6915504676380033</v>
      </c>
      <c r="J13" s="776">
        <v>1.0696245518131065</v>
      </c>
      <c r="K13" s="24"/>
    </row>
    <row r="14" spans="1:11" s="25" customFormat="1" ht="12.75" customHeight="1" x14ac:dyDescent="0.2">
      <c r="A14" s="163" t="s">
        <v>3</v>
      </c>
      <c r="B14" s="119"/>
      <c r="C14" s="771">
        <v>76.007890000000003</v>
      </c>
      <c r="D14" s="770">
        <v>61.852293664061165</v>
      </c>
      <c r="E14" s="771">
        <v>5.6588700000000358</v>
      </c>
      <c r="F14" s="770">
        <v>8.0439926526340209</v>
      </c>
      <c r="G14" s="799">
        <v>4.0717923210872726</v>
      </c>
      <c r="H14" s="800">
        <v>7.3522100000000279</v>
      </c>
      <c r="I14" s="799">
        <v>10.708815352203969</v>
      </c>
      <c r="J14" s="772">
        <v>2.0498770449464772</v>
      </c>
      <c r="K14" s="24"/>
    </row>
    <row r="15" spans="1:11" s="25" customFormat="1" ht="12.75" customHeight="1" x14ac:dyDescent="0.2">
      <c r="A15" s="161" t="s">
        <v>4</v>
      </c>
      <c r="B15" s="119"/>
      <c r="C15" s="775">
        <v>15.372599999999993</v>
      </c>
      <c r="D15" s="774">
        <v>45.681143089436674</v>
      </c>
      <c r="E15" s="775">
        <v>1.3766799999999932</v>
      </c>
      <c r="F15" s="774">
        <v>9.8362951488719084</v>
      </c>
      <c r="G15" s="797">
        <v>2.5322817498782229</v>
      </c>
      <c r="H15" s="798">
        <v>-0.6009100000000096</v>
      </c>
      <c r="I15" s="797">
        <v>-3.7619158218826638</v>
      </c>
      <c r="J15" s="776">
        <v>-2.7612470915045648</v>
      </c>
      <c r="K15" s="24"/>
    </row>
    <row r="16" spans="1:11" s="25" customFormat="1" ht="12.75" customHeight="1" x14ac:dyDescent="0.2">
      <c r="A16" s="163" t="s">
        <v>51</v>
      </c>
      <c r="B16" s="119"/>
      <c r="C16" s="771">
        <v>122.53191999999986</v>
      </c>
      <c r="D16" s="770">
        <v>62.241666589625581</v>
      </c>
      <c r="E16" s="771">
        <v>15.24512999999979</v>
      </c>
      <c r="F16" s="770">
        <v>14.209699069195548</v>
      </c>
      <c r="G16" s="799">
        <v>7.4711574986180764</v>
      </c>
      <c r="H16" s="800">
        <v>-7.3164600000001343</v>
      </c>
      <c r="I16" s="799">
        <v>-5.6346178519902477</v>
      </c>
      <c r="J16" s="772">
        <v>-6.5087159500055094</v>
      </c>
      <c r="K16" s="24"/>
    </row>
    <row r="17" spans="1:11" s="25" customFormat="1" ht="12.75" customHeight="1" x14ac:dyDescent="0.2">
      <c r="A17" s="161" t="s">
        <v>5</v>
      </c>
      <c r="B17" s="119"/>
      <c r="C17" s="775">
        <v>165.11860999999993</v>
      </c>
      <c r="D17" s="774">
        <v>61.268869222887332</v>
      </c>
      <c r="E17" s="775">
        <v>8.6097499999997638</v>
      </c>
      <c r="F17" s="774">
        <v>5.5011262621168884</v>
      </c>
      <c r="G17" s="797">
        <v>2.5989464161391425</v>
      </c>
      <c r="H17" s="798">
        <v>12.640869999999921</v>
      </c>
      <c r="I17" s="797">
        <v>8.2903051947123032</v>
      </c>
      <c r="J17" s="776">
        <v>1.5825145486128207</v>
      </c>
      <c r="K17" s="24"/>
    </row>
    <row r="18" spans="1:11" s="25" customFormat="1" ht="12.75" customHeight="1" x14ac:dyDescent="0.2">
      <c r="A18" s="163" t="s">
        <v>6</v>
      </c>
      <c r="B18" s="119"/>
      <c r="C18" s="771">
        <v>18.561739999999997</v>
      </c>
      <c r="D18" s="770">
        <v>66.614652773167194</v>
      </c>
      <c r="E18" s="771">
        <v>4.442750000000002</v>
      </c>
      <c r="F18" s="770">
        <v>31.466485917193822</v>
      </c>
      <c r="G18" s="799">
        <v>15.563435917250416</v>
      </c>
      <c r="H18" s="800">
        <v>5.0763399999999912</v>
      </c>
      <c r="I18" s="799">
        <v>37.643228973556511</v>
      </c>
      <c r="J18" s="772">
        <v>15.645839394751313</v>
      </c>
      <c r="K18" s="24"/>
    </row>
    <row r="19" spans="1:11" s="25" customFormat="1" ht="12.75" customHeight="1" x14ac:dyDescent="0.2">
      <c r="A19" s="161" t="s">
        <v>19</v>
      </c>
      <c r="B19" s="119"/>
      <c r="C19" s="775">
        <v>70.323719999999952</v>
      </c>
      <c r="D19" s="774">
        <v>62.481287480014721</v>
      </c>
      <c r="E19" s="775">
        <v>3.0888399999998484</v>
      </c>
      <c r="F19" s="774">
        <v>4.5941035367354619</v>
      </c>
      <c r="G19" s="797">
        <v>2.0049252033362137</v>
      </c>
      <c r="H19" s="798">
        <v>5.6123499999999211</v>
      </c>
      <c r="I19" s="797">
        <v>8.6728962777328285</v>
      </c>
      <c r="J19" s="776">
        <v>1.5099596975205998</v>
      </c>
      <c r="K19" s="24"/>
    </row>
    <row r="20" spans="1:11" s="25" customFormat="1" ht="12.75" customHeight="1" x14ac:dyDescent="0.2">
      <c r="A20" s="165" t="s">
        <v>21</v>
      </c>
      <c r="B20" s="143"/>
      <c r="C20" s="779">
        <v>87.956090000000188</v>
      </c>
      <c r="D20" s="778">
        <v>61.55220196066071</v>
      </c>
      <c r="E20" s="779">
        <v>0.58878000000011355</v>
      </c>
      <c r="F20" s="778">
        <v>0.67391338934449629</v>
      </c>
      <c r="G20" s="801">
        <v>0.14964050174099697</v>
      </c>
      <c r="H20" s="802">
        <v>16.448690000000283</v>
      </c>
      <c r="I20" s="801">
        <v>23.002780131846919</v>
      </c>
      <c r="J20" s="780">
        <v>9.3925755920955183</v>
      </c>
      <c r="K20" s="24"/>
    </row>
    <row r="21" spans="1:11" s="25" customFormat="1" ht="12.75" customHeight="1" x14ac:dyDescent="0.2">
      <c r="A21" s="167" t="s">
        <v>7</v>
      </c>
      <c r="B21" s="158"/>
      <c r="C21" s="767">
        <v>504.3134</v>
      </c>
      <c r="D21" s="766">
        <v>60.788404537228416</v>
      </c>
      <c r="E21" s="767">
        <v>8.6366799999991599</v>
      </c>
      <c r="F21" s="766">
        <v>1.7424017815480914</v>
      </c>
      <c r="G21" s="803">
        <v>-3.5775924283214522E-2</v>
      </c>
      <c r="H21" s="804">
        <v>48.136880000000076</v>
      </c>
      <c r="I21" s="803">
        <v>10.552248502399923</v>
      </c>
      <c r="J21" s="768">
        <v>0.55830844639982757</v>
      </c>
      <c r="K21" s="24"/>
    </row>
    <row r="22" spans="1:11" s="25" customFormat="1" ht="12.75" customHeight="1" x14ac:dyDescent="0.2">
      <c r="A22" s="163" t="s">
        <v>8</v>
      </c>
      <c r="B22" s="119"/>
      <c r="C22" s="771">
        <v>303.21605000000005</v>
      </c>
      <c r="D22" s="770">
        <v>59.384609033076508</v>
      </c>
      <c r="E22" s="771">
        <v>11.755970000000389</v>
      </c>
      <c r="F22" s="770">
        <v>4.033475184663506</v>
      </c>
      <c r="G22" s="799">
        <v>1.9548582431713086</v>
      </c>
      <c r="H22" s="800">
        <v>5.4316599999999653</v>
      </c>
      <c r="I22" s="799">
        <v>1.8240244225024567</v>
      </c>
      <c r="J22" s="772">
        <v>-0.64783276370032894</v>
      </c>
      <c r="K22" s="24"/>
    </row>
    <row r="23" spans="1:11" s="25" customFormat="1" ht="12.75" customHeight="1" x14ac:dyDescent="0.2">
      <c r="A23" s="161" t="s">
        <v>9</v>
      </c>
      <c r="B23" s="119"/>
      <c r="C23" s="775">
        <v>13.131649999999995</v>
      </c>
      <c r="D23" s="774">
        <v>49.348386270020136</v>
      </c>
      <c r="E23" s="775">
        <v>-0.59949000000000296</v>
      </c>
      <c r="F23" s="774">
        <v>-4.365915721491465</v>
      </c>
      <c r="G23" s="797">
        <v>-2.088139471767505</v>
      </c>
      <c r="H23" s="798">
        <v>3.0272199999999962</v>
      </c>
      <c r="I23" s="797">
        <v>29.959334668061398</v>
      </c>
      <c r="J23" s="776">
        <v>9.1650156872588155</v>
      </c>
      <c r="K23" s="24"/>
    </row>
    <row r="24" spans="1:11" s="25" customFormat="1" ht="12.75" customHeight="1" x14ac:dyDescent="0.2">
      <c r="A24" s="163" t="s">
        <v>10</v>
      </c>
      <c r="B24" s="119"/>
      <c r="C24" s="771">
        <v>48.656229999999972</v>
      </c>
      <c r="D24" s="770">
        <v>57.631125114003865</v>
      </c>
      <c r="E24" s="771">
        <v>1.8568799999999896</v>
      </c>
      <c r="F24" s="770">
        <v>3.9677474152952774</v>
      </c>
      <c r="G24" s="799">
        <v>0.77914555038779554</v>
      </c>
      <c r="H24" s="800">
        <v>7.2895599999999803</v>
      </c>
      <c r="I24" s="799">
        <v>17.621819692037047</v>
      </c>
      <c r="J24" s="772">
        <v>5.2355873895363771</v>
      </c>
      <c r="K24" s="24"/>
    </row>
    <row r="25" spans="1:11" s="25" customFormat="1" ht="12.75" customHeight="1" x14ac:dyDescent="0.2">
      <c r="A25" s="169" t="s">
        <v>11</v>
      </c>
      <c r="B25" s="111"/>
      <c r="C25" s="783">
        <v>448.87996000000004</v>
      </c>
      <c r="D25" s="782">
        <v>68.097645794633095</v>
      </c>
      <c r="E25" s="783">
        <v>3.3236800000000812</v>
      </c>
      <c r="F25" s="782">
        <v>0.74596187938369574</v>
      </c>
      <c r="G25" s="805">
        <v>-0.71408176387836875</v>
      </c>
      <c r="H25" s="806">
        <v>35.749679999999955</v>
      </c>
      <c r="I25" s="805">
        <v>8.6533671654374853</v>
      </c>
      <c r="J25" s="784">
        <v>0.61235592963993213</v>
      </c>
      <c r="K25" s="24"/>
    </row>
    <row r="26" spans="1:11" s="25" customFormat="1" ht="12.75" customHeight="1" x14ac:dyDescent="0.2">
      <c r="A26" s="165" t="s">
        <v>12</v>
      </c>
      <c r="B26" s="143"/>
      <c r="C26" s="779">
        <v>100.24035000000003</v>
      </c>
      <c r="D26" s="778">
        <v>63.314538632281916</v>
      </c>
      <c r="E26" s="779">
        <v>6.8025600000000424</v>
      </c>
      <c r="F26" s="778">
        <v>7.2803091768331027</v>
      </c>
      <c r="G26" s="801">
        <v>2.6620388742421497</v>
      </c>
      <c r="H26" s="802">
        <v>9.2546200000000454</v>
      </c>
      <c r="I26" s="801">
        <v>10.171507114357434</v>
      </c>
      <c r="J26" s="780">
        <v>1.6373180837403396</v>
      </c>
      <c r="K26" s="24"/>
    </row>
    <row r="27" spans="1:11" s="25" customFormat="1" ht="12.75" customHeight="1" x14ac:dyDescent="0.2">
      <c r="A27" s="167" t="s">
        <v>13</v>
      </c>
      <c r="B27" s="158"/>
      <c r="C27" s="767">
        <v>33.046169999999989</v>
      </c>
      <c r="D27" s="766">
        <v>69.236725907069498</v>
      </c>
      <c r="E27" s="767">
        <v>1.7004299999999724</v>
      </c>
      <c r="F27" s="766">
        <v>5.4247562826718125</v>
      </c>
      <c r="G27" s="803">
        <v>2.6778984868814035</v>
      </c>
      <c r="H27" s="804">
        <v>4.4389299999999885</v>
      </c>
      <c r="I27" s="803">
        <v>15.516806235064928</v>
      </c>
      <c r="J27" s="768">
        <v>6.4369465726708768</v>
      </c>
      <c r="K27" s="24"/>
    </row>
    <row r="28" spans="1:11" s="25" customFormat="1" ht="12.75" customHeight="1" x14ac:dyDescent="0.2">
      <c r="A28" s="163" t="s">
        <v>14</v>
      </c>
      <c r="B28" s="119"/>
      <c r="C28" s="771">
        <v>59.050249999999977</v>
      </c>
      <c r="D28" s="770">
        <v>58.53876171563347</v>
      </c>
      <c r="E28" s="771">
        <v>5.1165099999999626</v>
      </c>
      <c r="F28" s="770">
        <v>9.4866590004697624</v>
      </c>
      <c r="G28" s="799">
        <v>2.8435204732396002</v>
      </c>
      <c r="H28" s="800">
        <v>8.8255999999999872</v>
      </c>
      <c r="I28" s="799">
        <v>17.572247890229178</v>
      </c>
      <c r="J28" s="772">
        <v>2.9546776553120964</v>
      </c>
      <c r="K28" s="24"/>
    </row>
    <row r="29" spans="1:11" s="25" customFormat="1" ht="12.75" customHeight="1" x14ac:dyDescent="0.2">
      <c r="A29" s="161" t="s">
        <v>36</v>
      </c>
      <c r="B29" s="119"/>
      <c r="C29" s="775">
        <v>18.252419999999994</v>
      </c>
      <c r="D29" s="774">
        <v>66.724279555576572</v>
      </c>
      <c r="E29" s="775">
        <v>1.4336599999999891</v>
      </c>
      <c r="F29" s="774">
        <v>8.5241718176606884</v>
      </c>
      <c r="G29" s="797">
        <v>4.0126401330733117</v>
      </c>
      <c r="H29" s="798">
        <v>0.31448999999999572</v>
      </c>
      <c r="I29" s="797">
        <v>1.753212327174851</v>
      </c>
      <c r="J29" s="776">
        <v>-1.4503451556739577</v>
      </c>
      <c r="K29" s="24"/>
    </row>
    <row r="30" spans="1:11" s="25" customFormat="1" ht="9" customHeight="1" x14ac:dyDescent="0.2">
      <c r="A30" s="285"/>
      <c r="B30" s="270"/>
      <c r="C30" s="271"/>
      <c r="D30" s="272"/>
      <c r="E30" s="271"/>
      <c r="F30" s="273"/>
      <c r="G30" s="274"/>
      <c r="H30" s="271"/>
      <c r="I30" s="273"/>
      <c r="J30" s="286"/>
      <c r="K30" s="24"/>
    </row>
    <row r="31" spans="1:11" s="25" customFormat="1" ht="12.75" customHeight="1" x14ac:dyDescent="0.2">
      <c r="A31" s="1436" t="s">
        <v>17</v>
      </c>
      <c r="B31" s="1437"/>
      <c r="C31" s="1437"/>
      <c r="D31" s="1437"/>
      <c r="E31" s="1437"/>
      <c r="F31" s="1437"/>
      <c r="G31" s="1437"/>
      <c r="H31" s="1437"/>
      <c r="I31" s="1437"/>
      <c r="J31" s="1438"/>
      <c r="K31" s="24"/>
    </row>
    <row r="32" spans="1:11" s="25" customFormat="1" ht="12.75" customHeight="1" x14ac:dyDescent="0.2">
      <c r="A32" s="160" t="s">
        <v>33</v>
      </c>
      <c r="B32" s="434"/>
      <c r="C32" s="787">
        <v>1277.3869299999988</v>
      </c>
      <c r="D32" s="788">
        <v>69.678497917385698</v>
      </c>
      <c r="E32" s="787">
        <v>33.328379999996514</v>
      </c>
      <c r="F32" s="788">
        <v>2.679004135295437</v>
      </c>
      <c r="G32" s="789">
        <v>0.73053954298893586</v>
      </c>
      <c r="H32" s="790">
        <v>103.69411000000014</v>
      </c>
      <c r="I32" s="789">
        <v>8.8348593629464531</v>
      </c>
      <c r="J32" s="791">
        <v>1.5584286105805489</v>
      </c>
      <c r="K32" s="23"/>
    </row>
    <row r="33" spans="1:11" s="25" customFormat="1" ht="12.75" customHeight="1" x14ac:dyDescent="0.2">
      <c r="A33" s="161" t="s">
        <v>2</v>
      </c>
      <c r="B33" s="489"/>
      <c r="C33" s="775">
        <v>145.95899999999997</v>
      </c>
      <c r="D33" s="774">
        <v>64.92088946675814</v>
      </c>
      <c r="E33" s="775">
        <v>-9.4349499999999864</v>
      </c>
      <c r="F33" s="774">
        <v>-6.0716327759220929</v>
      </c>
      <c r="G33" s="797">
        <v>-4.1365754247751596</v>
      </c>
      <c r="H33" s="798">
        <v>8.9204700000000798</v>
      </c>
      <c r="I33" s="797">
        <v>6.5094612442209403</v>
      </c>
      <c r="J33" s="776">
        <v>1.2217006779356296</v>
      </c>
      <c r="K33" s="24"/>
    </row>
    <row r="34" spans="1:11" s="25" customFormat="1" ht="12.75" customHeight="1" x14ac:dyDescent="0.2">
      <c r="A34" s="163" t="s">
        <v>3</v>
      </c>
      <c r="B34" s="489"/>
      <c r="C34" s="771">
        <v>39.199069999999978</v>
      </c>
      <c r="D34" s="770">
        <v>69.761983195149682</v>
      </c>
      <c r="E34" s="771">
        <v>2.7019999999999769</v>
      </c>
      <c r="F34" s="770">
        <v>7.4033340210597096</v>
      </c>
      <c r="G34" s="799">
        <v>7.0880038627378141</v>
      </c>
      <c r="H34" s="800">
        <v>5.1253199999999808</v>
      </c>
      <c r="I34" s="799">
        <v>15.041843061007318</v>
      </c>
      <c r="J34" s="772">
        <v>5.1714208717376238</v>
      </c>
      <c r="K34" s="24"/>
    </row>
    <row r="35" spans="1:11" s="25" customFormat="1" ht="12.75" customHeight="1" x14ac:dyDescent="0.2">
      <c r="A35" s="161" t="s">
        <v>4</v>
      </c>
      <c r="B35" s="489"/>
      <c r="C35" s="775">
        <v>7.6618999999999993</v>
      </c>
      <c r="D35" s="774">
        <v>47.615437248037914</v>
      </c>
      <c r="E35" s="775">
        <v>0.17431999999999892</v>
      </c>
      <c r="F35" s="774">
        <v>2.3281220367595257</v>
      </c>
      <c r="G35" s="797">
        <v>-0.66200338826968874</v>
      </c>
      <c r="H35" s="798">
        <v>-1.4120200000000018</v>
      </c>
      <c r="I35" s="797">
        <v>-15.561300959232632</v>
      </c>
      <c r="J35" s="776">
        <v>-9.2761980905436587</v>
      </c>
      <c r="K35" s="24"/>
    </row>
    <row r="36" spans="1:11" s="25" customFormat="1" ht="12.75" customHeight="1" x14ac:dyDescent="0.2">
      <c r="A36" s="163" t="s">
        <v>51</v>
      </c>
      <c r="B36" s="489"/>
      <c r="C36" s="771">
        <v>72.693109999999947</v>
      </c>
      <c r="D36" s="770">
        <v>77.646166741026775</v>
      </c>
      <c r="E36" s="771">
        <v>8.3688699999999585</v>
      </c>
      <c r="F36" s="770">
        <v>13.010445206970125</v>
      </c>
      <c r="G36" s="799">
        <v>10.03647430280698</v>
      </c>
      <c r="H36" s="800">
        <v>7.475789999999904</v>
      </c>
      <c r="I36" s="799">
        <v>11.462890532760161</v>
      </c>
      <c r="J36" s="772">
        <v>3.1430204473678316</v>
      </c>
      <c r="K36" s="24"/>
    </row>
    <row r="37" spans="1:11" s="25" customFormat="1" ht="12.75" customHeight="1" x14ac:dyDescent="0.2">
      <c r="A37" s="161" t="s">
        <v>5</v>
      </c>
      <c r="B37" s="489"/>
      <c r="C37" s="775">
        <v>89.436109999999985</v>
      </c>
      <c r="D37" s="774">
        <v>66.915718590405177</v>
      </c>
      <c r="E37" s="775">
        <v>3.1686499999999711</v>
      </c>
      <c r="F37" s="774">
        <v>3.6730535476528119</v>
      </c>
      <c r="G37" s="797">
        <v>4.0298341353029841</v>
      </c>
      <c r="H37" s="798">
        <v>5.2185999999999666</v>
      </c>
      <c r="I37" s="797">
        <v>6.1965736104047311</v>
      </c>
      <c r="J37" s="776">
        <v>1.0562466203745231</v>
      </c>
      <c r="K37" s="24"/>
    </row>
    <row r="38" spans="1:11" s="25" customFormat="1" ht="12.75" customHeight="1" x14ac:dyDescent="0.2">
      <c r="A38" s="163" t="s">
        <v>6</v>
      </c>
      <c r="B38" s="489"/>
      <c r="C38" s="771">
        <v>9.8972700000000025</v>
      </c>
      <c r="D38" s="770">
        <v>83.42228545708636</v>
      </c>
      <c r="E38" s="771">
        <v>2.5756700000000006</v>
      </c>
      <c r="F38" s="770">
        <v>35.179059222027966</v>
      </c>
      <c r="G38" s="799">
        <v>14.225053119553266</v>
      </c>
      <c r="H38" s="800">
        <v>1.7114800000000017</v>
      </c>
      <c r="I38" s="799">
        <v>20.907939245937186</v>
      </c>
      <c r="J38" s="772">
        <v>23.057907105933069</v>
      </c>
      <c r="K38" s="24"/>
    </row>
    <row r="39" spans="1:11" s="25" customFormat="1" ht="12.75" customHeight="1" x14ac:dyDescent="0.2">
      <c r="A39" s="161" t="s">
        <v>19</v>
      </c>
      <c r="B39" s="489"/>
      <c r="C39" s="775">
        <v>40.341869999999993</v>
      </c>
      <c r="D39" s="774">
        <v>72.279745122687146</v>
      </c>
      <c r="E39" s="775">
        <v>4.4460599999999886</v>
      </c>
      <c r="F39" s="774">
        <v>12.386013855098932</v>
      </c>
      <c r="G39" s="797">
        <v>3.4029365596289409</v>
      </c>
      <c r="H39" s="798">
        <v>2.8980299999999986</v>
      </c>
      <c r="I39" s="797">
        <v>7.7396709311865415</v>
      </c>
      <c r="J39" s="776">
        <v>-1.1861782486761996</v>
      </c>
      <c r="K39" s="24"/>
    </row>
    <row r="40" spans="1:11" s="25" customFormat="1" ht="12.75" customHeight="1" x14ac:dyDescent="0.2">
      <c r="A40" s="165" t="s">
        <v>21</v>
      </c>
      <c r="B40" s="489"/>
      <c r="C40" s="779">
        <v>50.525439999999989</v>
      </c>
      <c r="D40" s="778">
        <v>70.631393728042738</v>
      </c>
      <c r="E40" s="779">
        <v>-1.3785700000000247</v>
      </c>
      <c r="F40" s="778">
        <v>-2.6559990258941926</v>
      </c>
      <c r="G40" s="801">
        <v>-1.0945855564968525</v>
      </c>
      <c r="H40" s="802">
        <v>6.6257299999999972</v>
      </c>
      <c r="I40" s="801">
        <v>15.092878745668248</v>
      </c>
      <c r="J40" s="780">
        <v>1.3415279981685586</v>
      </c>
      <c r="K40" s="24"/>
    </row>
    <row r="41" spans="1:11" s="25" customFormat="1" ht="12.75" customHeight="1" x14ac:dyDescent="0.2">
      <c r="A41" s="167" t="s">
        <v>7</v>
      </c>
      <c r="B41" s="489"/>
      <c r="C41" s="767">
        <v>280.35599000000002</v>
      </c>
      <c r="D41" s="766">
        <v>67.561872677256332</v>
      </c>
      <c r="E41" s="767">
        <v>9.6458900000001222</v>
      </c>
      <c r="F41" s="766">
        <v>3.5631806866460196</v>
      </c>
      <c r="G41" s="803">
        <v>-0.80727634346581567</v>
      </c>
      <c r="H41" s="804">
        <v>34.984659999999792</v>
      </c>
      <c r="I41" s="803">
        <v>14.2578434081927</v>
      </c>
      <c r="J41" s="768">
        <v>-2.1330961866198095E-2</v>
      </c>
      <c r="K41" s="24"/>
    </row>
    <row r="42" spans="1:11" s="25" customFormat="1" ht="12.75" customHeight="1" x14ac:dyDescent="0.2">
      <c r="A42" s="163" t="s">
        <v>8</v>
      </c>
      <c r="B42" s="489"/>
      <c r="C42" s="771">
        <v>172.0892199999999</v>
      </c>
      <c r="D42" s="770">
        <v>73.236641859409673</v>
      </c>
      <c r="E42" s="771">
        <v>4.1920900000000358</v>
      </c>
      <c r="F42" s="770">
        <v>2.4968205233764507</v>
      </c>
      <c r="G42" s="799">
        <v>2.7005351787616263</v>
      </c>
      <c r="H42" s="800">
        <v>3.8804800000001194</v>
      </c>
      <c r="I42" s="799">
        <v>2.306943146949513</v>
      </c>
      <c r="J42" s="772">
        <v>3.5706006911551782</v>
      </c>
      <c r="K42" s="24"/>
    </row>
    <row r="43" spans="1:11" s="25" customFormat="1" ht="12.75" customHeight="1" x14ac:dyDescent="0.2">
      <c r="A43" s="161" t="s">
        <v>9</v>
      </c>
      <c r="B43" s="489"/>
      <c r="C43" s="775">
        <v>6.1002299999999998</v>
      </c>
      <c r="D43" s="774">
        <v>54.325384315338965</v>
      </c>
      <c r="E43" s="775">
        <v>-0.96949999999999914</v>
      </c>
      <c r="F43" s="774">
        <v>-13.713394995282696</v>
      </c>
      <c r="G43" s="797">
        <v>-11.055290009882654</v>
      </c>
      <c r="H43" s="798">
        <v>0.27690999999999999</v>
      </c>
      <c r="I43" s="797">
        <v>4.7551911967743488</v>
      </c>
      <c r="J43" s="776">
        <v>6.1221255799613914</v>
      </c>
      <c r="K43" s="24"/>
    </row>
    <row r="44" spans="1:11" s="25" customFormat="1" ht="12.75" customHeight="1" x14ac:dyDescent="0.2">
      <c r="A44" s="163" t="s">
        <v>10</v>
      </c>
      <c r="B44" s="489"/>
      <c r="C44" s="771">
        <v>25.803209999999993</v>
      </c>
      <c r="D44" s="770">
        <v>70.974161467585034</v>
      </c>
      <c r="E44" s="771">
        <v>2.7180799999999969</v>
      </c>
      <c r="F44" s="770">
        <v>11.77415938311804</v>
      </c>
      <c r="G44" s="799">
        <v>4.9588554968723741</v>
      </c>
      <c r="H44" s="800">
        <v>4.4538099999999936</v>
      </c>
      <c r="I44" s="799">
        <v>20.861523040460124</v>
      </c>
      <c r="J44" s="772">
        <v>8.4507877579528881</v>
      </c>
      <c r="K44" s="24"/>
    </row>
    <row r="45" spans="1:11" s="25" customFormat="1" ht="12.75" customHeight="1" x14ac:dyDescent="0.2">
      <c r="A45" s="169" t="s">
        <v>11</v>
      </c>
      <c r="B45" s="490"/>
      <c r="C45" s="783">
        <v>218.34485000000001</v>
      </c>
      <c r="D45" s="782">
        <v>71.133869346006776</v>
      </c>
      <c r="E45" s="783">
        <v>1.2300799999999299</v>
      </c>
      <c r="F45" s="782">
        <v>0.56655749399266087</v>
      </c>
      <c r="G45" s="805">
        <v>-2.4618430445664359</v>
      </c>
      <c r="H45" s="806">
        <v>15.019860000000051</v>
      </c>
      <c r="I45" s="805">
        <v>7.3871195075430984</v>
      </c>
      <c r="J45" s="784">
        <v>0.31970088340173675</v>
      </c>
      <c r="K45" s="24"/>
    </row>
    <row r="46" spans="1:11" s="25" customFormat="1" ht="12.75" customHeight="1" x14ac:dyDescent="0.2">
      <c r="A46" s="165" t="s">
        <v>12</v>
      </c>
      <c r="B46" s="489"/>
      <c r="C46" s="779">
        <v>60.533399999999979</v>
      </c>
      <c r="D46" s="778">
        <v>78.437465216628993</v>
      </c>
      <c r="E46" s="779">
        <v>-0.78711000000001974</v>
      </c>
      <c r="F46" s="778">
        <v>-1.2835998917817542</v>
      </c>
      <c r="G46" s="801">
        <v>2.6951578696986047</v>
      </c>
      <c r="H46" s="802">
        <v>-1.1029700000000204</v>
      </c>
      <c r="I46" s="801">
        <v>-1.7894791662779952</v>
      </c>
      <c r="J46" s="780">
        <v>2.3942428816018548</v>
      </c>
      <c r="K46" s="24"/>
    </row>
    <row r="47" spans="1:11" s="25" customFormat="1" ht="12.75" customHeight="1" x14ac:dyDescent="0.2">
      <c r="A47" s="167" t="s">
        <v>13</v>
      </c>
      <c r="B47" s="489"/>
      <c r="C47" s="767">
        <v>18.236909999999998</v>
      </c>
      <c r="D47" s="766">
        <v>78.13930948966474</v>
      </c>
      <c r="E47" s="767">
        <v>1.916719999999998</v>
      </c>
      <c r="F47" s="766">
        <v>11.744471112162284</v>
      </c>
      <c r="G47" s="803">
        <v>2.766142763574635</v>
      </c>
      <c r="H47" s="804">
        <v>3.3022299999999998</v>
      </c>
      <c r="I47" s="803">
        <v>22.111153369205098</v>
      </c>
      <c r="J47" s="768">
        <v>1.6458234836373578</v>
      </c>
      <c r="K47" s="24"/>
    </row>
    <row r="48" spans="1:11" s="25" customFormat="1" ht="12.75" customHeight="1" x14ac:dyDescent="0.2">
      <c r="A48" s="163" t="s">
        <v>14</v>
      </c>
      <c r="B48" s="489"/>
      <c r="C48" s="771">
        <v>28.025839999999995</v>
      </c>
      <c r="D48" s="770">
        <v>59.386065024573774</v>
      </c>
      <c r="E48" s="771">
        <v>3.5342699999999994</v>
      </c>
      <c r="F48" s="770">
        <v>14.430557126390836</v>
      </c>
      <c r="G48" s="799">
        <v>4.0884456275298149</v>
      </c>
      <c r="H48" s="800">
        <v>5.8286299999999969</v>
      </c>
      <c r="I48" s="799">
        <v>26.25839013101195</v>
      </c>
      <c r="J48" s="772">
        <v>3.9268562771075395</v>
      </c>
      <c r="K48" s="24"/>
    </row>
    <row r="49" spans="1:11" s="25" customFormat="1" ht="12.75" customHeight="1" x14ac:dyDescent="0.2">
      <c r="A49" s="161" t="s">
        <v>36</v>
      </c>
      <c r="B49" s="489"/>
      <c r="C49" s="775">
        <v>10.244720000000001</v>
      </c>
      <c r="D49" s="774">
        <v>73.907303496426806</v>
      </c>
      <c r="E49" s="775">
        <v>1.0932200000000023</v>
      </c>
      <c r="F49" s="774">
        <v>11.945801234770283</v>
      </c>
      <c r="G49" s="797">
        <v>0.88009155352712298</v>
      </c>
      <c r="H49" s="798">
        <v>0.24040000000000106</v>
      </c>
      <c r="I49" s="797">
        <v>2.4029619204503758</v>
      </c>
      <c r="J49" s="776">
        <v>-0.72395349723228719</v>
      </c>
      <c r="K49" s="24"/>
    </row>
    <row r="50" spans="1:11" s="25" customFormat="1" ht="9" customHeight="1" x14ac:dyDescent="0.2">
      <c r="A50" s="287"/>
      <c r="B50" s="491"/>
      <c r="C50" s="275"/>
      <c r="D50" s="276"/>
      <c r="E50" s="275"/>
      <c r="F50" s="349"/>
      <c r="G50" s="350"/>
      <c r="H50" s="275"/>
      <c r="I50" s="349"/>
      <c r="J50" s="452"/>
      <c r="K50" s="24"/>
    </row>
    <row r="51" spans="1:11" s="25" customFormat="1" ht="12.75" customHeight="1" x14ac:dyDescent="0.2">
      <c r="A51" s="1473" t="s">
        <v>18</v>
      </c>
      <c r="B51" s="1474"/>
      <c r="C51" s="1474"/>
      <c r="D51" s="1474"/>
      <c r="E51" s="1474"/>
      <c r="F51" s="1474"/>
      <c r="G51" s="1474"/>
      <c r="H51" s="1474"/>
      <c r="I51" s="1474"/>
      <c r="J51" s="1475"/>
      <c r="K51" s="24"/>
    </row>
    <row r="52" spans="1:11" s="25" customFormat="1" ht="12.75" customHeight="1" thickBot="1" x14ac:dyDescent="0.25">
      <c r="A52" s="346" t="s">
        <v>33</v>
      </c>
      <c r="B52" s="619"/>
      <c r="C52" s="787">
        <v>1093.3006300000015</v>
      </c>
      <c r="D52" s="788">
        <v>53.903556175738984</v>
      </c>
      <c r="E52" s="787">
        <v>44.663230000003296</v>
      </c>
      <c r="F52" s="788">
        <v>4.2591681357162514</v>
      </c>
      <c r="G52" s="789">
        <v>1.464575712183354</v>
      </c>
      <c r="H52" s="790">
        <v>75.696150000002262</v>
      </c>
      <c r="I52" s="789">
        <v>7.4386612370262286</v>
      </c>
      <c r="J52" s="791">
        <v>0.54554431125759351</v>
      </c>
      <c r="K52" s="928"/>
    </row>
    <row r="53" spans="1:11" s="25" customFormat="1" ht="12.75" customHeight="1" thickTop="1" thickBot="1" x14ac:dyDescent="0.25">
      <c r="A53" s="161" t="s">
        <v>2</v>
      </c>
      <c r="B53" s="486"/>
      <c r="C53" s="775">
        <v>137.12487999999999</v>
      </c>
      <c r="D53" s="774">
        <v>49.787067289191043</v>
      </c>
      <c r="E53" s="775">
        <v>8.477720000000005</v>
      </c>
      <c r="F53" s="774">
        <v>6.5899006243122713</v>
      </c>
      <c r="G53" s="797">
        <v>1.5597770430787108</v>
      </c>
      <c r="H53" s="798">
        <v>8.8341700000000003</v>
      </c>
      <c r="I53" s="797">
        <v>6.8860558960192844</v>
      </c>
      <c r="J53" s="776">
        <v>0.96521290773828383</v>
      </c>
      <c r="K53" s="929"/>
    </row>
    <row r="54" spans="1:11" s="25" customFormat="1" ht="12.75" customHeight="1" thickTop="1" thickBot="1" x14ac:dyDescent="0.25">
      <c r="A54" s="163" t="s">
        <v>3</v>
      </c>
      <c r="B54" s="486"/>
      <c r="C54" s="771">
        <v>36.808819999999983</v>
      </c>
      <c r="D54" s="770">
        <v>55.188615877318668</v>
      </c>
      <c r="E54" s="771">
        <v>2.9568699999999808</v>
      </c>
      <c r="F54" s="770">
        <v>8.7347109989231946</v>
      </c>
      <c r="G54" s="799">
        <v>1.8943795255641902</v>
      </c>
      <c r="H54" s="800">
        <v>2.2268899999999761</v>
      </c>
      <c r="I54" s="799">
        <v>6.4394613024778415</v>
      </c>
      <c r="J54" s="772">
        <v>-0.54308047311972985</v>
      </c>
      <c r="K54" s="929"/>
    </row>
    <row r="55" spans="1:11" s="25" customFormat="1" ht="12.75" customHeight="1" thickTop="1" thickBot="1" x14ac:dyDescent="0.25">
      <c r="A55" s="161" t="s">
        <v>4</v>
      </c>
      <c r="B55" s="486"/>
      <c r="C55" s="775">
        <v>7.7106999999999992</v>
      </c>
      <c r="D55" s="774">
        <v>43.908716882821068</v>
      </c>
      <c r="E55" s="775">
        <v>1.2023599999999979</v>
      </c>
      <c r="F55" s="774">
        <v>18.474142408048714</v>
      </c>
      <c r="G55" s="797">
        <v>5.4589848589631416</v>
      </c>
      <c r="H55" s="798">
        <v>0.81110999999999844</v>
      </c>
      <c r="I55" s="797">
        <v>11.755915931236469</v>
      </c>
      <c r="J55" s="776">
        <v>3.3819194419173328</v>
      </c>
      <c r="K55" s="929"/>
    </row>
    <row r="56" spans="1:11" s="25" customFormat="1" ht="12.75" customHeight="1" thickTop="1" thickBot="1" x14ac:dyDescent="0.25">
      <c r="A56" s="163" t="s">
        <v>51</v>
      </c>
      <c r="B56" s="486"/>
      <c r="C56" s="771">
        <v>49.838809999999988</v>
      </c>
      <c r="D56" s="770">
        <v>48.272937287559856</v>
      </c>
      <c r="E56" s="771">
        <v>6.8762599999999949</v>
      </c>
      <c r="F56" s="770">
        <v>16.005241774522219</v>
      </c>
      <c r="G56" s="799">
        <v>5.6275283998352279</v>
      </c>
      <c r="H56" s="800">
        <v>-14.792250000000045</v>
      </c>
      <c r="I56" s="799">
        <v>-22.887215527642653</v>
      </c>
      <c r="J56" s="772">
        <v>-15.507930127879114</v>
      </c>
      <c r="K56" s="929"/>
    </row>
    <row r="57" spans="1:11" s="25" customFormat="1" ht="12.75" customHeight="1" thickTop="1" thickBot="1" x14ac:dyDescent="0.25">
      <c r="A57" s="161" t="s">
        <v>5</v>
      </c>
      <c r="B57" s="486"/>
      <c r="C57" s="775">
        <v>75.682500000000047</v>
      </c>
      <c r="D57" s="774">
        <v>55.712999780924456</v>
      </c>
      <c r="E57" s="775">
        <v>5.4411000000000485</v>
      </c>
      <c r="F57" s="774">
        <v>7.7462863781189562</v>
      </c>
      <c r="G57" s="797">
        <v>1.5063162238823864</v>
      </c>
      <c r="H57" s="798">
        <v>7.4222700000000543</v>
      </c>
      <c r="I57" s="797">
        <v>10.873491050352534</v>
      </c>
      <c r="J57" s="776">
        <v>2.2135092627092661</v>
      </c>
      <c r="K57" s="929"/>
    </row>
    <row r="58" spans="1:11" s="25" customFormat="1" ht="12.75" customHeight="1" thickTop="1" thickBot="1" x14ac:dyDescent="0.25">
      <c r="A58" s="163" t="s">
        <v>6</v>
      </c>
      <c r="B58" s="486"/>
      <c r="C58" s="771">
        <v>8.6644700000000014</v>
      </c>
      <c r="D58" s="770">
        <v>54.151955995797572</v>
      </c>
      <c r="E58" s="771">
        <v>1.8670800000000005</v>
      </c>
      <c r="F58" s="770">
        <v>27.467601535295167</v>
      </c>
      <c r="G58" s="799">
        <v>14.344685451311953</v>
      </c>
      <c r="H58" s="800">
        <v>3.3648600000000011</v>
      </c>
      <c r="I58" s="799">
        <v>63.492596625034693</v>
      </c>
      <c r="J58" s="772">
        <v>13.061776573568018</v>
      </c>
      <c r="K58" s="929"/>
    </row>
    <row r="59" spans="1:11" s="25" customFormat="1" ht="12.75" customHeight="1" thickTop="1" thickBot="1" x14ac:dyDescent="0.25">
      <c r="A59" s="161" t="s">
        <v>19</v>
      </c>
      <c r="B59" s="486"/>
      <c r="C59" s="775">
        <v>29.98184999999998</v>
      </c>
      <c r="D59" s="774">
        <v>52.842506441435368</v>
      </c>
      <c r="E59" s="775">
        <v>-1.3572200000000088</v>
      </c>
      <c r="F59" s="774">
        <v>-4.3307602937802852</v>
      </c>
      <c r="G59" s="797">
        <v>-0.22103912472315557</v>
      </c>
      <c r="H59" s="798">
        <v>2.7143199999999723</v>
      </c>
      <c r="I59" s="797">
        <v>9.9544036441876891</v>
      </c>
      <c r="J59" s="776">
        <v>3.4147834060481088</v>
      </c>
      <c r="K59" s="929"/>
    </row>
    <row r="60" spans="1:11" s="25" customFormat="1" ht="12.75" customHeight="1" thickTop="1" thickBot="1" x14ac:dyDescent="0.25">
      <c r="A60" s="165" t="s">
        <v>21</v>
      </c>
      <c r="B60" s="486"/>
      <c r="C60" s="779">
        <v>37.430649999999979</v>
      </c>
      <c r="D60" s="778">
        <v>52.451229121291064</v>
      </c>
      <c r="E60" s="779">
        <v>1.9673499999999606</v>
      </c>
      <c r="F60" s="778">
        <v>5.5475660753510239</v>
      </c>
      <c r="G60" s="801">
        <v>1.7327048958671654</v>
      </c>
      <c r="H60" s="802">
        <v>9.8229599999999664</v>
      </c>
      <c r="I60" s="801">
        <v>35.580521224339897</v>
      </c>
      <c r="J60" s="780">
        <v>15.010361754964464</v>
      </c>
      <c r="K60" s="929"/>
    </row>
    <row r="61" spans="1:11" s="25" customFormat="1" ht="12.75" customHeight="1" thickTop="1" thickBot="1" x14ac:dyDescent="0.25">
      <c r="A61" s="167" t="s">
        <v>7</v>
      </c>
      <c r="B61" s="486"/>
      <c r="C61" s="767">
        <v>223.95741000000027</v>
      </c>
      <c r="D61" s="766">
        <v>54.009992928892181</v>
      </c>
      <c r="E61" s="767">
        <v>-1.0092099999999675</v>
      </c>
      <c r="F61" s="766">
        <v>-0.4486043307224718</v>
      </c>
      <c r="G61" s="803">
        <v>0.31612152350533052</v>
      </c>
      <c r="H61" s="804">
        <v>13.152220000000199</v>
      </c>
      <c r="I61" s="803">
        <v>6.2390399401457781</v>
      </c>
      <c r="J61" s="768">
        <v>0.55011445481155619</v>
      </c>
      <c r="K61" s="929"/>
    </row>
    <row r="62" spans="1:11" s="25" customFormat="1" ht="12.75" customHeight="1" thickTop="1" thickBot="1" x14ac:dyDescent="0.25">
      <c r="A62" s="163" t="s">
        <v>8</v>
      </c>
      <c r="B62" s="486"/>
      <c r="C62" s="771">
        <v>131.12682999999998</v>
      </c>
      <c r="D62" s="770">
        <v>47.575207598256014</v>
      </c>
      <c r="E62" s="771">
        <v>7.5638799999999975</v>
      </c>
      <c r="F62" s="770">
        <v>6.1214789708403679</v>
      </c>
      <c r="G62" s="799">
        <v>1.722346939382895</v>
      </c>
      <c r="H62" s="800">
        <v>1.5511799999999312</v>
      </c>
      <c r="I62" s="799">
        <v>1.1971230705768643</v>
      </c>
      <c r="J62" s="772">
        <v>-3.3208071901290666</v>
      </c>
      <c r="K62" s="929"/>
    </row>
    <row r="63" spans="1:11" s="25" customFormat="1" ht="12.75" customHeight="1" thickTop="1" thickBot="1" x14ac:dyDescent="0.25">
      <c r="A63" s="161" t="s">
        <v>9</v>
      </c>
      <c r="B63" s="486"/>
      <c r="C63" s="775">
        <v>7.0314199999999989</v>
      </c>
      <c r="D63" s="774">
        <v>45.714883853682117</v>
      </c>
      <c r="E63" s="775">
        <v>0.37001000000000062</v>
      </c>
      <c r="F63" s="774">
        <v>5.5545297467052874</v>
      </c>
      <c r="G63" s="797">
        <v>3.7720839899358864</v>
      </c>
      <c r="H63" s="798">
        <v>2.7503099999999989</v>
      </c>
      <c r="I63" s="797">
        <v>64.242918308569486</v>
      </c>
      <c r="J63" s="776">
        <v>12.947207673586234</v>
      </c>
      <c r="K63" s="929"/>
    </row>
    <row r="64" spans="1:11" s="25" customFormat="1" ht="12.75" customHeight="1" thickTop="1" thickBot="1" x14ac:dyDescent="0.25">
      <c r="A64" s="163" t="s">
        <v>10</v>
      </c>
      <c r="B64" s="486"/>
      <c r="C64" s="771">
        <v>22.853020000000008</v>
      </c>
      <c r="D64" s="770">
        <v>47.539920975585851</v>
      </c>
      <c r="E64" s="771">
        <v>-0.86120000000000019</v>
      </c>
      <c r="F64" s="770">
        <v>-3.6315763284645239</v>
      </c>
      <c r="G64" s="799">
        <v>-2.5444639039447665</v>
      </c>
      <c r="H64" s="800">
        <v>2.8357499999999938</v>
      </c>
      <c r="I64" s="799">
        <v>14.166517212387062</v>
      </c>
      <c r="J64" s="772">
        <v>2.8629824194414297</v>
      </c>
      <c r="K64" s="929"/>
    </row>
    <row r="65" spans="1:11" s="25" customFormat="1" ht="12.75" customHeight="1" thickTop="1" thickBot="1" x14ac:dyDescent="0.25">
      <c r="A65" s="169" t="s">
        <v>11</v>
      </c>
      <c r="B65" s="487"/>
      <c r="C65" s="783">
        <v>230.53510999999989</v>
      </c>
      <c r="D65" s="782">
        <v>65.451681402030005</v>
      </c>
      <c r="E65" s="783">
        <v>2.0935999999999808</v>
      </c>
      <c r="F65" s="782">
        <v>0.91647091634089684</v>
      </c>
      <c r="G65" s="805">
        <v>0.64381797130185703</v>
      </c>
      <c r="H65" s="806">
        <v>20.729819999999933</v>
      </c>
      <c r="I65" s="805">
        <v>9.8805039663203615</v>
      </c>
      <c r="J65" s="784">
        <v>0.90684057365450599</v>
      </c>
      <c r="K65" s="929"/>
    </row>
    <row r="66" spans="1:11" s="25" customFormat="1" ht="12.75" customHeight="1" thickTop="1" thickBot="1" x14ac:dyDescent="0.25">
      <c r="A66" s="165" t="s">
        <v>12</v>
      </c>
      <c r="B66" s="486"/>
      <c r="C66" s="779">
        <v>39.706949999999992</v>
      </c>
      <c r="D66" s="778">
        <v>48.932044793204625</v>
      </c>
      <c r="E66" s="779">
        <v>7.5896700000000124</v>
      </c>
      <c r="F66" s="778">
        <v>23.631110729177617</v>
      </c>
      <c r="G66" s="801">
        <v>4.992903742089176</v>
      </c>
      <c r="H66" s="802">
        <v>10.357589999999991</v>
      </c>
      <c r="I66" s="801">
        <v>35.290684362452843</v>
      </c>
      <c r="J66" s="780">
        <v>4.7742884834352139</v>
      </c>
      <c r="K66" s="929"/>
    </row>
    <row r="67" spans="1:11" s="25" customFormat="1" ht="12.75" customHeight="1" thickTop="1" thickBot="1" x14ac:dyDescent="0.25">
      <c r="A67" s="167" t="s">
        <v>13</v>
      </c>
      <c r="B67" s="486"/>
      <c r="C67" s="767">
        <v>14.809259999999998</v>
      </c>
      <c r="D67" s="766">
        <v>60.717876137543335</v>
      </c>
      <c r="E67" s="767">
        <v>-0.21629000000000254</v>
      </c>
      <c r="F67" s="766">
        <v>-1.43948141665365</v>
      </c>
      <c r="G67" s="803">
        <v>1.6604492648625495</v>
      </c>
      <c r="H67" s="804">
        <v>1.1366999999999976</v>
      </c>
      <c r="I67" s="803">
        <v>8.3137320297003452</v>
      </c>
      <c r="J67" s="768">
        <v>8.1896354887585616</v>
      </c>
      <c r="K67" s="929"/>
    </row>
    <row r="68" spans="1:11" s="25" customFormat="1" ht="12.75" customHeight="1" thickTop="1" thickBot="1" x14ac:dyDescent="0.25">
      <c r="A68" s="163" t="s">
        <v>14</v>
      </c>
      <c r="B68" s="486"/>
      <c r="C68" s="771">
        <v>31.02441</v>
      </c>
      <c r="D68" s="770">
        <v>57.793873229964973</v>
      </c>
      <c r="E68" s="771">
        <v>1.5822399999999952</v>
      </c>
      <c r="F68" s="770">
        <v>5.3740604038357054</v>
      </c>
      <c r="G68" s="799">
        <v>1.7634858361774803</v>
      </c>
      <c r="H68" s="800">
        <v>2.9969700000000117</v>
      </c>
      <c r="I68" s="799">
        <v>10.69298516025728</v>
      </c>
      <c r="J68" s="772">
        <v>2.1104904862777687</v>
      </c>
      <c r="K68" s="929"/>
    </row>
    <row r="69" spans="1:11" s="25" customFormat="1" ht="12.75" customHeight="1" thickTop="1" thickBot="1" x14ac:dyDescent="0.25">
      <c r="A69" s="172" t="s">
        <v>36</v>
      </c>
      <c r="B69" s="488"/>
      <c r="C69" s="807">
        <v>8.0077000000000016</v>
      </c>
      <c r="D69" s="808">
        <v>59.345265577789455</v>
      </c>
      <c r="E69" s="807">
        <v>0.34044000000000363</v>
      </c>
      <c r="F69" s="808">
        <v>4.4401781079551723</v>
      </c>
      <c r="G69" s="809">
        <v>5.681416511783155</v>
      </c>
      <c r="H69" s="810">
        <v>7.4090000000000877E-2</v>
      </c>
      <c r="I69" s="809">
        <v>0.93387499511572747</v>
      </c>
      <c r="J69" s="811">
        <v>-2.1234709118276029</v>
      </c>
      <c r="K69" s="929"/>
    </row>
    <row r="70" spans="1:11" s="49" customFormat="1" ht="13.5" thickTop="1" x14ac:dyDescent="0.2">
      <c r="A70" s="1053"/>
      <c r="B70" s="1053"/>
      <c r="C70" s="1053"/>
      <c r="D70" s="405"/>
      <c r="E70" s="405"/>
      <c r="F70" s="405"/>
      <c r="G70" s="405"/>
    </row>
    <row r="71" spans="1:11" s="1112" customFormat="1" x14ac:dyDescent="0.2">
      <c r="A71" s="64" t="s">
        <v>400</v>
      </c>
      <c r="B71" s="64"/>
      <c r="C71" s="64"/>
      <c r="D71" s="64"/>
      <c r="E71" s="64"/>
      <c r="F71" s="64"/>
      <c r="J71" s="1138" t="s">
        <v>471</v>
      </c>
    </row>
    <row r="72" spans="1:11" s="1112" customFormat="1" x14ac:dyDescent="0.2">
      <c r="A72" s="64"/>
      <c r="B72" s="64"/>
      <c r="C72" s="1134"/>
      <c r="D72" s="1136"/>
      <c r="E72" s="917"/>
      <c r="F72" s="1136"/>
      <c r="G72" s="1137"/>
    </row>
    <row r="73" spans="1:11" s="1112" customFormat="1" x14ac:dyDescent="0.2">
      <c r="A73" s="64"/>
      <c r="B73" s="64"/>
      <c r="C73" s="1134" t="s">
        <v>401</v>
      </c>
      <c r="D73" s="1136"/>
      <c r="E73" s="917"/>
      <c r="F73" s="1136"/>
      <c r="H73" s="1138"/>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workbookViewId="0"/>
  </sheetViews>
  <sheetFormatPr baseColWidth="10" defaultColWidth="14.7109375" defaultRowHeight="12.75" x14ac:dyDescent="0.2"/>
  <cols>
    <col min="1" max="1" width="13.85546875" style="19" customWidth="1"/>
    <col min="2" max="2" width="1.7109375" style="19" customWidth="1"/>
    <col min="3" max="8" width="11.5703125" style="19" customWidth="1"/>
    <col min="9" max="9" width="8.7109375" style="19" customWidth="1"/>
    <col min="10" max="16384" width="14.7109375" style="19"/>
  </cols>
  <sheetData>
    <row r="5" spans="1:9" x14ac:dyDescent="0.2">
      <c r="I5" s="1044" t="s">
        <v>399</v>
      </c>
    </row>
    <row r="6" spans="1:9" s="95" customFormat="1" ht="17.100000000000001" customHeight="1" x14ac:dyDescent="0.25">
      <c r="A6" s="1549" t="s">
        <v>451</v>
      </c>
      <c r="B6" s="1549"/>
      <c r="C6" s="1549"/>
      <c r="D6" s="1549"/>
      <c r="E6" s="1549"/>
      <c r="F6" s="1549"/>
      <c r="G6" s="1549"/>
      <c r="H6" s="1549"/>
    </row>
    <row r="7" spans="1:9" ht="20.25" customHeight="1" thickBot="1" x14ac:dyDescent="0.25">
      <c r="A7" s="34"/>
      <c r="B7" s="34"/>
      <c r="C7" s="23"/>
      <c r="D7" s="23"/>
      <c r="E7" s="23"/>
      <c r="F7" s="23"/>
      <c r="G7" s="23"/>
      <c r="H7" s="23"/>
    </row>
    <row r="8" spans="1:9" s="81" customFormat="1" ht="15" customHeight="1" thickTop="1" x14ac:dyDescent="0.2">
      <c r="A8" s="1301" t="s">
        <v>57</v>
      </c>
      <c r="B8" s="368"/>
      <c r="C8" s="1427" t="s">
        <v>25</v>
      </c>
      <c r="D8" s="1431" t="s">
        <v>59</v>
      </c>
      <c r="E8" s="1479" t="s">
        <v>56</v>
      </c>
      <c r="F8" s="1480"/>
      <c r="G8" s="1479" t="s">
        <v>52</v>
      </c>
      <c r="H8" s="1506"/>
      <c r="I8" s="80"/>
    </row>
    <row r="9" spans="1:9" ht="24.75" customHeight="1" x14ac:dyDescent="0.2">
      <c r="A9" s="1467"/>
      <c r="B9" s="341"/>
      <c r="C9" s="1428"/>
      <c r="D9" s="1374"/>
      <c r="E9" s="269" t="s">
        <v>50</v>
      </c>
      <c r="F9" s="269" t="s">
        <v>23</v>
      </c>
      <c r="G9" s="269" t="s">
        <v>50</v>
      </c>
      <c r="H9" s="283" t="s">
        <v>49</v>
      </c>
    </row>
    <row r="10" spans="1:9" ht="9" customHeight="1" x14ac:dyDescent="0.2">
      <c r="A10" s="380"/>
      <c r="B10" s="297"/>
      <c r="C10" s="344"/>
      <c r="D10" s="345"/>
      <c r="E10" s="340"/>
      <c r="F10" s="340"/>
      <c r="G10" s="340"/>
      <c r="H10" s="343"/>
    </row>
    <row r="11" spans="1:9" ht="12.75" customHeight="1" x14ac:dyDescent="0.2">
      <c r="A11" s="1495" t="s">
        <v>43</v>
      </c>
      <c r="B11" s="1496"/>
      <c r="C11" s="1496"/>
      <c r="D11" s="1496"/>
      <c r="E11" s="1496"/>
      <c r="F11" s="1496"/>
      <c r="G11" s="1496"/>
      <c r="H11" s="1497"/>
    </row>
    <row r="12" spans="1:9" ht="12.75" customHeight="1" x14ac:dyDescent="0.2">
      <c r="A12" s="346" t="s">
        <v>33</v>
      </c>
      <c r="B12" s="201"/>
      <c r="C12" s="792">
        <v>238.77073999999993</v>
      </c>
      <c r="D12" s="794">
        <v>100</v>
      </c>
      <c r="E12" s="795">
        <v>28.552729999999684</v>
      </c>
      <c r="F12" s="794">
        <v>13.582437584676807</v>
      </c>
      <c r="G12" s="792">
        <v>48.632709999999918</v>
      </c>
      <c r="H12" s="871">
        <v>25.577581717870913</v>
      </c>
    </row>
    <row r="13" spans="1:9" ht="12.75" customHeight="1" x14ac:dyDescent="0.2">
      <c r="A13" s="161" t="s">
        <v>2</v>
      </c>
      <c r="B13" s="119"/>
      <c r="C13" s="775">
        <v>7.4897299999999998</v>
      </c>
      <c r="D13" s="797">
        <v>3.1367871959520679</v>
      </c>
      <c r="E13" s="798">
        <v>-2.1322099999999988</v>
      </c>
      <c r="F13" s="797">
        <v>-22.159876282745465</v>
      </c>
      <c r="G13" s="775">
        <v>-0.20444999999999958</v>
      </c>
      <c r="H13" s="843">
        <v>-2.6572032367321743</v>
      </c>
    </row>
    <row r="14" spans="1:9" ht="12.75" customHeight="1" x14ac:dyDescent="0.2">
      <c r="A14" s="163" t="s">
        <v>3</v>
      </c>
      <c r="B14" s="119"/>
      <c r="C14" s="771">
        <v>15.153399999999998</v>
      </c>
      <c r="D14" s="799">
        <v>6.3464225139143942</v>
      </c>
      <c r="E14" s="800">
        <v>5.3953599999999948</v>
      </c>
      <c r="F14" s="799">
        <v>55.291431475993058</v>
      </c>
      <c r="G14" s="771">
        <v>3.6801099999999956</v>
      </c>
      <c r="H14" s="844">
        <v>32.075455253026767</v>
      </c>
    </row>
    <row r="15" spans="1:9" ht="12.75" customHeight="1" x14ac:dyDescent="0.2">
      <c r="A15" s="161" t="s">
        <v>4</v>
      </c>
      <c r="B15" s="119"/>
      <c r="C15" s="775" t="s">
        <v>203</v>
      </c>
      <c r="D15" s="797" t="s">
        <v>203</v>
      </c>
      <c r="E15" s="798" t="s">
        <v>203</v>
      </c>
      <c r="F15" s="797" t="s">
        <v>203</v>
      </c>
      <c r="G15" s="775" t="s">
        <v>203</v>
      </c>
      <c r="H15" s="843" t="s">
        <v>203</v>
      </c>
    </row>
    <row r="16" spans="1:9" ht="12.75" customHeight="1" x14ac:dyDescent="0.2">
      <c r="A16" s="163" t="s">
        <v>51</v>
      </c>
      <c r="B16" s="119"/>
      <c r="C16" s="771">
        <v>5.0823999999999998</v>
      </c>
      <c r="D16" s="799">
        <v>2.1285690198053588</v>
      </c>
      <c r="E16" s="800">
        <v>-0.35886000000000084</v>
      </c>
      <c r="F16" s="799">
        <v>-6.5951636201909265</v>
      </c>
      <c r="G16" s="771">
        <v>-2.7893999999999988</v>
      </c>
      <c r="H16" s="844">
        <v>-35.435351507914319</v>
      </c>
    </row>
    <row r="17" spans="1:8" ht="12.75" customHeight="1" x14ac:dyDescent="0.2">
      <c r="A17" s="161" t="s">
        <v>5</v>
      </c>
      <c r="B17" s="119"/>
      <c r="C17" s="775">
        <v>9.5251600000000032</v>
      </c>
      <c r="D17" s="797">
        <v>3.9892492689849712</v>
      </c>
      <c r="E17" s="798">
        <v>-1.2347399999999968</v>
      </c>
      <c r="F17" s="797">
        <v>-11.475385458972639</v>
      </c>
      <c r="G17" s="775">
        <v>4.6056000000000026</v>
      </c>
      <c r="H17" s="843">
        <v>93.618128450511875</v>
      </c>
    </row>
    <row r="18" spans="1:8" ht="12.75" customHeight="1" x14ac:dyDescent="0.2">
      <c r="A18" s="163" t="s">
        <v>6</v>
      </c>
      <c r="B18" s="119"/>
      <c r="C18" s="771" t="s">
        <v>203</v>
      </c>
      <c r="D18" s="799" t="s">
        <v>203</v>
      </c>
      <c r="E18" s="800" t="s">
        <v>203</v>
      </c>
      <c r="F18" s="799" t="s">
        <v>203</v>
      </c>
      <c r="G18" s="771" t="s">
        <v>203</v>
      </c>
      <c r="H18" s="844" t="s">
        <v>203</v>
      </c>
    </row>
    <row r="19" spans="1:8" ht="12.75" customHeight="1" x14ac:dyDescent="0.2">
      <c r="A19" s="161" t="s">
        <v>19</v>
      </c>
      <c r="B19" s="119"/>
      <c r="C19" s="775">
        <v>8.7609099999999991</v>
      </c>
      <c r="D19" s="797">
        <v>3.6691723617391316</v>
      </c>
      <c r="E19" s="798">
        <v>0.36059999999999981</v>
      </c>
      <c r="F19" s="797">
        <v>4.2926987218328829</v>
      </c>
      <c r="G19" s="775">
        <v>-1.0609199999999994</v>
      </c>
      <c r="H19" s="843">
        <v>-10.801653052435235</v>
      </c>
    </row>
    <row r="20" spans="1:8" ht="12.75" customHeight="1" x14ac:dyDescent="0.2">
      <c r="A20" s="165" t="s">
        <v>21</v>
      </c>
      <c r="B20" s="143"/>
      <c r="C20" s="779">
        <v>17.157340000000001</v>
      </c>
      <c r="D20" s="801">
        <v>7.1856962038145902</v>
      </c>
      <c r="E20" s="802">
        <v>1.6100100000000026</v>
      </c>
      <c r="F20" s="801">
        <v>10.355540147407964</v>
      </c>
      <c r="G20" s="779">
        <v>5.587800000000005</v>
      </c>
      <c r="H20" s="845">
        <v>48.297512260643096</v>
      </c>
    </row>
    <row r="21" spans="1:8" ht="12.75" customHeight="1" x14ac:dyDescent="0.2">
      <c r="A21" s="167" t="s">
        <v>7</v>
      </c>
      <c r="B21" s="158"/>
      <c r="C21" s="767">
        <v>75.104379999999978</v>
      </c>
      <c r="D21" s="803">
        <v>31.454599504110092</v>
      </c>
      <c r="E21" s="804">
        <v>8.0014499999999629</v>
      </c>
      <c r="F21" s="803">
        <v>11.924143997884983</v>
      </c>
      <c r="G21" s="767">
        <v>15.997819999999933</v>
      </c>
      <c r="H21" s="846">
        <v>27.066065086514801</v>
      </c>
    </row>
    <row r="22" spans="1:8" ht="12.75" customHeight="1" x14ac:dyDescent="0.2">
      <c r="A22" s="163" t="s">
        <v>8</v>
      </c>
      <c r="B22" s="119"/>
      <c r="C22" s="771">
        <v>33.654859999999992</v>
      </c>
      <c r="D22" s="799">
        <v>14.095052015167353</v>
      </c>
      <c r="E22" s="800">
        <v>10.539369999999991</v>
      </c>
      <c r="F22" s="799">
        <v>45.594404444811644</v>
      </c>
      <c r="G22" s="771">
        <v>12.541129999999995</v>
      </c>
      <c r="H22" s="844">
        <v>59.39798415533398</v>
      </c>
    </row>
    <row r="23" spans="1:8" ht="12.75" customHeight="1" x14ac:dyDescent="0.2">
      <c r="A23" s="161" t="s">
        <v>9</v>
      </c>
      <c r="B23" s="119"/>
      <c r="C23" s="775" t="s">
        <v>203</v>
      </c>
      <c r="D23" s="797" t="s">
        <v>203</v>
      </c>
      <c r="E23" s="798" t="s">
        <v>203</v>
      </c>
      <c r="F23" s="797" t="s">
        <v>203</v>
      </c>
      <c r="G23" s="775" t="s">
        <v>203</v>
      </c>
      <c r="H23" s="843" t="s">
        <v>203</v>
      </c>
    </row>
    <row r="24" spans="1:8" ht="12.75" customHeight="1" x14ac:dyDescent="0.2">
      <c r="A24" s="163" t="s">
        <v>10</v>
      </c>
      <c r="B24" s="119"/>
      <c r="C24" s="771">
        <v>6.4096699999999993</v>
      </c>
      <c r="D24" s="799">
        <v>2.6844453386541423</v>
      </c>
      <c r="E24" s="800">
        <v>-8.5080000000001377E-2</v>
      </c>
      <c r="F24" s="799">
        <v>-1.3099811386119768</v>
      </c>
      <c r="G24" s="771">
        <v>1.0633499999999989</v>
      </c>
      <c r="H24" s="844">
        <v>19.889381855182609</v>
      </c>
    </row>
    <row r="25" spans="1:8" ht="12.75" customHeight="1" x14ac:dyDescent="0.2">
      <c r="A25" s="169" t="s">
        <v>11</v>
      </c>
      <c r="B25" s="111"/>
      <c r="C25" s="783">
        <v>32.197900000000004</v>
      </c>
      <c r="D25" s="805">
        <v>13.484859995826964</v>
      </c>
      <c r="E25" s="806">
        <v>-0.13296000000000419</v>
      </c>
      <c r="F25" s="805">
        <v>-0.41124795319395824</v>
      </c>
      <c r="G25" s="783">
        <v>4.8265200000000057</v>
      </c>
      <c r="H25" s="848">
        <v>17.633455090682332</v>
      </c>
    </row>
    <row r="26" spans="1:8" ht="12.75" customHeight="1" x14ac:dyDescent="0.2">
      <c r="A26" s="165" t="s">
        <v>12</v>
      </c>
      <c r="B26" s="143"/>
      <c r="C26" s="779">
        <v>11.301039999999999</v>
      </c>
      <c r="D26" s="801">
        <v>4.7330087430310774</v>
      </c>
      <c r="E26" s="802">
        <v>3.4682699999999977</v>
      </c>
      <c r="F26" s="801">
        <v>44.278971551571125</v>
      </c>
      <c r="G26" s="779">
        <v>6.4923499999999983</v>
      </c>
      <c r="H26" s="845">
        <v>135.01286213085055</v>
      </c>
    </row>
    <row r="27" spans="1:8" ht="12.75" customHeight="1" x14ac:dyDescent="0.2">
      <c r="A27" s="167" t="s">
        <v>13</v>
      </c>
      <c r="B27" s="158"/>
      <c r="C27" s="767">
        <v>5.3879900000000003</v>
      </c>
      <c r="D27" s="803">
        <v>2.2565537134072633</v>
      </c>
      <c r="E27" s="804">
        <v>-0.40882999999999914</v>
      </c>
      <c r="F27" s="803">
        <v>-7.0526599066384534</v>
      </c>
      <c r="G27" s="767">
        <v>-2.1068799999999976</v>
      </c>
      <c r="H27" s="846">
        <v>-28.110961230815185</v>
      </c>
    </row>
    <row r="28" spans="1:8" ht="12.75" customHeight="1" x14ac:dyDescent="0.2">
      <c r="A28" s="163" t="s">
        <v>14</v>
      </c>
      <c r="B28" s="119"/>
      <c r="C28" s="771" t="s">
        <v>203</v>
      </c>
      <c r="D28" s="799" t="s">
        <v>203</v>
      </c>
      <c r="E28" s="800" t="s">
        <v>203</v>
      </c>
      <c r="F28" s="799" t="s">
        <v>203</v>
      </c>
      <c r="G28" s="771" t="s">
        <v>203</v>
      </c>
      <c r="H28" s="844" t="s">
        <v>203</v>
      </c>
    </row>
    <row r="29" spans="1:8" ht="12.75" customHeight="1" x14ac:dyDescent="0.2">
      <c r="A29" s="161" t="s">
        <v>36</v>
      </c>
      <c r="B29" s="119"/>
      <c r="C29" s="775" t="s">
        <v>203</v>
      </c>
      <c r="D29" s="797" t="s">
        <v>203</v>
      </c>
      <c r="E29" s="798" t="s">
        <v>203</v>
      </c>
      <c r="F29" s="797" t="s">
        <v>203</v>
      </c>
      <c r="G29" s="775" t="s">
        <v>203</v>
      </c>
      <c r="H29" s="843" t="s">
        <v>203</v>
      </c>
    </row>
    <row r="30" spans="1:8" ht="9" customHeight="1" x14ac:dyDescent="0.2">
      <c r="A30" s="287"/>
      <c r="B30" s="29"/>
      <c r="C30" s="275"/>
      <c r="D30" s="276"/>
      <c r="E30" s="275"/>
      <c r="F30" s="349"/>
      <c r="G30" s="275"/>
      <c r="H30" s="1271"/>
    </row>
    <row r="31" spans="1:8" ht="12.75" customHeight="1" x14ac:dyDescent="0.2">
      <c r="A31" s="1495" t="s">
        <v>61</v>
      </c>
      <c r="B31" s="1496"/>
      <c r="C31" s="1496"/>
      <c r="D31" s="1496"/>
      <c r="E31" s="1496"/>
      <c r="F31" s="1496"/>
      <c r="G31" s="1496"/>
      <c r="H31" s="1497"/>
    </row>
    <row r="32" spans="1:8" ht="12.75" customHeight="1" x14ac:dyDescent="0.2">
      <c r="A32" s="346" t="s">
        <v>33</v>
      </c>
      <c r="B32" s="201"/>
      <c r="C32" s="792">
        <v>212.91350999999995</v>
      </c>
      <c r="D32" s="794">
        <v>89.170687329611667</v>
      </c>
      <c r="E32" s="795">
        <v>-6.9873299999998153</v>
      </c>
      <c r="F32" s="794">
        <v>-3.1774912728845521</v>
      </c>
      <c r="G32" s="792">
        <v>26.385269999999991</v>
      </c>
      <c r="H32" s="871">
        <v>14.145455937395859</v>
      </c>
    </row>
    <row r="33" spans="1:8" ht="12.75" customHeight="1" x14ac:dyDescent="0.2">
      <c r="A33" s="161" t="s">
        <v>2</v>
      </c>
      <c r="B33" s="119"/>
      <c r="C33" s="775">
        <v>14.4823</v>
      </c>
      <c r="D33" s="797">
        <v>6.0653579245095122</v>
      </c>
      <c r="E33" s="798">
        <v>-4.0344599999999975</v>
      </c>
      <c r="F33" s="797">
        <v>-21.788153003009157</v>
      </c>
      <c r="G33" s="775">
        <v>-0.86896999999999913</v>
      </c>
      <c r="H33" s="843">
        <v>-5.660574011140441</v>
      </c>
    </row>
    <row r="34" spans="1:8" ht="12.75" customHeight="1" x14ac:dyDescent="0.2">
      <c r="A34" s="163" t="s">
        <v>3</v>
      </c>
      <c r="B34" s="119"/>
      <c r="C34" s="771">
        <v>6.1176799999999991</v>
      </c>
      <c r="D34" s="799">
        <v>2.5621564853381953</v>
      </c>
      <c r="E34" s="800">
        <v>0.24519999999999964</v>
      </c>
      <c r="F34" s="799">
        <v>4.1754080047952424</v>
      </c>
      <c r="G34" s="771">
        <v>-0.66715999999999998</v>
      </c>
      <c r="H34" s="844">
        <v>-9.8330984960588612</v>
      </c>
    </row>
    <row r="35" spans="1:8" ht="12.75" customHeight="1" x14ac:dyDescent="0.2">
      <c r="A35" s="161" t="s">
        <v>4</v>
      </c>
      <c r="B35" s="119"/>
      <c r="C35" s="775" t="s">
        <v>203</v>
      </c>
      <c r="D35" s="797" t="s">
        <v>203</v>
      </c>
      <c r="E35" s="798" t="s">
        <v>203</v>
      </c>
      <c r="F35" s="797" t="s">
        <v>203</v>
      </c>
      <c r="G35" s="775" t="s">
        <v>203</v>
      </c>
      <c r="H35" s="843" t="s">
        <v>203</v>
      </c>
    </row>
    <row r="36" spans="1:8" ht="12.75" customHeight="1" x14ac:dyDescent="0.2">
      <c r="A36" s="163" t="s">
        <v>51</v>
      </c>
      <c r="B36" s="119"/>
      <c r="C36" s="771">
        <v>25.484880000000004</v>
      </c>
      <c r="D36" s="799">
        <v>10.673368101970958</v>
      </c>
      <c r="E36" s="800">
        <v>0.94799000000000433</v>
      </c>
      <c r="F36" s="799">
        <v>3.8635295671130465</v>
      </c>
      <c r="G36" s="771">
        <v>10.265480000000002</v>
      </c>
      <c r="H36" s="844">
        <v>67.449965176025344</v>
      </c>
    </row>
    <row r="37" spans="1:8" ht="12.75" customHeight="1" x14ac:dyDescent="0.2">
      <c r="A37" s="161" t="s">
        <v>5</v>
      </c>
      <c r="B37" s="119"/>
      <c r="C37" s="775">
        <v>12.146929999999999</v>
      </c>
      <c r="D37" s="797">
        <v>5.0872774444640925</v>
      </c>
      <c r="E37" s="798">
        <v>3.0296699999999976</v>
      </c>
      <c r="F37" s="797">
        <v>33.230049378870376</v>
      </c>
      <c r="G37" s="775">
        <v>2.7413399999999992</v>
      </c>
      <c r="H37" s="843">
        <v>29.14585900512354</v>
      </c>
    </row>
    <row r="38" spans="1:8" ht="12.75" customHeight="1" x14ac:dyDescent="0.2">
      <c r="A38" s="163" t="s">
        <v>6</v>
      </c>
      <c r="B38" s="119"/>
      <c r="C38" s="771" t="s">
        <v>203</v>
      </c>
      <c r="D38" s="799" t="s">
        <v>203</v>
      </c>
      <c r="E38" s="800" t="s">
        <v>203</v>
      </c>
      <c r="F38" s="799" t="s">
        <v>203</v>
      </c>
      <c r="G38" s="771" t="s">
        <v>203</v>
      </c>
      <c r="H38" s="844" t="s">
        <v>203</v>
      </c>
    </row>
    <row r="39" spans="1:8" ht="12.75" customHeight="1" x14ac:dyDescent="0.2">
      <c r="A39" s="161" t="s">
        <v>19</v>
      </c>
      <c r="B39" s="119"/>
      <c r="C39" s="775">
        <v>7.9450100000000017</v>
      </c>
      <c r="D39" s="797">
        <v>3.3274638257602267</v>
      </c>
      <c r="E39" s="798">
        <v>0.65045000000000019</v>
      </c>
      <c r="F39" s="797">
        <v>8.9169189094338801</v>
      </c>
      <c r="G39" s="775">
        <v>-4.0039999999998521E-2</v>
      </c>
      <c r="H39" s="843">
        <v>-0.50143706050680359</v>
      </c>
    </row>
    <row r="40" spans="1:8" ht="12.75" customHeight="1" x14ac:dyDescent="0.2">
      <c r="A40" s="165" t="s">
        <v>21</v>
      </c>
      <c r="B40" s="143"/>
      <c r="C40" s="779">
        <v>10.724209999999999</v>
      </c>
      <c r="D40" s="801">
        <v>4.4914255406671693</v>
      </c>
      <c r="E40" s="802">
        <v>-0.47561000000000142</v>
      </c>
      <c r="F40" s="801">
        <v>-4.2465861058481424</v>
      </c>
      <c r="G40" s="779">
        <v>-1.857540000000002</v>
      </c>
      <c r="H40" s="845">
        <v>-14.763764977050107</v>
      </c>
    </row>
    <row r="41" spans="1:8" ht="12.75" customHeight="1" x14ac:dyDescent="0.2">
      <c r="A41" s="167" t="s">
        <v>7</v>
      </c>
      <c r="B41" s="158"/>
      <c r="C41" s="767">
        <v>33.560929999999999</v>
      </c>
      <c r="D41" s="803">
        <v>14.055713024133532</v>
      </c>
      <c r="E41" s="804">
        <v>0.52869000000000455</v>
      </c>
      <c r="F41" s="803">
        <v>1.6005272424758497</v>
      </c>
      <c r="G41" s="767">
        <v>4.8753899999999994</v>
      </c>
      <c r="H41" s="846">
        <v>16.995984736560647</v>
      </c>
    </row>
    <row r="42" spans="1:8" ht="12.75" customHeight="1" x14ac:dyDescent="0.2">
      <c r="A42" s="163" t="s">
        <v>8</v>
      </c>
      <c r="B42" s="119"/>
      <c r="C42" s="771">
        <v>23.215579999999999</v>
      </c>
      <c r="D42" s="799">
        <v>9.7229585166088643</v>
      </c>
      <c r="E42" s="800">
        <v>-3.2011199999999995</v>
      </c>
      <c r="F42" s="799">
        <v>-12.117789125818136</v>
      </c>
      <c r="G42" s="771">
        <v>-0.95585999999999771</v>
      </c>
      <c r="H42" s="844">
        <v>-3.9545016763585363</v>
      </c>
    </row>
    <row r="43" spans="1:8" ht="12.75" customHeight="1" x14ac:dyDescent="0.2">
      <c r="A43" s="161" t="s">
        <v>9</v>
      </c>
      <c r="B43" s="119"/>
      <c r="C43" s="775" t="s">
        <v>203</v>
      </c>
      <c r="D43" s="797" t="s">
        <v>203</v>
      </c>
      <c r="E43" s="798" t="s">
        <v>203</v>
      </c>
      <c r="F43" s="797" t="s">
        <v>203</v>
      </c>
      <c r="G43" s="775" t="s">
        <v>203</v>
      </c>
      <c r="H43" s="843" t="s">
        <v>203</v>
      </c>
    </row>
    <row r="44" spans="1:8" ht="12.75" customHeight="1" x14ac:dyDescent="0.2">
      <c r="A44" s="163" t="s">
        <v>10</v>
      </c>
      <c r="B44" s="119"/>
      <c r="C44" s="771" t="s">
        <v>203</v>
      </c>
      <c r="D44" s="799" t="s">
        <v>203</v>
      </c>
      <c r="E44" s="800" t="s">
        <v>203</v>
      </c>
      <c r="F44" s="799" t="s">
        <v>203</v>
      </c>
      <c r="G44" s="771" t="s">
        <v>203</v>
      </c>
      <c r="H44" s="844" t="s">
        <v>203</v>
      </c>
    </row>
    <row r="45" spans="1:8" ht="12.75" customHeight="1" x14ac:dyDescent="0.2">
      <c r="A45" s="169" t="s">
        <v>11</v>
      </c>
      <c r="B45" s="111"/>
      <c r="C45" s="783">
        <v>56.59384</v>
      </c>
      <c r="D45" s="805">
        <v>23.702167191842694</v>
      </c>
      <c r="E45" s="806">
        <v>-5.6732800000000125</v>
      </c>
      <c r="F45" s="805">
        <v>-9.1111970491007312</v>
      </c>
      <c r="G45" s="783">
        <v>7.2007600000000096</v>
      </c>
      <c r="H45" s="848">
        <v>14.578479414525297</v>
      </c>
    </row>
    <row r="46" spans="1:8" ht="12.75" customHeight="1" x14ac:dyDescent="0.2">
      <c r="A46" s="165" t="s">
        <v>12</v>
      </c>
      <c r="B46" s="143"/>
      <c r="C46" s="779">
        <v>7.2153700000000009</v>
      </c>
      <c r="D46" s="801">
        <v>3.0218819944185804</v>
      </c>
      <c r="E46" s="802">
        <v>1.4942799999999998</v>
      </c>
      <c r="F46" s="801">
        <v>26.118799040043061</v>
      </c>
      <c r="G46" s="779">
        <v>4.7146200000000009</v>
      </c>
      <c r="H46" s="845">
        <v>188.52824152754178</v>
      </c>
    </row>
    <row r="47" spans="1:8" ht="12.75" customHeight="1" x14ac:dyDescent="0.2">
      <c r="A47" s="167" t="s">
        <v>13</v>
      </c>
      <c r="B47" s="158"/>
      <c r="C47" s="767" t="s">
        <v>203</v>
      </c>
      <c r="D47" s="803" t="s">
        <v>203</v>
      </c>
      <c r="E47" s="804" t="s">
        <v>203</v>
      </c>
      <c r="F47" s="803" t="s">
        <v>203</v>
      </c>
      <c r="G47" s="767" t="s">
        <v>203</v>
      </c>
      <c r="H47" s="846" t="s">
        <v>203</v>
      </c>
    </row>
    <row r="48" spans="1:8" ht="12.75" customHeight="1" x14ac:dyDescent="0.2">
      <c r="A48" s="163" t="s">
        <v>14</v>
      </c>
      <c r="B48" s="119"/>
      <c r="C48" s="771">
        <v>5.4490099999999986</v>
      </c>
      <c r="D48" s="799">
        <v>2.2821096085726418</v>
      </c>
      <c r="E48" s="800">
        <v>0.5800099999999988</v>
      </c>
      <c r="F48" s="799">
        <v>11.91230232080507</v>
      </c>
      <c r="G48" s="771">
        <v>0.34373999999999771</v>
      </c>
      <c r="H48" s="844">
        <v>6.7330425227264703</v>
      </c>
    </row>
    <row r="49" spans="1:8" ht="12.75" customHeight="1" x14ac:dyDescent="0.2">
      <c r="A49" s="161" t="s">
        <v>36</v>
      </c>
      <c r="B49" s="119"/>
      <c r="C49" s="775" t="s">
        <v>203</v>
      </c>
      <c r="D49" s="797" t="s">
        <v>203</v>
      </c>
      <c r="E49" s="798" t="s">
        <v>203</v>
      </c>
      <c r="F49" s="797" t="s">
        <v>203</v>
      </c>
      <c r="G49" s="775" t="s">
        <v>203</v>
      </c>
      <c r="H49" s="843" t="s">
        <v>203</v>
      </c>
    </row>
    <row r="50" spans="1:8" ht="9" customHeight="1" x14ac:dyDescent="0.2">
      <c r="A50" s="287"/>
      <c r="B50" s="29"/>
      <c r="C50" s="275"/>
      <c r="D50" s="276"/>
      <c r="E50" s="275"/>
      <c r="F50" s="349"/>
      <c r="G50" s="275"/>
      <c r="H50" s="1271"/>
    </row>
    <row r="51" spans="1:8" ht="12.75" customHeight="1" x14ac:dyDescent="0.2">
      <c r="A51" s="1495" t="s">
        <v>44</v>
      </c>
      <c r="B51" s="1496"/>
      <c r="C51" s="1496"/>
      <c r="D51" s="1496"/>
      <c r="E51" s="1496"/>
      <c r="F51" s="1496"/>
      <c r="G51" s="1496"/>
      <c r="H51" s="1497"/>
    </row>
    <row r="52" spans="1:8" ht="12.75" customHeight="1" x14ac:dyDescent="0.2">
      <c r="A52" s="346" t="s">
        <v>33</v>
      </c>
      <c r="B52" s="201"/>
      <c r="C52" s="792">
        <v>1759.0634499999983</v>
      </c>
      <c r="D52" s="794">
        <v>736.71650471075259</v>
      </c>
      <c r="E52" s="795">
        <v>63.941779999991923</v>
      </c>
      <c r="F52" s="794">
        <v>3.7721056329833651</v>
      </c>
      <c r="G52" s="792">
        <v>101.40357999999924</v>
      </c>
      <c r="H52" s="871">
        <v>6.1172730205503072</v>
      </c>
    </row>
    <row r="53" spans="1:8" ht="12.75" customHeight="1" x14ac:dyDescent="0.2">
      <c r="A53" s="161" t="s">
        <v>2</v>
      </c>
      <c r="B53" s="119"/>
      <c r="C53" s="775">
        <v>201.56859999999978</v>
      </c>
      <c r="D53" s="797">
        <v>84.419305313540434</v>
      </c>
      <c r="E53" s="798">
        <v>8.8833599999998683</v>
      </c>
      <c r="F53" s="797">
        <v>4.6102960455091795</v>
      </c>
      <c r="G53" s="775">
        <v>-0.98049000000017372</v>
      </c>
      <c r="H53" s="843">
        <v>-0.48407524319174872</v>
      </c>
    </row>
    <row r="54" spans="1:8" ht="12.75" customHeight="1" x14ac:dyDescent="0.2">
      <c r="A54" s="163" t="s">
        <v>3</v>
      </c>
      <c r="B54" s="119"/>
      <c r="C54" s="771">
        <v>48.054019999999994</v>
      </c>
      <c r="D54" s="799">
        <v>20.125589927811092</v>
      </c>
      <c r="E54" s="800">
        <v>-0.81927000000000305</v>
      </c>
      <c r="F54" s="799">
        <v>-1.6763144040436055</v>
      </c>
      <c r="G54" s="771">
        <v>7.1764099999999971</v>
      </c>
      <c r="H54" s="844">
        <v>17.555845363757808</v>
      </c>
    </row>
    <row r="55" spans="1:8" ht="12.75" customHeight="1" x14ac:dyDescent="0.2">
      <c r="A55" s="161" t="s">
        <v>4</v>
      </c>
      <c r="B55" s="119"/>
      <c r="C55" s="775">
        <v>13.450469999999997</v>
      </c>
      <c r="D55" s="797">
        <v>5.6332153596374503</v>
      </c>
      <c r="E55" s="798">
        <v>2.2493799999999986</v>
      </c>
      <c r="F55" s="797">
        <v>20.081795610962853</v>
      </c>
      <c r="G55" s="775">
        <v>-0.33520000000000572</v>
      </c>
      <c r="H55" s="843">
        <v>-2.4315104017433002</v>
      </c>
    </row>
    <row r="56" spans="1:8" ht="12.75" customHeight="1" x14ac:dyDescent="0.2">
      <c r="A56" s="163" t="s">
        <v>51</v>
      </c>
      <c r="B56" s="119"/>
      <c r="C56" s="771">
        <v>92.147889999999961</v>
      </c>
      <c r="D56" s="799">
        <v>38.592622362354781</v>
      </c>
      <c r="E56" s="800">
        <v>15.862679999999941</v>
      </c>
      <c r="F56" s="799">
        <v>20.793912738786375</v>
      </c>
      <c r="G56" s="771">
        <v>-10.946890000000053</v>
      </c>
      <c r="H56" s="844">
        <v>-10.618277666434762</v>
      </c>
    </row>
    <row r="57" spans="1:8" ht="12.75" customHeight="1" x14ac:dyDescent="0.2">
      <c r="A57" s="161" t="s">
        <v>5</v>
      </c>
      <c r="B57" s="119"/>
      <c r="C57" s="775">
        <v>144.56580999999997</v>
      </c>
      <c r="D57" s="797">
        <v>60.545865041922639</v>
      </c>
      <c r="E57" s="798">
        <v>6.8427099999998973</v>
      </c>
      <c r="F57" s="797">
        <v>4.9684548198522211</v>
      </c>
      <c r="G57" s="775">
        <v>5.2139199999999732</v>
      </c>
      <c r="H57" s="843">
        <v>3.7415495405193093</v>
      </c>
    </row>
    <row r="58" spans="1:8" ht="12.75" customHeight="1" x14ac:dyDescent="0.2">
      <c r="A58" s="163" t="s">
        <v>6</v>
      </c>
      <c r="B58" s="119"/>
      <c r="C58" s="771">
        <v>14.02505</v>
      </c>
      <c r="D58" s="799">
        <v>5.8738562354834611</v>
      </c>
      <c r="E58" s="800">
        <v>3.112600000000004</v>
      </c>
      <c r="F58" s="799">
        <v>28.523383841392221</v>
      </c>
      <c r="G58" s="771">
        <v>4.1318099999999998</v>
      </c>
      <c r="H58" s="844">
        <v>41.763972166853321</v>
      </c>
    </row>
    <row r="59" spans="1:8" ht="12.75" customHeight="1" x14ac:dyDescent="0.2">
      <c r="A59" s="161" t="s">
        <v>19</v>
      </c>
      <c r="B59" s="119"/>
      <c r="C59" s="775">
        <v>44.952399999999997</v>
      </c>
      <c r="D59" s="797">
        <v>18.82659491694837</v>
      </c>
      <c r="E59" s="798">
        <v>0.9987199999999703</v>
      </c>
      <c r="F59" s="797">
        <v>2.2722101994644586</v>
      </c>
      <c r="G59" s="775">
        <v>3.9917999999999694</v>
      </c>
      <c r="H59" s="843">
        <v>9.7454627129484592</v>
      </c>
    </row>
    <row r="60" spans="1:8" ht="12.75" customHeight="1" x14ac:dyDescent="0.2">
      <c r="A60" s="165" t="s">
        <v>21</v>
      </c>
      <c r="B60" s="143"/>
      <c r="C60" s="779">
        <v>47.744739999999986</v>
      </c>
      <c r="D60" s="801">
        <v>19.996059818719829</v>
      </c>
      <c r="E60" s="802">
        <v>-1.4620000000000246</v>
      </c>
      <c r="F60" s="801">
        <v>-2.9711376937387528</v>
      </c>
      <c r="G60" s="779">
        <v>7.9635999999999711</v>
      </c>
      <c r="H60" s="845">
        <v>20.018531394525063</v>
      </c>
    </row>
    <row r="61" spans="1:8" ht="12.75" customHeight="1" x14ac:dyDescent="0.2">
      <c r="A61" s="167" t="s">
        <v>7</v>
      </c>
      <c r="B61" s="158"/>
      <c r="C61" s="767">
        <v>380.37152999999961</v>
      </c>
      <c r="D61" s="803">
        <v>159.30407972099081</v>
      </c>
      <c r="E61" s="804">
        <v>-3.6806500000004121</v>
      </c>
      <c r="F61" s="803">
        <v>-0.95837237533722941</v>
      </c>
      <c r="G61" s="767">
        <v>30.514529999999525</v>
      </c>
      <c r="H61" s="846">
        <v>8.722000703144289</v>
      </c>
    </row>
    <row r="62" spans="1:8" ht="12.75" customHeight="1" x14ac:dyDescent="0.2">
      <c r="A62" s="163" t="s">
        <v>8</v>
      </c>
      <c r="B62" s="119"/>
      <c r="C62" s="771">
        <v>228.49504999999999</v>
      </c>
      <c r="D62" s="799">
        <v>95.69641992146947</v>
      </c>
      <c r="E62" s="800">
        <v>9.1425000000001262</v>
      </c>
      <c r="F62" s="799">
        <v>4.1679478993976282</v>
      </c>
      <c r="G62" s="771">
        <v>-4.0457299999999066</v>
      </c>
      <c r="H62" s="844">
        <v>-1.7397937686456149</v>
      </c>
    </row>
    <row r="63" spans="1:8" ht="12.75" customHeight="1" x14ac:dyDescent="0.2">
      <c r="A63" s="161" t="s">
        <v>9</v>
      </c>
      <c r="B63" s="119"/>
      <c r="C63" s="775">
        <v>11.625689999999997</v>
      </c>
      <c r="D63" s="797">
        <v>4.8689759892690372</v>
      </c>
      <c r="E63" s="798">
        <v>0.91206999999999816</v>
      </c>
      <c r="F63" s="797">
        <v>8.5131822857260033</v>
      </c>
      <c r="G63" s="775">
        <v>5.1416499999999976</v>
      </c>
      <c r="H63" s="843">
        <v>79.297012356493752</v>
      </c>
    </row>
    <row r="64" spans="1:8" ht="12.75" customHeight="1" x14ac:dyDescent="0.2">
      <c r="A64" s="163" t="s">
        <v>10</v>
      </c>
      <c r="B64" s="119"/>
      <c r="C64" s="771">
        <v>37.572080000000007</v>
      </c>
      <c r="D64" s="799">
        <v>15.735629918473268</v>
      </c>
      <c r="E64" s="800">
        <v>2.1722400000000022</v>
      </c>
      <c r="F64" s="799">
        <v>6.1362989211250722</v>
      </c>
      <c r="G64" s="771">
        <v>4.4571299999999994</v>
      </c>
      <c r="H64" s="844">
        <v>13.459570375313865</v>
      </c>
    </row>
    <row r="65" spans="1:8" ht="12.75" customHeight="1" x14ac:dyDescent="0.2">
      <c r="A65" s="169" t="s">
        <v>11</v>
      </c>
      <c r="B65" s="111"/>
      <c r="C65" s="783">
        <v>363.83117000000021</v>
      </c>
      <c r="D65" s="805">
        <v>152.37678201273755</v>
      </c>
      <c r="E65" s="806">
        <v>9.0720900000002871</v>
      </c>
      <c r="F65" s="805">
        <v>2.5572537847375996</v>
      </c>
      <c r="G65" s="783">
        <v>26.147300000000257</v>
      </c>
      <c r="H65" s="848">
        <v>7.743129691092518</v>
      </c>
    </row>
    <row r="66" spans="1:8" ht="12.75" customHeight="1" x14ac:dyDescent="0.2">
      <c r="A66" s="165" t="s">
        <v>12</v>
      </c>
      <c r="B66" s="143"/>
      <c r="C66" s="779">
        <v>47.413009999999993</v>
      </c>
      <c r="D66" s="801">
        <v>19.85712738503889</v>
      </c>
      <c r="E66" s="802">
        <v>7.1149999999999949</v>
      </c>
      <c r="F66" s="801">
        <v>17.655958693741937</v>
      </c>
      <c r="G66" s="779">
        <v>7.151609999999998</v>
      </c>
      <c r="H66" s="845">
        <v>17.762944159914955</v>
      </c>
    </row>
    <row r="67" spans="1:8" ht="12.75" customHeight="1" x14ac:dyDescent="0.2">
      <c r="A67" s="167" t="s">
        <v>13</v>
      </c>
      <c r="B67" s="158"/>
      <c r="C67" s="767">
        <v>22.667499999999993</v>
      </c>
      <c r="D67" s="803">
        <v>9.4934161530847536</v>
      </c>
      <c r="E67" s="804">
        <v>0.58298999999999523</v>
      </c>
      <c r="F67" s="803">
        <v>2.6398140597187587</v>
      </c>
      <c r="G67" s="767">
        <v>6.9185299999999899</v>
      </c>
      <c r="H67" s="846">
        <v>43.930047488819831</v>
      </c>
    </row>
    <row r="68" spans="1:8" ht="12.75" customHeight="1" x14ac:dyDescent="0.2">
      <c r="A68" s="163" t="s">
        <v>14</v>
      </c>
      <c r="B68" s="119"/>
      <c r="C68" s="771">
        <v>47.91798</v>
      </c>
      <c r="D68" s="799">
        <v>20.068614772480085</v>
      </c>
      <c r="E68" s="800">
        <v>2.1135099999999909</v>
      </c>
      <c r="F68" s="799">
        <v>4.6142003171305994</v>
      </c>
      <c r="G68" s="771">
        <v>7.0837000000000288</v>
      </c>
      <c r="H68" s="844">
        <v>17.347434557435648</v>
      </c>
    </row>
    <row r="69" spans="1:8" ht="12.75" customHeight="1" thickBot="1" x14ac:dyDescent="0.25">
      <c r="A69" s="172" t="s">
        <v>36</v>
      </c>
      <c r="B69" s="173"/>
      <c r="C69" s="807">
        <v>10.199390000000003</v>
      </c>
      <c r="D69" s="809">
        <v>4.2716247392791962</v>
      </c>
      <c r="E69" s="810">
        <v>0.98985000000000234</v>
      </c>
      <c r="F69" s="809">
        <v>10.748093824447283</v>
      </c>
      <c r="G69" s="807">
        <v>1.8515900000000034</v>
      </c>
      <c r="H69" s="852">
        <v>22.18057452262876</v>
      </c>
    </row>
    <row r="70" spans="1:8" s="49" customFormat="1" ht="13.5" thickTop="1" x14ac:dyDescent="0.2">
      <c r="A70" s="1053"/>
      <c r="B70" s="1053"/>
      <c r="C70" s="1053"/>
      <c r="D70" s="405"/>
      <c r="E70" s="405"/>
      <c r="F70" s="405"/>
    </row>
    <row r="71" spans="1:8" s="1112" customFormat="1" x14ac:dyDescent="0.2">
      <c r="A71" s="64" t="s">
        <v>400</v>
      </c>
      <c r="B71" s="64"/>
      <c r="C71" s="64"/>
      <c r="D71" s="64"/>
      <c r="E71" s="64"/>
      <c r="H71" s="1270" t="s">
        <v>471</v>
      </c>
    </row>
    <row r="72" spans="1:8" s="1112" customFormat="1" x14ac:dyDescent="0.2">
      <c r="A72" s="64"/>
      <c r="B72" s="64"/>
      <c r="C72" s="1134"/>
      <c r="D72" s="917"/>
      <c r="E72" s="1136"/>
      <c r="F72" s="1137"/>
    </row>
    <row r="73" spans="1:8" s="1112" customFormat="1" x14ac:dyDescent="0.2">
      <c r="A73" s="64"/>
      <c r="B73" s="64"/>
      <c r="C73" s="1134" t="s">
        <v>401</v>
      </c>
      <c r="D73" s="917"/>
      <c r="E73" s="1136"/>
      <c r="H73" s="1138"/>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workbookViewId="0"/>
  </sheetViews>
  <sheetFormatPr baseColWidth="10" defaultRowHeight="12.75" x14ac:dyDescent="0.2"/>
  <cols>
    <col min="1" max="1" width="14.7109375" style="19" customWidth="1"/>
    <col min="2" max="2" width="1.7109375" style="19" customWidth="1"/>
    <col min="3" max="3" width="9.140625" style="19" customWidth="1"/>
    <col min="4" max="4" width="5.85546875" style="19" customWidth="1"/>
    <col min="5" max="5" width="7.5703125" style="19" customWidth="1"/>
    <col min="6" max="6" width="6.5703125" style="19" customWidth="1"/>
    <col min="7" max="7" width="6.28515625" style="19" customWidth="1"/>
    <col min="8" max="8" width="1.7109375" style="19" customWidth="1"/>
    <col min="9" max="9" width="9.140625" style="19" customWidth="1"/>
    <col min="10" max="10" width="6.5703125" style="19" customWidth="1"/>
    <col min="11" max="11" width="5.85546875" style="19" customWidth="1"/>
    <col min="12" max="12" width="5.85546875" style="23" customWidth="1"/>
    <col min="13" max="16" width="5.85546875" style="19" customWidth="1"/>
    <col min="17" max="17" width="11.42578125" style="23"/>
    <col min="18" max="16384" width="11.42578125" style="19"/>
  </cols>
  <sheetData>
    <row r="5" spans="1:17" x14ac:dyDescent="0.2">
      <c r="Q5" s="1044" t="s">
        <v>399</v>
      </c>
    </row>
    <row r="6" spans="1:17" ht="17.100000000000001" customHeight="1" x14ac:dyDescent="0.25">
      <c r="A6" s="1566" t="s">
        <v>382</v>
      </c>
      <c r="B6" s="1566"/>
      <c r="C6" s="1566"/>
      <c r="D6" s="1566"/>
      <c r="E6" s="1566"/>
      <c r="F6" s="1566"/>
      <c r="G6" s="1566"/>
      <c r="H6" s="1566"/>
      <c r="I6" s="1566"/>
      <c r="J6" s="1566"/>
      <c r="K6" s="1566"/>
      <c r="L6" s="1566"/>
      <c r="M6" s="1566"/>
      <c r="N6" s="1566"/>
      <c r="O6" s="1566"/>
      <c r="P6" s="1566"/>
    </row>
    <row r="7" spans="1:17" ht="20.25" customHeight="1" thickBot="1" x14ac:dyDescent="0.3">
      <c r="A7" s="40"/>
      <c r="B7" s="40"/>
      <c r="C7" s="23"/>
      <c r="D7" s="23"/>
      <c r="E7" s="23"/>
      <c r="F7" s="23"/>
      <c r="G7" s="23"/>
      <c r="H7" s="23"/>
      <c r="I7" s="23"/>
      <c r="J7" s="23"/>
      <c r="K7" s="23"/>
      <c r="M7" s="23"/>
      <c r="N7" s="23"/>
      <c r="O7" s="23"/>
      <c r="P7" s="23"/>
    </row>
    <row r="8" spans="1:17" s="81" customFormat="1" ht="15" customHeight="1" thickTop="1" x14ac:dyDescent="0.2">
      <c r="A8" s="1517" t="s">
        <v>57</v>
      </c>
      <c r="B8" s="409"/>
      <c r="C8" s="1431" t="s">
        <v>47</v>
      </c>
      <c r="D8" s="1431" t="s">
        <v>123</v>
      </c>
      <c r="E8" s="1431"/>
      <c r="F8" s="1431" t="s">
        <v>48</v>
      </c>
      <c r="G8" s="1431"/>
      <c r="H8" s="419"/>
      <c r="I8" s="1431" t="s">
        <v>39</v>
      </c>
      <c r="J8" s="1431" t="s">
        <v>131</v>
      </c>
      <c r="K8" s="1431" t="s">
        <v>123</v>
      </c>
      <c r="L8" s="1431"/>
      <c r="M8" s="1431"/>
      <c r="N8" s="1431" t="s">
        <v>48</v>
      </c>
      <c r="O8" s="1431"/>
      <c r="P8" s="1432"/>
      <c r="Q8" s="80"/>
    </row>
    <row r="9" spans="1:17" ht="24.75" customHeight="1" x14ac:dyDescent="0.2">
      <c r="A9" s="1546"/>
      <c r="B9" s="407"/>
      <c r="C9" s="1454"/>
      <c r="D9" s="595" t="s">
        <v>27</v>
      </c>
      <c r="E9" s="595" t="s">
        <v>49</v>
      </c>
      <c r="F9" s="595" t="s">
        <v>27</v>
      </c>
      <c r="G9" s="595" t="s">
        <v>49</v>
      </c>
      <c r="H9" s="418"/>
      <c r="I9" s="1454"/>
      <c r="J9" s="1454"/>
      <c r="K9" s="595" t="s">
        <v>27</v>
      </c>
      <c r="L9" s="595" t="s">
        <v>49</v>
      </c>
      <c r="M9" s="595" t="s">
        <v>64</v>
      </c>
      <c r="N9" s="595" t="s">
        <v>27</v>
      </c>
      <c r="O9" s="595" t="s">
        <v>49</v>
      </c>
      <c r="P9" s="596" t="s">
        <v>64</v>
      </c>
    </row>
    <row r="10" spans="1:17" ht="9"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26" t="s">
        <v>1</v>
      </c>
      <c r="B11" s="1541"/>
      <c r="C11" s="1541"/>
      <c r="D11" s="1541"/>
      <c r="E11" s="1541"/>
      <c r="F11" s="1541"/>
      <c r="G11" s="1541"/>
      <c r="H11" s="1541"/>
      <c r="I11" s="1541"/>
      <c r="J11" s="1541"/>
      <c r="K11" s="1541"/>
      <c r="L11" s="1541"/>
      <c r="M11" s="1541"/>
      <c r="N11" s="1541"/>
      <c r="O11" s="1541"/>
      <c r="P11" s="1565"/>
    </row>
    <row r="12" spans="1:17" ht="12.75" customHeight="1" x14ac:dyDescent="0.2">
      <c r="A12" s="424" t="s">
        <v>33</v>
      </c>
      <c r="B12" s="425"/>
      <c r="C12" s="787">
        <v>1229.9906900000017</v>
      </c>
      <c r="D12" s="787">
        <v>33.780029999999897</v>
      </c>
      <c r="E12" s="789">
        <v>2.8239198269642443</v>
      </c>
      <c r="F12" s="787">
        <v>113.21862000000374</v>
      </c>
      <c r="G12" s="789">
        <v>10.138023956849489</v>
      </c>
      <c r="H12" s="930"/>
      <c r="I12" s="857">
        <v>783.09735000000012</v>
      </c>
      <c r="J12" s="789">
        <v>38.900303138257215</v>
      </c>
      <c r="K12" s="787">
        <v>54.132089999999721</v>
      </c>
      <c r="L12" s="789">
        <v>7.4258806242700359</v>
      </c>
      <c r="M12" s="789">
        <v>1.0354383003467618</v>
      </c>
      <c r="N12" s="787">
        <v>30.395320000001789</v>
      </c>
      <c r="O12" s="789">
        <v>4.0381610236924503</v>
      </c>
      <c r="P12" s="841">
        <v>-1.362465412534668</v>
      </c>
    </row>
    <row r="13" spans="1:17" ht="12.75" customHeight="1" x14ac:dyDescent="0.2">
      <c r="A13" s="311" t="s">
        <v>2</v>
      </c>
      <c r="B13" s="312"/>
      <c r="C13" s="775">
        <v>117.77370000000003</v>
      </c>
      <c r="D13" s="775">
        <v>-7.0830999999999165</v>
      </c>
      <c r="E13" s="797">
        <v>-5.6729789647018984</v>
      </c>
      <c r="F13" s="775">
        <v>16.633570000000034</v>
      </c>
      <c r="G13" s="797">
        <v>16.446063496260123</v>
      </c>
      <c r="H13" s="931"/>
      <c r="I13" s="773">
        <v>116.3149500000001</v>
      </c>
      <c r="J13" s="908">
        <v>49.688419323192363</v>
      </c>
      <c r="K13" s="775">
        <v>3.9926000000001807</v>
      </c>
      <c r="L13" s="797">
        <v>3.5545908717189265</v>
      </c>
      <c r="M13" s="797">
        <v>2.330820647254825</v>
      </c>
      <c r="N13" s="775">
        <v>-8.1951299999997929</v>
      </c>
      <c r="O13" s="797">
        <v>-6.5819008388716806</v>
      </c>
      <c r="P13" s="843">
        <v>-5.4899383659052958</v>
      </c>
    </row>
    <row r="14" spans="1:17" ht="12.75" customHeight="1" x14ac:dyDescent="0.2">
      <c r="A14" s="313" t="s">
        <v>3</v>
      </c>
      <c r="B14" s="312"/>
      <c r="C14" s="771">
        <v>41.032269999999976</v>
      </c>
      <c r="D14" s="771">
        <v>3.3690499999999801</v>
      </c>
      <c r="E14" s="799">
        <v>8.9451990562675743</v>
      </c>
      <c r="F14" s="771">
        <v>7.9141799999999733</v>
      </c>
      <c r="G14" s="799">
        <v>23.896849123847339</v>
      </c>
      <c r="H14" s="931"/>
      <c r="I14" s="769">
        <v>23.97193</v>
      </c>
      <c r="J14" s="906">
        <v>36.877509453235326</v>
      </c>
      <c r="K14" s="771">
        <v>-0.79734000000000549</v>
      </c>
      <c r="L14" s="799">
        <v>-3.2190694356353875</v>
      </c>
      <c r="M14" s="799">
        <v>-2.7961764753573206</v>
      </c>
      <c r="N14" s="771">
        <v>-3.8465100000000092</v>
      </c>
      <c r="O14" s="799">
        <v>-13.827195198580538</v>
      </c>
      <c r="P14" s="844">
        <v>-8.7739905583341056</v>
      </c>
    </row>
    <row r="15" spans="1:17" ht="12.75" customHeight="1" x14ac:dyDescent="0.2">
      <c r="A15" s="311" t="s">
        <v>4</v>
      </c>
      <c r="B15" s="312"/>
      <c r="C15" s="775">
        <v>7.0190799999999998</v>
      </c>
      <c r="D15" s="775">
        <v>-0.38457000000000097</v>
      </c>
      <c r="E15" s="797">
        <v>-5.1943298238031366</v>
      </c>
      <c r="F15" s="775">
        <v>-1.3058700000000014</v>
      </c>
      <c r="G15" s="797">
        <v>-15.686220337659702</v>
      </c>
      <c r="H15" s="931"/>
      <c r="I15" s="773" t="s">
        <v>203</v>
      </c>
      <c r="J15" s="908" t="s">
        <v>203</v>
      </c>
      <c r="K15" s="775" t="s">
        <v>203</v>
      </c>
      <c r="L15" s="797" t="s">
        <v>203</v>
      </c>
      <c r="M15" s="797" t="s">
        <v>203</v>
      </c>
      <c r="N15" s="775" t="s">
        <v>203</v>
      </c>
      <c r="O15" s="797" t="s">
        <v>203</v>
      </c>
      <c r="P15" s="843" t="s">
        <v>203</v>
      </c>
    </row>
    <row r="16" spans="1:17" ht="12.75" customHeight="1" x14ac:dyDescent="0.2">
      <c r="A16" s="313" t="s">
        <v>51</v>
      </c>
      <c r="B16" s="312"/>
      <c r="C16" s="771">
        <v>62.315820000000009</v>
      </c>
      <c r="D16" s="771">
        <v>10.457140000000017</v>
      </c>
      <c r="E16" s="799">
        <v>20.164686027488589</v>
      </c>
      <c r="F16" s="771">
        <v>0.33094000000001955</v>
      </c>
      <c r="G16" s="799">
        <v>0.53390439733047734</v>
      </c>
      <c r="H16" s="931"/>
      <c r="I16" s="769">
        <v>36.409720000000014</v>
      </c>
      <c r="J16" s="906">
        <v>36.87973750257536</v>
      </c>
      <c r="K16" s="771">
        <v>6.7240500000000125</v>
      </c>
      <c r="L16" s="799">
        <v>22.650827823660414</v>
      </c>
      <c r="M16" s="799">
        <v>0.47541273942500339</v>
      </c>
      <c r="N16" s="771">
        <v>-2.822289999999974</v>
      </c>
      <c r="O16" s="799">
        <v>-7.1938450260386224</v>
      </c>
      <c r="P16" s="844">
        <v>-1.8806018044315778</v>
      </c>
    </row>
    <row r="17" spans="1:16" ht="12.75" customHeight="1" x14ac:dyDescent="0.2">
      <c r="A17" s="311" t="s">
        <v>5</v>
      </c>
      <c r="B17" s="312"/>
      <c r="C17" s="775">
        <v>81.517790000000048</v>
      </c>
      <c r="D17" s="775">
        <v>6.1517800000000449</v>
      </c>
      <c r="E17" s="797">
        <v>8.1625390544093346</v>
      </c>
      <c r="F17" s="775">
        <v>13.557510000000036</v>
      </c>
      <c r="G17" s="797">
        <v>19.949167366585353</v>
      </c>
      <c r="H17" s="931"/>
      <c r="I17" s="773">
        <v>51.466570000000004</v>
      </c>
      <c r="J17" s="908">
        <v>38.701220203639004</v>
      </c>
      <c r="K17" s="775">
        <v>5.3226200000000006</v>
      </c>
      <c r="L17" s="797">
        <v>11.534816590257229</v>
      </c>
      <c r="M17" s="797">
        <v>0.7257735818147637</v>
      </c>
      <c r="N17" s="775">
        <v>1.0833599999999919</v>
      </c>
      <c r="O17" s="797">
        <v>2.1502401295987128</v>
      </c>
      <c r="P17" s="843">
        <v>-3.8724862165451484</v>
      </c>
    </row>
    <row r="18" spans="1:16" ht="12.75" customHeight="1" x14ac:dyDescent="0.2">
      <c r="A18" s="313" t="s">
        <v>6</v>
      </c>
      <c r="B18" s="312"/>
      <c r="C18" s="771">
        <v>8.8961800000000029</v>
      </c>
      <c r="D18" s="771">
        <v>2.204810000000001</v>
      </c>
      <c r="E18" s="799">
        <v>32.950053576472385</v>
      </c>
      <c r="F18" s="771">
        <v>1.7478200000000017</v>
      </c>
      <c r="G18" s="799">
        <v>24.450643224459895</v>
      </c>
      <c r="H18" s="931"/>
      <c r="I18" s="769">
        <v>7.6298500000000011</v>
      </c>
      <c r="J18" s="906">
        <v>46.168680560303976</v>
      </c>
      <c r="K18" s="771">
        <v>1.821670000000001</v>
      </c>
      <c r="L18" s="799">
        <v>31.363869577044806</v>
      </c>
      <c r="M18" s="799">
        <v>-0.29843225575741172</v>
      </c>
      <c r="N18" s="771">
        <v>4.3956500000000007</v>
      </c>
      <c r="O18" s="799">
        <v>135.91150825551915</v>
      </c>
      <c r="P18" s="844">
        <v>15.018366957493111</v>
      </c>
    </row>
    <row r="19" spans="1:16" ht="12.75" customHeight="1" x14ac:dyDescent="0.2">
      <c r="A19" s="311" t="s">
        <v>19</v>
      </c>
      <c r="B19" s="312"/>
      <c r="C19" s="775">
        <v>34.395699999999991</v>
      </c>
      <c r="D19" s="775">
        <v>2.4142899999999834</v>
      </c>
      <c r="E19" s="797">
        <v>7.5490417714540499</v>
      </c>
      <c r="F19" s="775">
        <v>1.2094599999999787</v>
      </c>
      <c r="G19" s="797">
        <v>3.6444622831630769</v>
      </c>
      <c r="H19" s="931"/>
      <c r="I19" s="773">
        <v>23.540249999999997</v>
      </c>
      <c r="J19" s="908">
        <v>40.631507725341507</v>
      </c>
      <c r="K19" s="775">
        <v>1.4506100000000011</v>
      </c>
      <c r="L19" s="797">
        <v>6.5669245854617877</v>
      </c>
      <c r="M19" s="797">
        <v>-0.22148107365531189</v>
      </c>
      <c r="N19" s="775">
        <v>-0.16279000000000465</v>
      </c>
      <c r="O19" s="797">
        <v>-0.68678954260721259</v>
      </c>
      <c r="P19" s="843">
        <v>-1.0337058263153338</v>
      </c>
    </row>
    <row r="20" spans="1:16" ht="12.75" customHeight="1" x14ac:dyDescent="0.2">
      <c r="A20" s="314" t="s">
        <v>21</v>
      </c>
      <c r="B20" s="315"/>
      <c r="C20" s="779">
        <v>42.59396999999997</v>
      </c>
      <c r="D20" s="779">
        <v>-1.9352100000000405</v>
      </c>
      <c r="E20" s="801">
        <v>-4.3459367542812153</v>
      </c>
      <c r="F20" s="779">
        <v>4.147649999999949</v>
      </c>
      <c r="G20" s="801">
        <v>10.788158658617904</v>
      </c>
      <c r="H20" s="931"/>
      <c r="I20" s="777">
        <v>36.17996999999999</v>
      </c>
      <c r="J20" s="910">
        <v>45.928856675189721</v>
      </c>
      <c r="K20" s="779">
        <v>4.8659499999999873</v>
      </c>
      <c r="L20" s="801">
        <v>15.5392057615087</v>
      </c>
      <c r="M20" s="801">
        <v>4.6410154448619068</v>
      </c>
      <c r="N20" s="779">
        <v>12.767469999999985</v>
      </c>
      <c r="O20" s="801">
        <v>54.532706887346428</v>
      </c>
      <c r="P20" s="845">
        <v>8.0805757024844027</v>
      </c>
    </row>
    <row r="21" spans="1:16" ht="12.75" customHeight="1" x14ac:dyDescent="0.2">
      <c r="A21" s="316" t="s">
        <v>7</v>
      </c>
      <c r="B21" s="317"/>
      <c r="C21" s="767">
        <v>281.74289000000027</v>
      </c>
      <c r="D21" s="767">
        <v>-1.417199999999923</v>
      </c>
      <c r="E21" s="803">
        <v>-0.5004942610379598</v>
      </c>
      <c r="F21" s="767">
        <v>23.752660000000219</v>
      </c>
      <c r="G21" s="803">
        <v>9.2068060096695188</v>
      </c>
      <c r="H21" s="931"/>
      <c r="I21" s="765">
        <v>137.27432000000005</v>
      </c>
      <c r="J21" s="912">
        <v>32.761021916021058</v>
      </c>
      <c r="K21" s="767">
        <v>1.8983200000000409</v>
      </c>
      <c r="L21" s="803">
        <v>1.4022574163810724</v>
      </c>
      <c r="M21" s="803">
        <v>0.41590204834137268</v>
      </c>
      <c r="N21" s="767">
        <v>4.6352600000001019</v>
      </c>
      <c r="O21" s="803">
        <v>3.4946417744517366</v>
      </c>
      <c r="P21" s="846">
        <v>-1.1942045340999243</v>
      </c>
    </row>
    <row r="22" spans="1:16" ht="12.75" customHeight="1" x14ac:dyDescent="0.2">
      <c r="A22" s="313" t="s">
        <v>8</v>
      </c>
      <c r="B22" s="312"/>
      <c r="C22" s="771">
        <v>135.42833999999996</v>
      </c>
      <c r="D22" s="771">
        <v>18.02253999999995</v>
      </c>
      <c r="E22" s="799">
        <v>15.350638554483634</v>
      </c>
      <c r="F22" s="771">
        <v>10.038479999999979</v>
      </c>
      <c r="G22" s="799">
        <v>8.0058148242608933</v>
      </c>
      <c r="H22" s="931"/>
      <c r="I22" s="769">
        <v>114.61888000000006</v>
      </c>
      <c r="J22" s="906">
        <v>45.838893949710801</v>
      </c>
      <c r="K22" s="771">
        <v>4.7293900000001088</v>
      </c>
      <c r="L22" s="799">
        <v>4.3037691775620317</v>
      </c>
      <c r="M22" s="799">
        <v>-2.5076819956156626</v>
      </c>
      <c r="N22" s="771">
        <v>4.7420800000000298</v>
      </c>
      <c r="O22" s="799">
        <v>4.3158155315772104</v>
      </c>
      <c r="P22" s="844">
        <v>-0.86419606737878496</v>
      </c>
    </row>
    <row r="23" spans="1:16" ht="12.75" customHeight="1" x14ac:dyDescent="0.2">
      <c r="A23" s="311" t="s">
        <v>9</v>
      </c>
      <c r="B23" s="312"/>
      <c r="C23" s="775">
        <v>5.6328000000000005</v>
      </c>
      <c r="D23" s="775">
        <v>-0.77631999999999746</v>
      </c>
      <c r="E23" s="797">
        <v>-12.112739346431299</v>
      </c>
      <c r="F23" s="775">
        <v>0.20971000000000029</v>
      </c>
      <c r="G23" s="797">
        <v>3.8669835831601591</v>
      </c>
      <c r="H23" s="931"/>
      <c r="I23" s="773" t="s">
        <v>203</v>
      </c>
      <c r="J23" s="908" t="s">
        <v>203</v>
      </c>
      <c r="K23" s="775" t="s">
        <v>203</v>
      </c>
      <c r="L23" s="797" t="s">
        <v>203</v>
      </c>
      <c r="M23" s="797" t="s">
        <v>203</v>
      </c>
      <c r="N23" s="775" t="s">
        <v>203</v>
      </c>
      <c r="O23" s="797" t="s">
        <v>203</v>
      </c>
      <c r="P23" s="843" t="s">
        <v>203</v>
      </c>
    </row>
    <row r="24" spans="1:16" ht="12.75" customHeight="1" x14ac:dyDescent="0.2">
      <c r="A24" s="313" t="s">
        <v>10</v>
      </c>
      <c r="B24" s="312"/>
      <c r="C24" s="771">
        <v>21.522950000000005</v>
      </c>
      <c r="D24" s="771">
        <v>-2.082779999999989</v>
      </c>
      <c r="E24" s="799">
        <v>-8.8231967407912801</v>
      </c>
      <c r="F24" s="771">
        <v>3.1155399999999993</v>
      </c>
      <c r="G24" s="799">
        <v>16.925466429008743</v>
      </c>
      <c r="H24" s="931"/>
      <c r="I24" s="769">
        <v>19.686630000000001</v>
      </c>
      <c r="J24" s="906">
        <v>47.771974380714362</v>
      </c>
      <c r="K24" s="771">
        <v>2.015789999999992</v>
      </c>
      <c r="L24" s="799">
        <v>11.40743733744401</v>
      </c>
      <c r="M24" s="799">
        <v>4.9611497409731911</v>
      </c>
      <c r="N24" s="771">
        <v>5.7689300000000028</v>
      </c>
      <c r="O24" s="799">
        <v>41.450311473878607</v>
      </c>
      <c r="P24" s="844">
        <v>4.7165911198376307</v>
      </c>
    </row>
    <row r="25" spans="1:16" ht="12.75" customHeight="1" x14ac:dyDescent="0.2">
      <c r="A25" s="318" t="s">
        <v>11</v>
      </c>
      <c r="B25" s="310"/>
      <c r="C25" s="783">
        <v>290.20111000000009</v>
      </c>
      <c r="D25" s="783">
        <v>1.4455199999997035</v>
      </c>
      <c r="E25" s="805">
        <v>0.50060329567981754</v>
      </c>
      <c r="F25" s="783">
        <v>26.934200000000089</v>
      </c>
      <c r="G25" s="805">
        <v>10.230757826724252</v>
      </c>
      <c r="H25" s="932"/>
      <c r="I25" s="781">
        <v>111.5942</v>
      </c>
      <c r="J25" s="933">
        <v>27.773893129812766</v>
      </c>
      <c r="K25" s="783">
        <v>10.536359999999959</v>
      </c>
      <c r="L25" s="805">
        <v>10.426068873033458</v>
      </c>
      <c r="M25" s="805">
        <v>1.8492245005148789</v>
      </c>
      <c r="N25" s="783">
        <v>6.8089999999955353E-2</v>
      </c>
      <c r="O25" s="805">
        <v>6.1052967775846678E-2</v>
      </c>
      <c r="P25" s="848">
        <v>-1.9828269926697892</v>
      </c>
    </row>
    <row r="26" spans="1:16" ht="12.75" customHeight="1" x14ac:dyDescent="0.2">
      <c r="A26" s="314" t="s">
        <v>12</v>
      </c>
      <c r="B26" s="315"/>
      <c r="C26" s="779">
        <v>40.304610000000011</v>
      </c>
      <c r="D26" s="779">
        <v>0.29895000000001914</v>
      </c>
      <c r="E26" s="801">
        <v>0.74726926139955996</v>
      </c>
      <c r="F26" s="779">
        <v>-0.40832999999999942</v>
      </c>
      <c r="G26" s="801">
        <v>-1.0029489395754747</v>
      </c>
      <c r="H26" s="931"/>
      <c r="I26" s="777">
        <v>52.285769999999964</v>
      </c>
      <c r="J26" s="910">
        <v>56.469981006666089</v>
      </c>
      <c r="K26" s="779">
        <v>6.3970399999999685</v>
      </c>
      <c r="L26" s="801">
        <v>13.940329139638358</v>
      </c>
      <c r="M26" s="801">
        <v>3.045385989459497</v>
      </c>
      <c r="N26" s="779">
        <v>4.9130099999999572</v>
      </c>
      <c r="O26" s="801">
        <v>10.37096002006207</v>
      </c>
      <c r="P26" s="845">
        <v>2.6896738739532751</v>
      </c>
    </row>
    <row r="27" spans="1:16" ht="12.75" customHeight="1" x14ac:dyDescent="0.2">
      <c r="A27" s="316" t="s">
        <v>13</v>
      </c>
      <c r="B27" s="317"/>
      <c r="C27" s="767">
        <v>18.062979999999992</v>
      </c>
      <c r="D27" s="767">
        <v>-0.35613000000000739</v>
      </c>
      <c r="E27" s="803">
        <v>-1.9334810422436663</v>
      </c>
      <c r="F27" s="767">
        <v>1.7272699999999901</v>
      </c>
      <c r="G27" s="803">
        <v>10.573583884630603</v>
      </c>
      <c r="H27" s="931"/>
      <c r="I27" s="765">
        <v>11.526209999999999</v>
      </c>
      <c r="J27" s="912">
        <v>38.954124800307149</v>
      </c>
      <c r="K27" s="767">
        <v>3.1089999999995399E-2</v>
      </c>
      <c r="L27" s="803">
        <v>0.27046259630169489</v>
      </c>
      <c r="M27" s="803">
        <v>0.52719554289353709</v>
      </c>
      <c r="N27" s="767">
        <v>0.80906000000000056</v>
      </c>
      <c r="O27" s="803">
        <v>7.5492085115912406</v>
      </c>
      <c r="P27" s="846">
        <v>-0.66146482681545393</v>
      </c>
    </row>
    <row r="28" spans="1:16" ht="12.75" customHeight="1" x14ac:dyDescent="0.2">
      <c r="A28" s="313" t="s">
        <v>14</v>
      </c>
      <c r="B28" s="312"/>
      <c r="C28" s="771">
        <v>30.798019999999994</v>
      </c>
      <c r="D28" s="771">
        <v>4.0148200000000003</v>
      </c>
      <c r="E28" s="799">
        <v>14.990068401087253</v>
      </c>
      <c r="F28" s="771">
        <v>4.4408500000000046</v>
      </c>
      <c r="G28" s="799">
        <v>16.848736036532021</v>
      </c>
      <c r="H28" s="931"/>
      <c r="I28" s="769">
        <v>23.652050000000006</v>
      </c>
      <c r="J28" s="906">
        <v>43.438052513063838</v>
      </c>
      <c r="K28" s="771">
        <v>2.5858500000000078</v>
      </c>
      <c r="L28" s="799">
        <v>12.274876342197491</v>
      </c>
      <c r="M28" s="799">
        <v>-0.58799588043742546</v>
      </c>
      <c r="N28" s="771">
        <v>5.336310000000001</v>
      </c>
      <c r="O28" s="799">
        <v>29.135104560339904</v>
      </c>
      <c r="P28" s="844">
        <v>2.4383952263547002</v>
      </c>
    </row>
    <row r="29" spans="1:16" ht="12.75" customHeight="1" x14ac:dyDescent="0.2">
      <c r="A29" s="311" t="s">
        <v>36</v>
      </c>
      <c r="B29" s="312"/>
      <c r="C29" s="775">
        <v>9.4618899999999968</v>
      </c>
      <c r="D29" s="775">
        <v>-0.5472300000000061</v>
      </c>
      <c r="E29" s="797">
        <v>-5.4673138098055167</v>
      </c>
      <c r="F29" s="775">
        <v>-0.53024000000000093</v>
      </c>
      <c r="G29" s="797">
        <v>-5.306576275528851</v>
      </c>
      <c r="H29" s="931"/>
      <c r="I29" s="773">
        <v>6.3887600000000013</v>
      </c>
      <c r="J29" s="908">
        <v>40.305981142729166</v>
      </c>
      <c r="K29" s="775">
        <v>1.4604300000000014</v>
      </c>
      <c r="L29" s="797">
        <v>29.633364648877031</v>
      </c>
      <c r="M29" s="797">
        <v>7.3128665214250006</v>
      </c>
      <c r="N29" s="775">
        <v>0.65884000000000142</v>
      </c>
      <c r="O29" s="797">
        <v>11.498240813135286</v>
      </c>
      <c r="P29" s="843">
        <v>3.8608610725093158</v>
      </c>
    </row>
    <row r="30" spans="1:16" ht="9" customHeight="1" x14ac:dyDescent="0.2">
      <c r="A30" s="287"/>
      <c r="B30" s="29"/>
      <c r="C30" s="416"/>
      <c r="D30" s="402"/>
      <c r="E30" s="376"/>
      <c r="F30" s="402"/>
      <c r="G30" s="376"/>
      <c r="H30" s="492"/>
      <c r="I30" s="416"/>
      <c r="J30" s="417"/>
      <c r="K30" s="402"/>
      <c r="L30" s="376"/>
      <c r="M30" s="376"/>
      <c r="N30" s="402"/>
      <c r="O30" s="376"/>
      <c r="P30" s="401"/>
    </row>
    <row r="31" spans="1:16" ht="12.75" customHeight="1" x14ac:dyDescent="0.2">
      <c r="A31" s="1543" t="s">
        <v>17</v>
      </c>
      <c r="B31" s="1544"/>
      <c r="C31" s="1544"/>
      <c r="D31" s="1544"/>
      <c r="E31" s="1544"/>
      <c r="F31" s="1544"/>
      <c r="G31" s="1544"/>
      <c r="H31" s="1544"/>
      <c r="I31" s="1544"/>
      <c r="J31" s="1544"/>
      <c r="K31" s="1544"/>
      <c r="L31" s="1544"/>
      <c r="M31" s="1544"/>
      <c r="N31" s="1544"/>
      <c r="O31" s="1544"/>
      <c r="P31" s="1545"/>
    </row>
    <row r="32" spans="1:16" ht="12.75" customHeight="1" x14ac:dyDescent="0.2">
      <c r="A32" s="309" t="s">
        <v>33</v>
      </c>
      <c r="B32" s="310"/>
      <c r="C32" s="787">
        <v>621.02322000000026</v>
      </c>
      <c r="D32" s="787">
        <v>24.920380000001842</v>
      </c>
      <c r="E32" s="789">
        <v>4.1805504566966851</v>
      </c>
      <c r="F32" s="787">
        <v>70.460339999999519</v>
      </c>
      <c r="G32" s="789">
        <v>12.797873332833376</v>
      </c>
      <c r="H32" s="930"/>
      <c r="I32" s="857">
        <v>428.38716000000056</v>
      </c>
      <c r="J32" s="789">
        <v>40.821700277064224</v>
      </c>
      <c r="K32" s="787">
        <v>11.754020000000537</v>
      </c>
      <c r="L32" s="789">
        <v>2.821191804377476</v>
      </c>
      <c r="M32" s="789">
        <v>-0.31766360729189103</v>
      </c>
      <c r="N32" s="787">
        <v>17.75438999999966</v>
      </c>
      <c r="O32" s="789">
        <v>4.3236661311759459</v>
      </c>
      <c r="P32" s="841">
        <v>-1.8993388786998935</v>
      </c>
    </row>
    <row r="33" spans="1:16" ht="12.75" customHeight="1" x14ac:dyDescent="0.2">
      <c r="A33" s="311" t="s">
        <v>2</v>
      </c>
      <c r="B33" s="312"/>
      <c r="C33" s="775">
        <v>51.944239999999979</v>
      </c>
      <c r="D33" s="775">
        <v>-8.1534100000000365</v>
      </c>
      <c r="E33" s="797">
        <v>-13.566936477549513</v>
      </c>
      <c r="F33" s="775">
        <v>7.5241599999999806</v>
      </c>
      <c r="G33" s="797">
        <v>16.938645765608666</v>
      </c>
      <c r="H33" s="934"/>
      <c r="I33" s="775">
        <v>64.541050000000027</v>
      </c>
      <c r="J33" s="797">
        <v>55.407038948866408</v>
      </c>
      <c r="K33" s="775">
        <v>-4.1195899999999881</v>
      </c>
      <c r="L33" s="797">
        <v>-5.9999295083762503</v>
      </c>
      <c r="M33" s="797">
        <v>2.0818200445146431</v>
      </c>
      <c r="N33" s="775">
        <v>-3.1987899999999456</v>
      </c>
      <c r="O33" s="797">
        <v>-4.7221694057735402</v>
      </c>
      <c r="P33" s="843">
        <v>-4.9887245288536235</v>
      </c>
    </row>
    <row r="34" spans="1:16" ht="12.75" customHeight="1" x14ac:dyDescent="0.2">
      <c r="A34" s="313" t="s">
        <v>3</v>
      </c>
      <c r="B34" s="312"/>
      <c r="C34" s="771">
        <v>19.178000000000001</v>
      </c>
      <c r="D34" s="771">
        <v>1.0875999999999983</v>
      </c>
      <c r="E34" s="799">
        <v>6.0120284791933747</v>
      </c>
      <c r="F34" s="771">
        <v>2.9258699999999997</v>
      </c>
      <c r="G34" s="799">
        <v>18.002994069085094</v>
      </c>
      <c r="H34" s="934"/>
      <c r="I34" s="771">
        <v>12.30674</v>
      </c>
      <c r="J34" s="799">
        <v>39.087951814116941</v>
      </c>
      <c r="K34" s="771">
        <v>5.0289999999998614E-2</v>
      </c>
      <c r="L34" s="799">
        <v>0.41031456906362451</v>
      </c>
      <c r="M34" s="799">
        <v>-1.299930288967893</v>
      </c>
      <c r="N34" s="771">
        <v>-0.81458000000000119</v>
      </c>
      <c r="O34" s="799">
        <v>-6.2080644325418568</v>
      </c>
      <c r="P34" s="844">
        <v>-5.5827286813645145</v>
      </c>
    </row>
    <row r="35" spans="1:16" ht="12.75" customHeight="1" x14ac:dyDescent="0.2">
      <c r="A35" s="311" t="s">
        <v>4</v>
      </c>
      <c r="B35" s="312"/>
      <c r="C35" s="775" t="s">
        <v>203</v>
      </c>
      <c r="D35" s="775" t="s">
        <v>203</v>
      </c>
      <c r="E35" s="797" t="s">
        <v>203</v>
      </c>
      <c r="F35" s="775" t="s">
        <v>203</v>
      </c>
      <c r="G35" s="797" t="s">
        <v>203</v>
      </c>
      <c r="H35" s="934"/>
      <c r="I35" s="775" t="s">
        <v>203</v>
      </c>
      <c r="J35" s="797" t="s">
        <v>203</v>
      </c>
      <c r="K35" s="775" t="s">
        <v>203</v>
      </c>
      <c r="L35" s="797" t="s">
        <v>203</v>
      </c>
      <c r="M35" s="797" t="s">
        <v>203</v>
      </c>
      <c r="N35" s="775" t="s">
        <v>203</v>
      </c>
      <c r="O35" s="797" t="s">
        <v>203</v>
      </c>
      <c r="P35" s="843" t="s">
        <v>203</v>
      </c>
    </row>
    <row r="36" spans="1:16" ht="12.75" customHeight="1" x14ac:dyDescent="0.2">
      <c r="A36" s="313" t="s">
        <v>51</v>
      </c>
      <c r="B36" s="312"/>
      <c r="C36" s="771">
        <v>35.753050000000009</v>
      </c>
      <c r="D36" s="771">
        <v>5.1149100000000089</v>
      </c>
      <c r="E36" s="799">
        <v>16.69458394014783</v>
      </c>
      <c r="F36" s="771">
        <v>9.9860200000000141</v>
      </c>
      <c r="G36" s="799">
        <v>38.755029198165317</v>
      </c>
      <c r="H36" s="934"/>
      <c r="I36" s="771">
        <v>22.099170000000004</v>
      </c>
      <c r="J36" s="799">
        <v>38.19934654193046</v>
      </c>
      <c r="K36" s="771">
        <v>4.0516800000000046</v>
      </c>
      <c r="L36" s="799">
        <v>22.450102479624618</v>
      </c>
      <c r="M36" s="799">
        <v>1.129907366551592</v>
      </c>
      <c r="N36" s="771">
        <v>1.4162900000000072</v>
      </c>
      <c r="O36" s="799">
        <v>6.8476440418356015</v>
      </c>
      <c r="P36" s="844">
        <v>-6.327930260112872</v>
      </c>
    </row>
    <row r="37" spans="1:16" ht="12.75" customHeight="1" x14ac:dyDescent="0.2">
      <c r="A37" s="311" t="s">
        <v>5</v>
      </c>
      <c r="B37" s="312"/>
      <c r="C37" s="775">
        <v>45.268729999999991</v>
      </c>
      <c r="D37" s="775">
        <v>7.6441499999999962</v>
      </c>
      <c r="E37" s="797">
        <v>20.316904534216722</v>
      </c>
      <c r="F37" s="775">
        <v>10.437789999999978</v>
      </c>
      <c r="G37" s="797">
        <v>29.967006345507684</v>
      </c>
      <c r="H37" s="934"/>
      <c r="I37" s="775">
        <v>22.492220000000007</v>
      </c>
      <c r="J37" s="797">
        <v>33.19348385759055</v>
      </c>
      <c r="K37" s="775">
        <v>4.9800000000008282E-2</v>
      </c>
      <c r="L37" s="797">
        <v>0.22190120316796622</v>
      </c>
      <c r="M37" s="797">
        <v>-4.1688282272480421</v>
      </c>
      <c r="N37" s="775">
        <v>-4.3634499999999896</v>
      </c>
      <c r="O37" s="797">
        <v>-16.247779333004875</v>
      </c>
      <c r="P37" s="843">
        <v>-10.342171611238086</v>
      </c>
    </row>
    <row r="38" spans="1:16" ht="12.75" customHeight="1" x14ac:dyDescent="0.2">
      <c r="A38" s="313" t="s">
        <v>6</v>
      </c>
      <c r="B38" s="312"/>
      <c r="C38" s="771">
        <v>5.0072400000000004</v>
      </c>
      <c r="D38" s="771">
        <v>1.2276800000000003</v>
      </c>
      <c r="E38" s="799">
        <v>32.48208786207919</v>
      </c>
      <c r="F38" s="771">
        <v>0.97713999999999945</v>
      </c>
      <c r="G38" s="799">
        <v>24.246048485149231</v>
      </c>
      <c r="H38" s="934"/>
      <c r="I38" s="771" t="s">
        <v>203</v>
      </c>
      <c r="J38" s="799" t="s">
        <v>203</v>
      </c>
      <c r="K38" s="771" t="s">
        <v>203</v>
      </c>
      <c r="L38" s="799" t="s">
        <v>203</v>
      </c>
      <c r="M38" s="799" t="s">
        <v>203</v>
      </c>
      <c r="N38" s="771" t="s">
        <v>203</v>
      </c>
      <c r="O38" s="799" t="s">
        <v>203</v>
      </c>
      <c r="P38" s="844" t="s">
        <v>203</v>
      </c>
    </row>
    <row r="39" spans="1:16" ht="12.75" customHeight="1" x14ac:dyDescent="0.2">
      <c r="A39" s="311" t="s">
        <v>19</v>
      </c>
      <c r="B39" s="312"/>
      <c r="C39" s="775">
        <v>20.406549999999999</v>
      </c>
      <c r="D39" s="775">
        <v>2.416249999999998</v>
      </c>
      <c r="E39" s="797">
        <v>13.430848846322728</v>
      </c>
      <c r="F39" s="775">
        <v>1.2881800000000041</v>
      </c>
      <c r="G39" s="797">
        <v>6.7379175107501545</v>
      </c>
      <c r="H39" s="934"/>
      <c r="I39" s="775">
        <v>12.423850000000005</v>
      </c>
      <c r="J39" s="797">
        <v>37.842517910229553</v>
      </c>
      <c r="K39" s="775">
        <v>2.652880000000005</v>
      </c>
      <c r="L39" s="797">
        <v>27.150630899491095</v>
      </c>
      <c r="M39" s="797">
        <v>2.6461093885733149</v>
      </c>
      <c r="N39" s="775">
        <v>-0.27445999999999948</v>
      </c>
      <c r="O39" s="797">
        <v>-2.1613899802414602</v>
      </c>
      <c r="P39" s="843">
        <v>-2.0683401679860296</v>
      </c>
    </row>
    <row r="40" spans="1:16" ht="12.75" customHeight="1" x14ac:dyDescent="0.2">
      <c r="A40" s="314" t="s">
        <v>21</v>
      </c>
      <c r="B40" s="315"/>
      <c r="C40" s="779">
        <v>22.698669999999993</v>
      </c>
      <c r="D40" s="779">
        <v>-2.8745100000000079</v>
      </c>
      <c r="E40" s="801">
        <v>-11.240330690199684</v>
      </c>
      <c r="F40" s="779">
        <v>0.438769999999991</v>
      </c>
      <c r="G40" s="801">
        <v>1.9711229610195506</v>
      </c>
      <c r="H40" s="934"/>
      <c r="I40" s="779">
        <v>21.930600000000005</v>
      </c>
      <c r="J40" s="801">
        <v>49.139499705014252</v>
      </c>
      <c r="K40" s="779">
        <v>3.1690300000000065</v>
      </c>
      <c r="L40" s="801">
        <v>16.891070416814831</v>
      </c>
      <c r="M40" s="801">
        <v>6.8215211441788099</v>
      </c>
      <c r="N40" s="779">
        <v>7.9681900000000034</v>
      </c>
      <c r="O40" s="801">
        <v>57.068872780558678</v>
      </c>
      <c r="P40" s="845">
        <v>10.593062440245674</v>
      </c>
    </row>
    <row r="41" spans="1:16" ht="12.75" customHeight="1" x14ac:dyDescent="0.2">
      <c r="A41" s="316" t="s">
        <v>7</v>
      </c>
      <c r="B41" s="317"/>
      <c r="C41" s="767">
        <v>152.31364000000002</v>
      </c>
      <c r="D41" s="767">
        <v>3.1558000000000277</v>
      </c>
      <c r="E41" s="803">
        <v>2.1157453071189742</v>
      </c>
      <c r="F41" s="767">
        <v>16.054740000000066</v>
      </c>
      <c r="G41" s="803">
        <v>11.782525765289513</v>
      </c>
      <c r="H41" s="934"/>
      <c r="I41" s="767">
        <v>71.479109999999977</v>
      </c>
      <c r="J41" s="803">
        <v>31.939868472057277</v>
      </c>
      <c r="K41" s="767">
        <v>-5.3393400000000071</v>
      </c>
      <c r="L41" s="803">
        <v>-6.9505958529493999</v>
      </c>
      <c r="M41" s="803">
        <v>-2.054162494642803</v>
      </c>
      <c r="N41" s="767">
        <v>3.6003499999999775</v>
      </c>
      <c r="O41" s="803">
        <v>5.304089232036616</v>
      </c>
      <c r="P41" s="846">
        <v>-1.3115952705955962</v>
      </c>
    </row>
    <row r="42" spans="1:16" ht="12.75" customHeight="1" x14ac:dyDescent="0.2">
      <c r="A42" s="313" t="s">
        <v>8</v>
      </c>
      <c r="B42" s="312"/>
      <c r="C42" s="771">
        <v>68.932860000000005</v>
      </c>
      <c r="D42" s="771">
        <v>9.1921400000000162</v>
      </c>
      <c r="E42" s="799">
        <v>15.386724498800847</v>
      </c>
      <c r="F42" s="771">
        <v>1.0027000000000186</v>
      </c>
      <c r="G42" s="799">
        <v>1.4760748392172471</v>
      </c>
      <c r="H42" s="934"/>
      <c r="I42" s="771">
        <v>69.740290000000016</v>
      </c>
      <c r="J42" s="799">
        <v>50.291127013412463</v>
      </c>
      <c r="K42" s="771">
        <v>-0.34469999999997469</v>
      </c>
      <c r="L42" s="799">
        <v>-0.49183141782566386</v>
      </c>
      <c r="M42" s="799">
        <v>-3.6927795641059404</v>
      </c>
      <c r="N42" s="771">
        <v>8.6401000000000252</v>
      </c>
      <c r="O42" s="799">
        <v>14.140872557024824</v>
      </c>
      <c r="P42" s="844">
        <v>2.9377795257864818</v>
      </c>
    </row>
    <row r="43" spans="1:16" ht="12.75" customHeight="1" x14ac:dyDescent="0.2">
      <c r="A43" s="311" t="s">
        <v>9</v>
      </c>
      <c r="B43" s="312"/>
      <c r="C43" s="775" t="s">
        <v>203</v>
      </c>
      <c r="D43" s="775" t="s">
        <v>203</v>
      </c>
      <c r="E43" s="797" t="s">
        <v>203</v>
      </c>
      <c r="F43" s="775" t="s">
        <v>203</v>
      </c>
      <c r="G43" s="797" t="s">
        <v>203</v>
      </c>
      <c r="H43" s="934"/>
      <c r="I43" s="775" t="s">
        <v>203</v>
      </c>
      <c r="J43" s="797" t="s">
        <v>203</v>
      </c>
      <c r="K43" s="775" t="s">
        <v>203</v>
      </c>
      <c r="L43" s="797" t="s">
        <v>203</v>
      </c>
      <c r="M43" s="797" t="s">
        <v>203</v>
      </c>
      <c r="N43" s="775" t="s">
        <v>203</v>
      </c>
      <c r="O43" s="797" t="s">
        <v>203</v>
      </c>
      <c r="P43" s="843" t="s">
        <v>203</v>
      </c>
    </row>
    <row r="44" spans="1:16" ht="12.75" customHeight="1" x14ac:dyDescent="0.2">
      <c r="A44" s="313" t="s">
        <v>10</v>
      </c>
      <c r="B44" s="312"/>
      <c r="C44" s="771">
        <v>12.091189999999997</v>
      </c>
      <c r="D44" s="771">
        <v>-0.28512000000000626</v>
      </c>
      <c r="E44" s="799">
        <v>-2.3037561276342156</v>
      </c>
      <c r="F44" s="771">
        <v>3.8389099999999967</v>
      </c>
      <c r="G44" s="799">
        <v>46.519386157522483</v>
      </c>
      <c r="H44" s="934"/>
      <c r="I44" s="771">
        <v>8.4028099999999988</v>
      </c>
      <c r="J44" s="799">
        <v>41.001317458768419</v>
      </c>
      <c r="K44" s="771">
        <v>1.4073699999999976</v>
      </c>
      <c r="L44" s="799">
        <v>20.118391409260852</v>
      </c>
      <c r="M44" s="799">
        <v>4.8897632625806864</v>
      </c>
      <c r="N44" s="771">
        <v>1.2940099999999974</v>
      </c>
      <c r="O44" s="799">
        <v>18.202931577762733</v>
      </c>
      <c r="P44" s="844">
        <v>-5.2766786196323352</v>
      </c>
    </row>
    <row r="45" spans="1:16" ht="12.75" customHeight="1" x14ac:dyDescent="0.2">
      <c r="A45" s="318" t="s">
        <v>11</v>
      </c>
      <c r="B45" s="310"/>
      <c r="C45" s="783">
        <v>129.42590999999996</v>
      </c>
      <c r="D45" s="783">
        <v>6.0858399999999762</v>
      </c>
      <c r="E45" s="805">
        <v>4.9341953511133703</v>
      </c>
      <c r="F45" s="783">
        <v>12.830589999999944</v>
      </c>
      <c r="G45" s="805">
        <v>11.00437822032646</v>
      </c>
      <c r="H45" s="935"/>
      <c r="I45" s="783">
        <v>59.36013999999998</v>
      </c>
      <c r="J45" s="805">
        <v>31.443075375537532</v>
      </c>
      <c r="K45" s="783">
        <v>3.784099999999988</v>
      </c>
      <c r="L45" s="805">
        <v>6.8088694336623998</v>
      </c>
      <c r="M45" s="805">
        <v>0.3804505509759295</v>
      </c>
      <c r="N45" s="783">
        <v>2.6089399999999898</v>
      </c>
      <c r="O45" s="805">
        <v>4.5971538927811046</v>
      </c>
      <c r="P45" s="848">
        <v>-1.2955108966299065</v>
      </c>
    </row>
    <row r="46" spans="1:16" ht="12.75" customHeight="1" x14ac:dyDescent="0.2">
      <c r="A46" s="314" t="s">
        <v>12</v>
      </c>
      <c r="B46" s="315"/>
      <c r="C46" s="779">
        <v>22.095829999999996</v>
      </c>
      <c r="D46" s="779">
        <v>-1.0547500000000021</v>
      </c>
      <c r="E46" s="801">
        <v>-4.5560413605188383</v>
      </c>
      <c r="F46" s="779">
        <v>-3.2531400000000019</v>
      </c>
      <c r="G46" s="801">
        <v>-12.833420845107323</v>
      </c>
      <c r="H46" s="934"/>
      <c r="I46" s="779">
        <v>32.720570000000009</v>
      </c>
      <c r="J46" s="801">
        <v>59.69120555162327</v>
      </c>
      <c r="K46" s="779">
        <v>0.10288000000000608</v>
      </c>
      <c r="L46" s="801">
        <v>0.31541166771775092</v>
      </c>
      <c r="M46" s="801">
        <v>1.2033055324905249</v>
      </c>
      <c r="N46" s="779">
        <v>-1.4845200000000105</v>
      </c>
      <c r="O46" s="801">
        <v>-4.340055822101359</v>
      </c>
      <c r="P46" s="845">
        <v>2.2558434621200334</v>
      </c>
    </row>
    <row r="47" spans="1:16" ht="12.75" customHeight="1" x14ac:dyDescent="0.2">
      <c r="A47" s="316" t="s">
        <v>13</v>
      </c>
      <c r="B47" s="317"/>
      <c r="C47" s="767">
        <v>9.1307200000000002</v>
      </c>
      <c r="D47" s="767">
        <v>6.1289999999999623E-2</v>
      </c>
      <c r="E47" s="803">
        <v>0.67578668119164731</v>
      </c>
      <c r="F47" s="767">
        <v>2.0694000000000017</v>
      </c>
      <c r="G47" s="803">
        <v>29.306135396781368</v>
      </c>
      <c r="H47" s="934"/>
      <c r="I47" s="767">
        <v>7.0341699999999987</v>
      </c>
      <c r="J47" s="803">
        <v>43.515112073141239</v>
      </c>
      <c r="K47" s="767">
        <v>1.2149199999999993</v>
      </c>
      <c r="L47" s="803">
        <v>20.877604502298396</v>
      </c>
      <c r="M47" s="803">
        <v>4.4300487901638377</v>
      </c>
      <c r="N47" s="767">
        <v>0.43791999999999742</v>
      </c>
      <c r="O47" s="803">
        <v>6.6389236308508224</v>
      </c>
      <c r="P47" s="846">
        <v>-4.7822790440194396</v>
      </c>
    </row>
    <row r="48" spans="1:16" ht="12.75" customHeight="1" x14ac:dyDescent="0.2">
      <c r="A48" s="313" t="s">
        <v>14</v>
      </c>
      <c r="B48" s="312"/>
      <c r="C48" s="771">
        <v>14.116719999999999</v>
      </c>
      <c r="D48" s="771">
        <v>2.4984099999999998</v>
      </c>
      <c r="E48" s="799">
        <v>21.504074172577596</v>
      </c>
      <c r="F48" s="771">
        <v>4.9494299999999996</v>
      </c>
      <c r="G48" s="799">
        <v>53.990110490668449</v>
      </c>
      <c r="H48" s="934"/>
      <c r="I48" s="771">
        <v>11.309880000000001</v>
      </c>
      <c r="J48" s="799">
        <v>44.480504668339464</v>
      </c>
      <c r="K48" s="771">
        <v>2.7051200000000009</v>
      </c>
      <c r="L48" s="799">
        <v>31.437483439398665</v>
      </c>
      <c r="M48" s="799">
        <v>1.9312774738531644</v>
      </c>
      <c r="N48" s="771">
        <v>1.0129800000000024</v>
      </c>
      <c r="O48" s="799">
        <v>9.8377181481805458</v>
      </c>
      <c r="P48" s="844">
        <v>-8.4212600596045135</v>
      </c>
    </row>
    <row r="49" spans="1:17" ht="12.75" customHeight="1" x14ac:dyDescent="0.2">
      <c r="A49" s="311" t="s">
        <v>36</v>
      </c>
      <c r="B49" s="312"/>
      <c r="C49" s="775" t="s">
        <v>203</v>
      </c>
      <c r="D49" s="775" t="s">
        <v>203</v>
      </c>
      <c r="E49" s="797" t="s">
        <v>203</v>
      </c>
      <c r="F49" s="775" t="s">
        <v>203</v>
      </c>
      <c r="G49" s="797" t="s">
        <v>203</v>
      </c>
      <c r="H49" s="936"/>
      <c r="I49" s="775" t="s">
        <v>203</v>
      </c>
      <c r="J49" s="797" t="s">
        <v>203</v>
      </c>
      <c r="K49" s="775" t="s">
        <v>203</v>
      </c>
      <c r="L49" s="797" t="s">
        <v>203</v>
      </c>
      <c r="M49" s="797" t="s">
        <v>203</v>
      </c>
      <c r="N49" s="775" t="s">
        <v>203</v>
      </c>
      <c r="O49" s="797" t="s">
        <v>203</v>
      </c>
      <c r="P49" s="843" t="s">
        <v>203</v>
      </c>
    </row>
    <row r="50" spans="1:17" ht="9" customHeight="1" x14ac:dyDescent="0.2">
      <c r="A50" s="287"/>
      <c r="B50" s="29"/>
      <c r="C50" s="416"/>
      <c r="D50" s="402"/>
      <c r="E50" s="376"/>
      <c r="F50" s="402"/>
      <c r="G50" s="376"/>
      <c r="H50" s="376"/>
      <c r="I50" s="499"/>
      <c r="J50" s="417"/>
      <c r="K50" s="402"/>
      <c r="L50" s="376"/>
      <c r="M50" s="376"/>
      <c r="N50" s="402"/>
      <c r="O50" s="376"/>
      <c r="P50" s="401"/>
    </row>
    <row r="51" spans="1:17" s="39" customFormat="1" ht="12.75" customHeight="1" x14ac:dyDescent="0.2">
      <c r="A51" s="1526" t="s">
        <v>18</v>
      </c>
      <c r="B51" s="1541"/>
      <c r="C51" s="1541"/>
      <c r="D51" s="1541"/>
      <c r="E51" s="1541"/>
      <c r="F51" s="1541"/>
      <c r="G51" s="1541"/>
      <c r="H51" s="1541"/>
      <c r="I51" s="1541"/>
      <c r="J51" s="1541"/>
      <c r="K51" s="1541"/>
      <c r="L51" s="1541"/>
      <c r="M51" s="1541"/>
      <c r="N51" s="1541" t="s">
        <v>18</v>
      </c>
      <c r="O51" s="1541"/>
      <c r="P51" s="1565"/>
      <c r="Q51" s="38"/>
    </row>
    <row r="52" spans="1:17" ht="12.75" customHeight="1" x14ac:dyDescent="0.2">
      <c r="A52" s="309" t="s">
        <v>33</v>
      </c>
      <c r="B52" s="310"/>
      <c r="C52" s="787">
        <v>608.96746999999971</v>
      </c>
      <c r="D52" s="787">
        <v>8.8596499999997604</v>
      </c>
      <c r="E52" s="789">
        <v>1.4763430344899957</v>
      </c>
      <c r="F52" s="787">
        <v>42.758280000000127</v>
      </c>
      <c r="G52" s="789">
        <v>7.5516753799068788</v>
      </c>
      <c r="H52" s="930"/>
      <c r="I52" s="857">
        <v>354.7101899999999</v>
      </c>
      <c r="J52" s="789">
        <v>36.807970623704151</v>
      </c>
      <c r="K52" s="787">
        <v>42.378070000000037</v>
      </c>
      <c r="L52" s="789">
        <v>13.568271492538154</v>
      </c>
      <c r="M52" s="789">
        <v>2.5775400706531286</v>
      </c>
      <c r="N52" s="787">
        <v>12.640929999999912</v>
      </c>
      <c r="O52" s="789">
        <v>3.6954299839745652</v>
      </c>
      <c r="P52" s="841">
        <v>-0.85330604756334338</v>
      </c>
    </row>
    <row r="53" spans="1:17" ht="12.75" customHeight="1" x14ac:dyDescent="0.2">
      <c r="A53" s="311" t="s">
        <v>2</v>
      </c>
      <c r="B53" s="312"/>
      <c r="C53" s="775">
        <v>65.829459999999997</v>
      </c>
      <c r="D53" s="775">
        <v>1.0703100000000063</v>
      </c>
      <c r="E53" s="797">
        <v>1.6527548616682066</v>
      </c>
      <c r="F53" s="775">
        <v>9.1094099999999827</v>
      </c>
      <c r="G53" s="797">
        <v>16.060299664756961</v>
      </c>
      <c r="H53" s="934"/>
      <c r="I53" s="775">
        <v>51.77389999999999</v>
      </c>
      <c r="J53" s="797">
        <v>44.024167336715522</v>
      </c>
      <c r="K53" s="775">
        <v>8.1121899999999769</v>
      </c>
      <c r="L53" s="797">
        <v>18.579643353409601</v>
      </c>
      <c r="M53" s="797">
        <v>3.7535865647127835</v>
      </c>
      <c r="N53" s="775">
        <v>-4.9963400000000178</v>
      </c>
      <c r="O53" s="797">
        <v>-8.8009844594632991</v>
      </c>
      <c r="P53" s="843">
        <v>-5.9979446871413273</v>
      </c>
    </row>
    <row r="54" spans="1:17" ht="12.75" customHeight="1" x14ac:dyDescent="0.2">
      <c r="A54" s="313" t="s">
        <v>3</v>
      </c>
      <c r="B54" s="312"/>
      <c r="C54" s="771">
        <v>21.854270000000003</v>
      </c>
      <c r="D54" s="771">
        <v>2.2814499999999924</v>
      </c>
      <c r="E54" s="799">
        <v>11.656215098284209</v>
      </c>
      <c r="F54" s="771">
        <v>4.9883100000000056</v>
      </c>
      <c r="G54" s="799">
        <v>29.576199635241672</v>
      </c>
      <c r="H54" s="934"/>
      <c r="I54" s="771">
        <v>11.665190000000001</v>
      </c>
      <c r="J54" s="799">
        <v>34.801246798128624</v>
      </c>
      <c r="K54" s="771">
        <v>-0.84762999999999877</v>
      </c>
      <c r="L54" s="799">
        <v>-6.7740924907414861</v>
      </c>
      <c r="M54" s="799">
        <v>-4.1969467862910648</v>
      </c>
      <c r="N54" s="771">
        <v>-3.0319299999999973</v>
      </c>
      <c r="O54" s="799">
        <v>-20.629415831128807</v>
      </c>
      <c r="P54" s="844">
        <v>-11.763030198919822</v>
      </c>
    </row>
    <row r="55" spans="1:17" ht="12.75" customHeight="1" x14ac:dyDescent="0.2">
      <c r="A55" s="311" t="s">
        <v>4</v>
      </c>
      <c r="B55" s="312"/>
      <c r="C55" s="775" t="s">
        <v>203</v>
      </c>
      <c r="D55" s="775" t="s">
        <v>203</v>
      </c>
      <c r="E55" s="797" t="s">
        <v>203</v>
      </c>
      <c r="F55" s="775" t="s">
        <v>203</v>
      </c>
      <c r="G55" s="797" t="s">
        <v>203</v>
      </c>
      <c r="H55" s="934"/>
      <c r="I55" s="775" t="s">
        <v>203</v>
      </c>
      <c r="J55" s="797" t="s">
        <v>203</v>
      </c>
      <c r="K55" s="775" t="s">
        <v>203</v>
      </c>
      <c r="L55" s="797" t="s">
        <v>203</v>
      </c>
      <c r="M55" s="797" t="s">
        <v>203</v>
      </c>
      <c r="N55" s="775" t="s">
        <v>203</v>
      </c>
      <c r="O55" s="797" t="s">
        <v>203</v>
      </c>
      <c r="P55" s="843" t="s">
        <v>203</v>
      </c>
    </row>
    <row r="56" spans="1:17" ht="12.75" customHeight="1" x14ac:dyDescent="0.2">
      <c r="A56" s="313" t="s">
        <v>51</v>
      </c>
      <c r="B56" s="312"/>
      <c r="C56" s="771">
        <v>26.562769999999997</v>
      </c>
      <c r="D56" s="771">
        <v>5.3422299999999936</v>
      </c>
      <c r="E56" s="799">
        <v>25.174807050150434</v>
      </c>
      <c r="F56" s="771">
        <v>-9.6550799999999946</v>
      </c>
      <c r="G56" s="799">
        <v>-26.658346643989073</v>
      </c>
      <c r="H56" s="934"/>
      <c r="I56" s="771">
        <v>14.310549999999999</v>
      </c>
      <c r="J56" s="799">
        <v>35.011958901307757</v>
      </c>
      <c r="K56" s="771">
        <v>2.6723699999999955</v>
      </c>
      <c r="L56" s="799">
        <v>22.962095447913629</v>
      </c>
      <c r="M56" s="799">
        <v>-0.40688882008857519</v>
      </c>
      <c r="N56" s="771">
        <v>-4.2385799999999989</v>
      </c>
      <c r="O56" s="799">
        <v>-22.850559568022863</v>
      </c>
      <c r="P56" s="844">
        <v>1.1427734906826004</v>
      </c>
    </row>
    <row r="57" spans="1:17" ht="12.75" customHeight="1" x14ac:dyDescent="0.2">
      <c r="A57" s="311" t="s">
        <v>5</v>
      </c>
      <c r="B57" s="312"/>
      <c r="C57" s="775">
        <v>36.24906</v>
      </c>
      <c r="D57" s="775">
        <v>-1.492369999999994</v>
      </c>
      <c r="E57" s="797">
        <v>-3.9541956942277872</v>
      </c>
      <c r="F57" s="775">
        <v>3.1197199999999938</v>
      </c>
      <c r="G57" s="797">
        <v>9.4167888644929025</v>
      </c>
      <c r="H57" s="934"/>
      <c r="I57" s="775">
        <v>28.974349999999998</v>
      </c>
      <c r="J57" s="797">
        <v>44.423236994201929</v>
      </c>
      <c r="K57" s="775">
        <v>5.2728199999999923</v>
      </c>
      <c r="L57" s="797">
        <v>22.246749471447586</v>
      </c>
      <c r="M57" s="797">
        <v>5.8483864336169447</v>
      </c>
      <c r="N57" s="775">
        <v>5.4468099999999993</v>
      </c>
      <c r="O57" s="797">
        <v>23.150784144878724</v>
      </c>
      <c r="P57" s="843">
        <v>2.8968769122489562</v>
      </c>
    </row>
    <row r="58" spans="1:17" ht="12.75" customHeight="1" x14ac:dyDescent="0.2">
      <c r="A58" s="313" t="s">
        <v>6</v>
      </c>
      <c r="B58" s="312"/>
      <c r="C58" s="771" t="s">
        <v>203</v>
      </c>
      <c r="D58" s="771" t="s">
        <v>203</v>
      </c>
      <c r="E58" s="799" t="s">
        <v>203</v>
      </c>
      <c r="F58" s="771" t="s">
        <v>203</v>
      </c>
      <c r="G58" s="799" t="s">
        <v>203</v>
      </c>
      <c r="H58" s="934"/>
      <c r="I58" s="771" t="s">
        <v>203</v>
      </c>
      <c r="J58" s="799" t="s">
        <v>203</v>
      </c>
      <c r="K58" s="771" t="s">
        <v>203</v>
      </c>
      <c r="L58" s="799" t="s">
        <v>203</v>
      </c>
      <c r="M58" s="799" t="s">
        <v>203</v>
      </c>
      <c r="N58" s="771" t="s">
        <v>203</v>
      </c>
      <c r="O58" s="799" t="s">
        <v>203</v>
      </c>
      <c r="P58" s="844" t="s">
        <v>203</v>
      </c>
    </row>
    <row r="59" spans="1:17" ht="12.75" customHeight="1" x14ac:dyDescent="0.2">
      <c r="A59" s="311" t="s">
        <v>19</v>
      </c>
      <c r="B59" s="312"/>
      <c r="C59" s="775">
        <v>13.989149999999999</v>
      </c>
      <c r="D59" s="775">
        <v>-1.9600000000004059E-3</v>
      </c>
      <c r="E59" s="797">
        <v>-1.400889564873985E-2</v>
      </c>
      <c r="F59" s="775">
        <v>-7.8719999999997015E-2</v>
      </c>
      <c r="G59" s="797">
        <v>-0.55957298439633751</v>
      </c>
      <c r="H59" s="934"/>
      <c r="I59" s="775">
        <v>11.116399999999999</v>
      </c>
      <c r="J59" s="797">
        <v>44.278655516409749</v>
      </c>
      <c r="K59" s="775">
        <v>-1.2022699999999951</v>
      </c>
      <c r="L59" s="797">
        <v>-9.759738673087238</v>
      </c>
      <c r="M59" s="797">
        <v>-2.5429826728871632</v>
      </c>
      <c r="N59" s="775">
        <v>0.11166999999999838</v>
      </c>
      <c r="O59" s="797">
        <v>1.014745477626424</v>
      </c>
      <c r="P59" s="843">
        <v>0.38719631393374243</v>
      </c>
    </row>
    <row r="60" spans="1:17" ht="12.75" customHeight="1" x14ac:dyDescent="0.2">
      <c r="A60" s="314" t="s">
        <v>21</v>
      </c>
      <c r="B60" s="315"/>
      <c r="C60" s="779">
        <v>19.895300000000002</v>
      </c>
      <c r="D60" s="779">
        <v>0.93929999999999936</v>
      </c>
      <c r="E60" s="801">
        <v>4.9551593163114545</v>
      </c>
      <c r="F60" s="779">
        <v>3.7088800000000042</v>
      </c>
      <c r="G60" s="801">
        <v>22.91352874817288</v>
      </c>
      <c r="H60" s="934"/>
      <c r="I60" s="779">
        <v>14.249369999999995</v>
      </c>
      <c r="J60" s="801">
        <v>41.732340655217925</v>
      </c>
      <c r="K60" s="779">
        <v>1.6969199999999951</v>
      </c>
      <c r="L60" s="801">
        <v>13.518635804165683</v>
      </c>
      <c r="M60" s="801">
        <v>1.8939798345491923</v>
      </c>
      <c r="N60" s="779">
        <v>4.7992799999999942</v>
      </c>
      <c r="O60" s="801">
        <v>50.785548074145261</v>
      </c>
      <c r="P60" s="845">
        <v>4.8704979160931359</v>
      </c>
    </row>
    <row r="61" spans="1:17" ht="12.75" customHeight="1" x14ac:dyDescent="0.2">
      <c r="A61" s="316" t="s">
        <v>7</v>
      </c>
      <c r="B61" s="317"/>
      <c r="C61" s="767">
        <v>129.42924999999988</v>
      </c>
      <c r="D61" s="767">
        <v>-4.5730000000001212</v>
      </c>
      <c r="E61" s="803">
        <v>-3.4126292655534671</v>
      </c>
      <c r="F61" s="767">
        <v>7.6979199999998968</v>
      </c>
      <c r="G61" s="803">
        <v>6.3236966194322344</v>
      </c>
      <c r="H61" s="934"/>
      <c r="I61" s="767">
        <v>65.795210000000012</v>
      </c>
      <c r="J61" s="803">
        <v>33.70233934825584</v>
      </c>
      <c r="K61" s="767">
        <v>7.2376600000000337</v>
      </c>
      <c r="L61" s="803">
        <v>12.359909183358997</v>
      </c>
      <c r="M61" s="803">
        <v>3.2922797200260945</v>
      </c>
      <c r="N61" s="767">
        <v>1.0349100000000249</v>
      </c>
      <c r="O61" s="803">
        <v>1.5980623931637516</v>
      </c>
      <c r="P61" s="846">
        <v>-1.0232405611481425</v>
      </c>
    </row>
    <row r="62" spans="1:17" ht="12.75" customHeight="1" x14ac:dyDescent="0.2">
      <c r="A62" s="313" t="s">
        <v>8</v>
      </c>
      <c r="B62" s="312"/>
      <c r="C62" s="771">
        <v>66.495480000000015</v>
      </c>
      <c r="D62" s="771">
        <v>8.8304000000000187</v>
      </c>
      <c r="E62" s="799">
        <v>15.313253705708929</v>
      </c>
      <c r="F62" s="771">
        <v>9.035780000000031</v>
      </c>
      <c r="G62" s="799">
        <v>15.725421469308113</v>
      </c>
      <c r="H62" s="934"/>
      <c r="I62" s="771">
        <v>44.878589999999996</v>
      </c>
      <c r="J62" s="799">
        <v>40.29536677612662</v>
      </c>
      <c r="K62" s="771">
        <v>5.0740899999999982</v>
      </c>
      <c r="L62" s="799">
        <v>12.747528545767434</v>
      </c>
      <c r="M62" s="799">
        <v>-0.54250284432316676</v>
      </c>
      <c r="N62" s="771">
        <v>-3.8980199999999883</v>
      </c>
      <c r="O62" s="799">
        <v>-7.9915762903571803</v>
      </c>
      <c r="P62" s="844">
        <v>-5.6179466663300772</v>
      </c>
    </row>
    <row r="63" spans="1:17" ht="12.75" customHeight="1" x14ac:dyDescent="0.2">
      <c r="A63" s="311" t="s">
        <v>9</v>
      </c>
      <c r="B63" s="312"/>
      <c r="C63" s="775" t="s">
        <v>203</v>
      </c>
      <c r="D63" s="775" t="s">
        <v>203</v>
      </c>
      <c r="E63" s="797" t="s">
        <v>203</v>
      </c>
      <c r="F63" s="775" t="s">
        <v>203</v>
      </c>
      <c r="G63" s="797" t="s">
        <v>203</v>
      </c>
      <c r="H63" s="934"/>
      <c r="I63" s="775" t="s">
        <v>203</v>
      </c>
      <c r="J63" s="797" t="s">
        <v>203</v>
      </c>
      <c r="K63" s="775" t="s">
        <v>203</v>
      </c>
      <c r="L63" s="797" t="s">
        <v>203</v>
      </c>
      <c r="M63" s="797" t="s">
        <v>203</v>
      </c>
      <c r="N63" s="775" t="s">
        <v>203</v>
      </c>
      <c r="O63" s="797" t="s">
        <v>203</v>
      </c>
      <c r="P63" s="843" t="s">
        <v>203</v>
      </c>
    </row>
    <row r="64" spans="1:17" ht="12.75" customHeight="1" x14ac:dyDescent="0.2">
      <c r="A64" s="313" t="s">
        <v>10</v>
      </c>
      <c r="B64" s="312"/>
      <c r="C64" s="771">
        <v>9.4317599999999988</v>
      </c>
      <c r="D64" s="771">
        <v>-1.7976599999999969</v>
      </c>
      <c r="E64" s="799">
        <v>-16.008484854961321</v>
      </c>
      <c r="F64" s="771">
        <v>-0.72337000000000273</v>
      </c>
      <c r="G64" s="799">
        <v>-7.1231978320317175</v>
      </c>
      <c r="H64" s="934"/>
      <c r="I64" s="771">
        <v>11.28382</v>
      </c>
      <c r="J64" s="799">
        <v>54.47021034409849</v>
      </c>
      <c r="K64" s="771">
        <v>0.60842000000000063</v>
      </c>
      <c r="L64" s="799">
        <v>5.6992712216872494</v>
      </c>
      <c r="M64" s="799">
        <v>5.7348178597046484</v>
      </c>
      <c r="N64" s="771">
        <v>4.4749200000000009</v>
      </c>
      <c r="O64" s="799">
        <v>65.721629044339053</v>
      </c>
      <c r="P64" s="844">
        <v>14.33293164322378</v>
      </c>
    </row>
    <row r="65" spans="1:16" ht="12.75" customHeight="1" x14ac:dyDescent="0.2">
      <c r="A65" s="318" t="s">
        <v>11</v>
      </c>
      <c r="B65" s="310"/>
      <c r="C65" s="783">
        <v>160.77520000000004</v>
      </c>
      <c r="D65" s="783">
        <v>-4.6403200000000027</v>
      </c>
      <c r="E65" s="805">
        <v>-2.8052506802263788</v>
      </c>
      <c r="F65" s="783">
        <v>14.103610000000117</v>
      </c>
      <c r="G65" s="805">
        <v>9.6157749431911963</v>
      </c>
      <c r="H65" s="935"/>
      <c r="I65" s="783">
        <v>52.234060000000007</v>
      </c>
      <c r="J65" s="805">
        <v>24.52196679149068</v>
      </c>
      <c r="K65" s="783">
        <v>6.7522600000000068</v>
      </c>
      <c r="L65" s="805">
        <v>14.846070296250383</v>
      </c>
      <c r="M65" s="805">
        <v>2.9561166422332086</v>
      </c>
      <c r="N65" s="783">
        <v>-2.540850000000006</v>
      </c>
      <c r="O65" s="805">
        <v>-4.6387114100233218</v>
      </c>
      <c r="P65" s="848">
        <v>-2.6688307651807115</v>
      </c>
    </row>
    <row r="66" spans="1:16" ht="12.75" customHeight="1" x14ac:dyDescent="0.2">
      <c r="A66" s="314" t="s">
        <v>12</v>
      </c>
      <c r="B66" s="315"/>
      <c r="C66" s="779">
        <v>18.208780000000001</v>
      </c>
      <c r="D66" s="779">
        <v>1.3536999999999999</v>
      </c>
      <c r="E66" s="801">
        <v>8.0314065551750566</v>
      </c>
      <c r="F66" s="779">
        <v>2.8448100000000007</v>
      </c>
      <c r="G66" s="801">
        <v>18.516112697434327</v>
      </c>
      <c r="H66" s="934"/>
      <c r="I66" s="779">
        <v>19.565200000000004</v>
      </c>
      <c r="J66" s="801">
        <v>51.79544225946011</v>
      </c>
      <c r="K66" s="779">
        <v>6.2941600000000033</v>
      </c>
      <c r="L66" s="801">
        <v>47.427782600308667</v>
      </c>
      <c r="M66" s="801">
        <v>7.7438352154729984</v>
      </c>
      <c r="N66" s="779">
        <v>6.397530000000005</v>
      </c>
      <c r="O66" s="801">
        <v>48.585133132892956</v>
      </c>
      <c r="P66" s="845">
        <v>5.6443272166514973</v>
      </c>
    </row>
    <row r="67" spans="1:16" ht="12.75" customHeight="1" x14ac:dyDescent="0.2">
      <c r="A67" s="316" t="s">
        <v>13</v>
      </c>
      <c r="B67" s="317"/>
      <c r="C67" s="767">
        <v>8.9322599999999994</v>
      </c>
      <c r="D67" s="767">
        <v>-0.4174199999999999</v>
      </c>
      <c r="E67" s="803">
        <v>-4.4645378237543953</v>
      </c>
      <c r="F67" s="767">
        <v>-0.34213000000000093</v>
      </c>
      <c r="G67" s="803">
        <v>-3.6889757709132449</v>
      </c>
      <c r="H67" s="934"/>
      <c r="I67" s="767" t="s">
        <v>203</v>
      </c>
      <c r="J67" s="803" t="s">
        <v>203</v>
      </c>
      <c r="K67" s="767" t="s">
        <v>203</v>
      </c>
      <c r="L67" s="803" t="s">
        <v>203</v>
      </c>
      <c r="M67" s="803" t="s">
        <v>203</v>
      </c>
      <c r="N67" s="767" t="s">
        <v>203</v>
      </c>
      <c r="O67" s="803" t="s">
        <v>203</v>
      </c>
      <c r="P67" s="846" t="s">
        <v>203</v>
      </c>
    </row>
    <row r="68" spans="1:16" ht="12.75" customHeight="1" x14ac:dyDescent="0.2">
      <c r="A68" s="313" t="s">
        <v>14</v>
      </c>
      <c r="B68" s="312"/>
      <c r="C68" s="771">
        <v>16.6813</v>
      </c>
      <c r="D68" s="771">
        <v>1.5164100000000005</v>
      </c>
      <c r="E68" s="799">
        <v>9.999479059854707</v>
      </c>
      <c r="F68" s="771">
        <v>-0.50857999999999848</v>
      </c>
      <c r="G68" s="799">
        <v>-2.9586012235105685</v>
      </c>
      <c r="H68" s="934"/>
      <c r="I68" s="771">
        <v>12.342169999999999</v>
      </c>
      <c r="J68" s="799">
        <v>42.524791143167917</v>
      </c>
      <c r="K68" s="771">
        <v>-0.11927000000000021</v>
      </c>
      <c r="L68" s="799">
        <v>-0.95711250064198206</v>
      </c>
      <c r="M68" s="799">
        <v>-2.5823222519156843</v>
      </c>
      <c r="N68" s="771">
        <v>4.3233299999999986</v>
      </c>
      <c r="O68" s="799">
        <v>53.914655985154937</v>
      </c>
      <c r="P68" s="844">
        <v>10.715004688322121</v>
      </c>
    </row>
    <row r="69" spans="1:16" ht="12.75" customHeight="1" thickBot="1" x14ac:dyDescent="0.25">
      <c r="A69" s="388" t="s">
        <v>36</v>
      </c>
      <c r="B69" s="389"/>
      <c r="C69" s="807" t="s">
        <v>203</v>
      </c>
      <c r="D69" s="807" t="s">
        <v>203</v>
      </c>
      <c r="E69" s="809" t="s">
        <v>203</v>
      </c>
      <c r="F69" s="807" t="s">
        <v>203</v>
      </c>
      <c r="G69" s="809" t="s">
        <v>203</v>
      </c>
      <c r="H69" s="937"/>
      <c r="I69" s="807" t="s">
        <v>203</v>
      </c>
      <c r="J69" s="809" t="s">
        <v>203</v>
      </c>
      <c r="K69" s="807" t="s">
        <v>203</v>
      </c>
      <c r="L69" s="809" t="s">
        <v>203</v>
      </c>
      <c r="M69" s="809" t="s">
        <v>203</v>
      </c>
      <c r="N69" s="807" t="s">
        <v>203</v>
      </c>
      <c r="O69" s="809" t="s">
        <v>203</v>
      </c>
      <c r="P69" s="852" t="s">
        <v>203</v>
      </c>
    </row>
    <row r="70" spans="1:16" s="49" customFormat="1" ht="13.5" thickTop="1" x14ac:dyDescent="0.2">
      <c r="A70" s="1053"/>
      <c r="B70" s="1053"/>
      <c r="C70" s="1053"/>
      <c r="D70" s="405"/>
      <c r="E70" s="405"/>
      <c r="F70" s="405"/>
      <c r="G70" s="405"/>
    </row>
    <row r="71" spans="1:16" s="1112" customFormat="1" x14ac:dyDescent="0.2">
      <c r="A71" s="64" t="s">
        <v>400</v>
      </c>
      <c r="B71" s="64"/>
      <c r="C71" s="64"/>
      <c r="D71" s="64"/>
      <c r="E71" s="64"/>
      <c r="F71" s="64"/>
      <c r="P71" s="1138" t="s">
        <v>471</v>
      </c>
    </row>
    <row r="72" spans="1:16" s="1112" customFormat="1" x14ac:dyDescent="0.2">
      <c r="A72" s="64"/>
      <c r="B72" s="64"/>
      <c r="C72" s="1134"/>
      <c r="D72" s="1136"/>
      <c r="E72" s="917"/>
      <c r="F72" s="1136"/>
      <c r="G72" s="1137"/>
    </row>
    <row r="73" spans="1:16" s="1112" customFormat="1" x14ac:dyDescent="0.2">
      <c r="A73" s="64"/>
      <c r="B73" s="64"/>
      <c r="C73" s="1134" t="s">
        <v>401</v>
      </c>
      <c r="D73" s="1136"/>
      <c r="E73" s="917"/>
      <c r="F73" s="1136"/>
      <c r="H73" s="1138"/>
      <c r="J73" s="1138"/>
    </row>
    <row r="74" spans="1:16" x14ac:dyDescent="0.2">
      <c r="N74" s="1439"/>
      <c r="O74" s="1439"/>
      <c r="P74" s="1439"/>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workbookViewId="0"/>
  </sheetViews>
  <sheetFormatPr baseColWidth="10" defaultRowHeight="12.75" x14ac:dyDescent="0.2"/>
  <cols>
    <col min="1" max="1" width="14" style="23" customWidth="1"/>
    <col min="2" max="2" width="1.7109375" style="23" customWidth="1"/>
    <col min="3" max="10" width="10.5703125" style="19" customWidth="1"/>
    <col min="11" max="11" width="11.42578125" style="23"/>
    <col min="12" max="16384" width="11.42578125" style="19"/>
  </cols>
  <sheetData>
    <row r="5" spans="1:11" x14ac:dyDescent="0.2">
      <c r="K5" s="1044" t="s">
        <v>399</v>
      </c>
    </row>
    <row r="6" spans="1:11" ht="17.100000000000001" customHeight="1" x14ac:dyDescent="0.25">
      <c r="A6" s="1300" t="s">
        <v>381</v>
      </c>
      <c r="B6" s="1300"/>
      <c r="C6" s="1300"/>
      <c r="D6" s="1300"/>
      <c r="E6" s="1300"/>
      <c r="F6" s="1300"/>
      <c r="G6" s="1300"/>
      <c r="H6" s="1300"/>
      <c r="I6" s="1300"/>
      <c r="J6" s="1300"/>
    </row>
    <row r="7" spans="1:11" ht="20.25" customHeight="1" thickBot="1" x14ac:dyDescent="0.3">
      <c r="A7" s="96"/>
      <c r="B7" s="96"/>
      <c r="C7" s="96"/>
      <c r="D7" s="96"/>
      <c r="E7" s="96"/>
      <c r="F7" s="96"/>
      <c r="G7" s="96"/>
      <c r="H7" s="96"/>
      <c r="I7" s="96"/>
      <c r="J7" s="96"/>
    </row>
    <row r="8" spans="1:11" s="81" customFormat="1" ht="15" customHeight="1" thickTop="1" x14ac:dyDescent="0.2">
      <c r="A8" s="1425" t="s">
        <v>57</v>
      </c>
      <c r="B8" s="1433"/>
      <c r="C8" s="1427" t="s">
        <v>26</v>
      </c>
      <c r="D8" s="1429" t="s">
        <v>77</v>
      </c>
      <c r="E8" s="1431" t="s">
        <v>56</v>
      </c>
      <c r="F8" s="1431"/>
      <c r="G8" s="1431"/>
      <c r="H8" s="1431" t="s">
        <v>52</v>
      </c>
      <c r="I8" s="1431"/>
      <c r="J8" s="1432"/>
      <c r="K8" s="80"/>
    </row>
    <row r="9" spans="1:11" ht="24.75" customHeight="1" x14ac:dyDescent="0.2">
      <c r="A9" s="1426"/>
      <c r="B9" s="1434"/>
      <c r="C9" s="1428"/>
      <c r="D9" s="1430"/>
      <c r="E9" s="269" t="s">
        <v>50</v>
      </c>
      <c r="F9" s="269" t="s">
        <v>49</v>
      </c>
      <c r="G9" s="269" t="s">
        <v>60</v>
      </c>
      <c r="H9" s="269" t="s">
        <v>50</v>
      </c>
      <c r="I9" s="269" t="s">
        <v>49</v>
      </c>
      <c r="J9" s="283" t="s">
        <v>60</v>
      </c>
    </row>
    <row r="10" spans="1:11" ht="9" customHeight="1" x14ac:dyDescent="0.2">
      <c r="A10" s="284"/>
      <c r="B10" s="265"/>
      <c r="C10" s="266"/>
      <c r="D10" s="266"/>
      <c r="E10" s="214"/>
      <c r="F10" s="267"/>
      <c r="G10" s="268"/>
      <c r="H10" s="214"/>
      <c r="I10" s="1422"/>
      <c r="J10" s="1423"/>
    </row>
    <row r="11" spans="1:11" ht="12.75" customHeight="1" x14ac:dyDescent="0.2">
      <c r="A11" s="1413" t="s">
        <v>1</v>
      </c>
      <c r="B11" s="1414"/>
      <c r="C11" s="1414"/>
      <c r="D11" s="1414"/>
      <c r="E11" s="1414"/>
      <c r="F11" s="1414"/>
      <c r="G11" s="1414"/>
      <c r="H11" s="1414"/>
      <c r="I11" s="1414"/>
      <c r="J11" s="1415"/>
    </row>
    <row r="12" spans="1:11" ht="12.75" customHeight="1" x14ac:dyDescent="0.2">
      <c r="A12" s="160" t="s">
        <v>33</v>
      </c>
      <c r="B12" s="111"/>
      <c r="C12" s="787">
        <v>607.95653999999956</v>
      </c>
      <c r="D12" s="788">
        <v>20.264260783868224</v>
      </c>
      <c r="E12" s="787">
        <v>-0.8596400000013773</v>
      </c>
      <c r="F12" s="788">
        <v>-0.14119861269149844</v>
      </c>
      <c r="G12" s="789">
        <v>-0.59421623050577921</v>
      </c>
      <c r="H12" s="790">
        <v>-10.447070000000622</v>
      </c>
      <c r="I12" s="789">
        <v>-1.6893610954180263</v>
      </c>
      <c r="J12" s="791">
        <v>-1.6562037208239708</v>
      </c>
    </row>
    <row r="13" spans="1:11" ht="12.75" customHeight="1" x14ac:dyDescent="0.2">
      <c r="A13" s="161" t="s">
        <v>2</v>
      </c>
      <c r="B13" s="119"/>
      <c r="C13" s="775">
        <v>92.975460000000027</v>
      </c>
      <c r="D13" s="774">
        <v>24.461120047769114</v>
      </c>
      <c r="E13" s="775">
        <v>11.993920000000088</v>
      </c>
      <c r="F13" s="774">
        <v>14.810684015147277</v>
      </c>
      <c r="G13" s="797">
        <v>2.480609479369857</v>
      </c>
      <c r="H13" s="798">
        <v>0.33943000000006407</v>
      </c>
      <c r="I13" s="797">
        <v>0.36641250709908901</v>
      </c>
      <c r="J13" s="776">
        <v>-1.2164942222341502</v>
      </c>
    </row>
    <row r="14" spans="1:11" ht="12.75" customHeight="1" x14ac:dyDescent="0.2">
      <c r="A14" s="163" t="s">
        <v>3</v>
      </c>
      <c r="B14" s="119"/>
      <c r="C14" s="771">
        <v>20.916069999999994</v>
      </c>
      <c r="D14" s="770">
        <v>21.509856028627038</v>
      </c>
      <c r="E14" s="771">
        <v>-1.0334800000000044</v>
      </c>
      <c r="F14" s="770">
        <v>-4.708433658093238</v>
      </c>
      <c r="G14" s="799">
        <v>-2.1292239302886031</v>
      </c>
      <c r="H14" s="800">
        <v>1.9585499999999882</v>
      </c>
      <c r="I14" s="799">
        <v>10.3312564090661</v>
      </c>
      <c r="J14" s="772">
        <v>-0.12788805559774019</v>
      </c>
    </row>
    <row r="15" spans="1:11" ht="12.75" customHeight="1" x14ac:dyDescent="0.2">
      <c r="A15" s="161" t="s">
        <v>4</v>
      </c>
      <c r="B15" s="119"/>
      <c r="C15" s="775">
        <v>9.6086200000000002</v>
      </c>
      <c r="D15" s="774">
        <v>38.463373686313155</v>
      </c>
      <c r="E15" s="775">
        <v>4.5400000000022089E-3</v>
      </c>
      <c r="F15" s="774">
        <v>4.7271576246784804E-2</v>
      </c>
      <c r="G15" s="797">
        <v>-2.2318805509749851</v>
      </c>
      <c r="H15" s="798">
        <v>1.6910600000000002</v>
      </c>
      <c r="I15" s="797">
        <v>21.358347773809104</v>
      </c>
      <c r="J15" s="776">
        <v>5.323125049479394</v>
      </c>
    </row>
    <row r="16" spans="1:11" ht="12.75" customHeight="1" x14ac:dyDescent="0.2">
      <c r="A16" s="163" t="s">
        <v>51</v>
      </c>
      <c r="B16" s="119"/>
      <c r="C16" s="771">
        <v>31.768089999999994</v>
      </c>
      <c r="D16" s="770">
        <v>20.133702923390423</v>
      </c>
      <c r="E16" s="771">
        <v>-5.1872799999999941</v>
      </c>
      <c r="F16" s="770">
        <v>-14.036606858489026</v>
      </c>
      <c r="G16" s="799">
        <v>-5.0981213154821852</v>
      </c>
      <c r="H16" s="800">
        <v>13.260069999999992</v>
      </c>
      <c r="I16" s="799">
        <v>71.644994980554316</v>
      </c>
      <c r="J16" s="772">
        <v>7.7510993520019902</v>
      </c>
    </row>
    <row r="17" spans="1:11" ht="12.75" customHeight="1" x14ac:dyDescent="0.2">
      <c r="A17" s="161" t="s">
        <v>5</v>
      </c>
      <c r="B17" s="119"/>
      <c r="C17" s="775">
        <v>49.228650000000002</v>
      </c>
      <c r="D17" s="774">
        <v>22.634483346508411</v>
      </c>
      <c r="E17" s="775">
        <v>3.5776600000000016</v>
      </c>
      <c r="F17" s="774">
        <v>7.8369822866930203</v>
      </c>
      <c r="G17" s="797">
        <v>0.34273092071539679</v>
      </c>
      <c r="H17" s="798">
        <v>11.664830000000002</v>
      </c>
      <c r="I17" s="797">
        <v>31.053364647152502</v>
      </c>
      <c r="J17" s="776">
        <v>3.072424756497778</v>
      </c>
    </row>
    <row r="18" spans="1:11" ht="12.75" customHeight="1" x14ac:dyDescent="0.2">
      <c r="A18" s="163" t="s">
        <v>6</v>
      </c>
      <c r="B18" s="119"/>
      <c r="C18" s="771" t="s">
        <v>203</v>
      </c>
      <c r="D18" s="770" t="s">
        <v>203</v>
      </c>
      <c r="E18" s="771" t="s">
        <v>203</v>
      </c>
      <c r="F18" s="770" t="s">
        <v>203</v>
      </c>
      <c r="G18" s="799" t="s">
        <v>203</v>
      </c>
      <c r="H18" s="800" t="s">
        <v>203</v>
      </c>
      <c r="I18" s="799" t="s">
        <v>203</v>
      </c>
      <c r="J18" s="772" t="s">
        <v>203</v>
      </c>
    </row>
    <row r="19" spans="1:11" ht="12.75" customHeight="1" x14ac:dyDescent="0.2">
      <c r="A19" s="161" t="s">
        <v>19</v>
      </c>
      <c r="B19" s="119"/>
      <c r="C19" s="775">
        <v>18.130490000000002</v>
      </c>
      <c r="D19" s="774">
        <v>20.497034567376744</v>
      </c>
      <c r="E19" s="775">
        <v>2.4851300000000087</v>
      </c>
      <c r="F19" s="774">
        <v>15.884134337592807</v>
      </c>
      <c r="G19" s="797">
        <v>1.6654381264846592</v>
      </c>
      <c r="H19" s="798">
        <v>0.32089000000000212</v>
      </c>
      <c r="I19" s="797">
        <v>1.8017810618992123</v>
      </c>
      <c r="J19" s="776">
        <v>-1.0848736433483808</v>
      </c>
    </row>
    <row r="20" spans="1:11" ht="12.75" customHeight="1" x14ac:dyDescent="0.2">
      <c r="A20" s="165" t="s">
        <v>21</v>
      </c>
      <c r="B20" s="143"/>
      <c r="C20" s="779">
        <v>27.06843000000001</v>
      </c>
      <c r="D20" s="778">
        <v>23.356708078403681</v>
      </c>
      <c r="E20" s="779">
        <v>1.5745300000000029</v>
      </c>
      <c r="F20" s="778">
        <v>6.1761048721458955</v>
      </c>
      <c r="G20" s="801">
        <v>0.93982361550050442</v>
      </c>
      <c r="H20" s="802">
        <v>-7.9199599999999855</v>
      </c>
      <c r="I20" s="801">
        <v>-22.635965816089239</v>
      </c>
      <c r="J20" s="780">
        <v>-9.4975390237587796</v>
      </c>
    </row>
    <row r="21" spans="1:11" ht="12.75" customHeight="1" x14ac:dyDescent="0.2">
      <c r="A21" s="167" t="s">
        <v>7</v>
      </c>
      <c r="B21" s="158"/>
      <c r="C21" s="767">
        <v>122.34002999999987</v>
      </c>
      <c r="D21" s="766">
        <v>19.442023903703493</v>
      </c>
      <c r="E21" s="767">
        <v>-5.5537800000000601</v>
      </c>
      <c r="F21" s="766">
        <v>-4.3424931980680403</v>
      </c>
      <c r="G21" s="803">
        <v>-1.0114203567398903</v>
      </c>
      <c r="H21" s="804">
        <v>2.481859999999827</v>
      </c>
      <c r="I21" s="803">
        <v>2.0706640189816232</v>
      </c>
      <c r="J21" s="768">
        <v>-1.3291865580204281</v>
      </c>
    </row>
    <row r="22" spans="1:11" ht="12.75" customHeight="1" x14ac:dyDescent="0.2">
      <c r="A22" s="163" t="s">
        <v>8</v>
      </c>
      <c r="B22" s="119"/>
      <c r="C22" s="771">
        <v>74.630260000000007</v>
      </c>
      <c r="D22" s="770">
        <v>19.677420103308354</v>
      </c>
      <c r="E22" s="771">
        <v>-0.76487999999994827</v>
      </c>
      <c r="F22" s="770">
        <v>-1.0144950987556343</v>
      </c>
      <c r="G22" s="799">
        <v>-0.85636583037582525</v>
      </c>
      <c r="H22" s="800">
        <v>-6.6967400000000055</v>
      </c>
      <c r="I22" s="799">
        <v>-8.2343379197560509</v>
      </c>
      <c r="J22" s="772">
        <v>-1.7125488804870344</v>
      </c>
    </row>
    <row r="23" spans="1:11" ht="12.75" customHeight="1" x14ac:dyDescent="0.2">
      <c r="A23" s="161" t="s">
        <v>9</v>
      </c>
      <c r="B23" s="119"/>
      <c r="C23" s="775" t="s">
        <v>203</v>
      </c>
      <c r="D23" s="774" t="s">
        <v>203</v>
      </c>
      <c r="E23" s="775" t="s">
        <v>203</v>
      </c>
      <c r="F23" s="774" t="s">
        <v>203</v>
      </c>
      <c r="G23" s="797" t="s">
        <v>203</v>
      </c>
      <c r="H23" s="798" t="s">
        <v>203</v>
      </c>
      <c r="I23" s="797" t="s">
        <v>203</v>
      </c>
      <c r="J23" s="776" t="s">
        <v>203</v>
      </c>
    </row>
    <row r="24" spans="1:11" ht="12.75" customHeight="1" x14ac:dyDescent="0.2">
      <c r="A24" s="163" t="s">
        <v>10</v>
      </c>
      <c r="B24" s="119"/>
      <c r="C24" s="771">
        <v>13.730049999999999</v>
      </c>
      <c r="D24" s="770">
        <v>21.888423648657813</v>
      </c>
      <c r="E24" s="771">
        <v>-0.40864000000000544</v>
      </c>
      <c r="F24" s="770">
        <v>-2.8902253320498952</v>
      </c>
      <c r="G24" s="799">
        <v>-1.3133235686796674</v>
      </c>
      <c r="H24" s="800">
        <v>-6.7007900000000049</v>
      </c>
      <c r="I24" s="799">
        <v>-32.797427810114534</v>
      </c>
      <c r="J24" s="772">
        <v>-11.011892973676566</v>
      </c>
    </row>
    <row r="25" spans="1:11" ht="12.75" customHeight="1" x14ac:dyDescent="0.2">
      <c r="A25" s="169" t="s">
        <v>11</v>
      </c>
      <c r="B25" s="111"/>
      <c r="C25" s="783">
        <v>88.256519999999952</v>
      </c>
      <c r="D25" s="782">
        <v>16.292564410640853</v>
      </c>
      <c r="E25" s="783">
        <v>2.123929999999973</v>
      </c>
      <c r="F25" s="782">
        <v>2.4658842837536565</v>
      </c>
      <c r="G25" s="805">
        <v>0.2314411902872493</v>
      </c>
      <c r="H25" s="806">
        <v>-8.023400000000052</v>
      </c>
      <c r="I25" s="805">
        <v>-8.3334095001325839</v>
      </c>
      <c r="J25" s="784">
        <v>-2.5258838916885971</v>
      </c>
    </row>
    <row r="26" spans="1:11" ht="12.75" customHeight="1" x14ac:dyDescent="0.2">
      <c r="A26" s="165" t="s">
        <v>12</v>
      </c>
      <c r="B26" s="143"/>
      <c r="C26" s="779">
        <v>18.688299999999995</v>
      </c>
      <c r="D26" s="778">
        <v>15.678919541117056</v>
      </c>
      <c r="E26" s="779">
        <v>-4.9020400000000066</v>
      </c>
      <c r="F26" s="778">
        <v>-20.779861587412501</v>
      </c>
      <c r="G26" s="801">
        <v>-4.4275314597674846</v>
      </c>
      <c r="H26" s="802">
        <v>-4.0910200000000039</v>
      </c>
      <c r="I26" s="801">
        <v>-17.959359629699236</v>
      </c>
      <c r="J26" s="780">
        <v>-4.2441931402177584</v>
      </c>
    </row>
    <row r="27" spans="1:11" ht="12.75" customHeight="1" x14ac:dyDescent="0.2">
      <c r="A27" s="167" t="s">
        <v>13</v>
      </c>
      <c r="B27" s="158"/>
      <c r="C27" s="767">
        <v>7.6381300000000012</v>
      </c>
      <c r="D27" s="766">
        <v>18.65360301715306</v>
      </c>
      <c r="E27" s="767">
        <v>1.1410999999999998</v>
      </c>
      <c r="F27" s="766">
        <v>17.563409742605458</v>
      </c>
      <c r="G27" s="803">
        <v>1.6430883316772622</v>
      </c>
      <c r="H27" s="804">
        <v>-0.40062999999999871</v>
      </c>
      <c r="I27" s="803">
        <v>-4.9837288338002219</v>
      </c>
      <c r="J27" s="768">
        <v>-3.2826519629266144</v>
      </c>
    </row>
    <row r="28" spans="1:11" ht="12.75" customHeight="1" x14ac:dyDescent="0.2">
      <c r="A28" s="163" t="s">
        <v>14</v>
      </c>
      <c r="B28" s="119"/>
      <c r="C28" s="771">
        <v>19.131889999999999</v>
      </c>
      <c r="D28" s="770">
        <v>24.470921363881814</v>
      </c>
      <c r="E28" s="771">
        <v>0.27116999999999081</v>
      </c>
      <c r="F28" s="770">
        <v>1.4377499904563065</v>
      </c>
      <c r="G28" s="799">
        <v>-1.4386327422960647</v>
      </c>
      <c r="H28" s="800">
        <v>-0.742169999999998</v>
      </c>
      <c r="I28" s="799">
        <v>-3.7343652982832807</v>
      </c>
      <c r="J28" s="772">
        <v>-3.7981193222768788</v>
      </c>
      <c r="K28" s="19"/>
    </row>
    <row r="29" spans="1:11" ht="12.75" customHeight="1" x14ac:dyDescent="0.2">
      <c r="A29" s="161" t="s">
        <v>36</v>
      </c>
      <c r="B29" s="119"/>
      <c r="C29" s="775" t="s">
        <v>203</v>
      </c>
      <c r="D29" s="774" t="s">
        <v>203</v>
      </c>
      <c r="E29" s="775" t="s">
        <v>203</v>
      </c>
      <c r="F29" s="774" t="s">
        <v>203</v>
      </c>
      <c r="G29" s="797" t="s">
        <v>203</v>
      </c>
      <c r="H29" s="798" t="s">
        <v>203</v>
      </c>
      <c r="I29" s="797" t="s">
        <v>203</v>
      </c>
      <c r="J29" s="776" t="s">
        <v>203</v>
      </c>
      <c r="K29" s="19"/>
    </row>
    <row r="30" spans="1:11" ht="9" customHeight="1" x14ac:dyDescent="0.2">
      <c r="A30" s="285"/>
      <c r="B30" s="270"/>
      <c r="C30" s="271"/>
      <c r="D30" s="272"/>
      <c r="E30" s="271"/>
      <c r="F30" s="273"/>
      <c r="G30" s="274"/>
      <c r="H30" s="271"/>
      <c r="I30" s="273"/>
      <c r="J30" s="286"/>
      <c r="K30" s="19"/>
    </row>
    <row r="31" spans="1:11" ht="12.75" customHeight="1" x14ac:dyDescent="0.2">
      <c r="A31" s="1436" t="s">
        <v>17</v>
      </c>
      <c r="B31" s="1437"/>
      <c r="C31" s="1437"/>
      <c r="D31" s="1437"/>
      <c r="E31" s="1437"/>
      <c r="F31" s="1437"/>
      <c r="G31" s="1437"/>
      <c r="H31" s="1437"/>
      <c r="I31" s="1437"/>
      <c r="J31" s="1438"/>
      <c r="K31" s="19"/>
    </row>
    <row r="32" spans="1:11" ht="12.75" customHeight="1" x14ac:dyDescent="0.2">
      <c r="A32" s="160" t="s">
        <v>33</v>
      </c>
      <c r="B32" s="434"/>
      <c r="C32" s="787">
        <v>296.43162999999987</v>
      </c>
      <c r="D32" s="788">
        <v>18.713865938194964</v>
      </c>
      <c r="E32" s="787">
        <v>2.9131400000000554</v>
      </c>
      <c r="F32" s="788">
        <v>0.99248943397060163</v>
      </c>
      <c r="G32" s="789">
        <v>-0.26460424349876277</v>
      </c>
      <c r="H32" s="790">
        <v>1.033179999999561</v>
      </c>
      <c r="I32" s="789">
        <v>0.34975809791810347</v>
      </c>
      <c r="J32" s="791">
        <v>-1.2946258620057911</v>
      </c>
    </row>
    <row r="33" spans="1:11" ht="12.75" customHeight="1" x14ac:dyDescent="0.2">
      <c r="A33" s="161" t="s">
        <v>2</v>
      </c>
      <c r="B33" s="489"/>
      <c r="C33" s="775">
        <v>44.914030000000004</v>
      </c>
      <c r="D33" s="774">
        <v>23.264711097224577</v>
      </c>
      <c r="E33" s="775">
        <v>10.36778000000001</v>
      </c>
      <c r="F33" s="774">
        <v>30.011303687086187</v>
      </c>
      <c r="G33" s="797">
        <v>5.2537170983780435</v>
      </c>
      <c r="H33" s="798">
        <v>-2.0287100000000109</v>
      </c>
      <c r="I33" s="797">
        <v>-4.3216693358760274</v>
      </c>
      <c r="J33" s="776">
        <v>-2.1343127368584192</v>
      </c>
      <c r="K33" s="19"/>
    </row>
    <row r="34" spans="1:11" ht="12.75" customHeight="1" x14ac:dyDescent="0.2">
      <c r="A34" s="163" t="s">
        <v>3</v>
      </c>
      <c r="B34" s="489"/>
      <c r="C34" s="771">
        <v>8.4071700000000007</v>
      </c>
      <c r="D34" s="770">
        <v>17.659806781631996</v>
      </c>
      <c r="E34" s="771">
        <v>-0.52715000000000067</v>
      </c>
      <c r="F34" s="770">
        <v>-5.9002811629760368</v>
      </c>
      <c r="G34" s="799">
        <v>-2.0057152285904571</v>
      </c>
      <c r="H34" s="800">
        <v>-0.85277999999999921</v>
      </c>
      <c r="I34" s="799">
        <v>-9.209336983461025</v>
      </c>
      <c r="J34" s="772">
        <v>-3.7091277889216485</v>
      </c>
      <c r="K34" s="19"/>
    </row>
    <row r="35" spans="1:11" ht="12.75" customHeight="1" x14ac:dyDescent="0.2">
      <c r="A35" s="161" t="s">
        <v>4</v>
      </c>
      <c r="B35" s="489"/>
      <c r="C35" s="775">
        <v>5.0439200000000008</v>
      </c>
      <c r="D35" s="774">
        <v>39.697713331370991</v>
      </c>
      <c r="E35" s="775">
        <v>0.85711000000000048</v>
      </c>
      <c r="F35" s="774">
        <v>20.471671750091367</v>
      </c>
      <c r="G35" s="797">
        <v>3.8345119135667147</v>
      </c>
      <c r="H35" s="798">
        <v>1.5750000000000006</v>
      </c>
      <c r="I35" s="797">
        <v>45.403180240535974</v>
      </c>
      <c r="J35" s="776">
        <v>12.041137946529922</v>
      </c>
      <c r="K35" s="19"/>
    </row>
    <row r="36" spans="1:11" ht="12.75" customHeight="1" x14ac:dyDescent="0.2">
      <c r="A36" s="163" t="s">
        <v>51</v>
      </c>
      <c r="B36" s="489"/>
      <c r="C36" s="771">
        <v>10.929180000000001</v>
      </c>
      <c r="D36" s="770">
        <v>12.838059515037347</v>
      </c>
      <c r="E36" s="771">
        <v>-5.4750099999999993</v>
      </c>
      <c r="F36" s="770">
        <v>-33.375680237792899</v>
      </c>
      <c r="G36" s="799">
        <v>-7.239414845294295</v>
      </c>
      <c r="H36" s="800">
        <v>0.52728000000000108</v>
      </c>
      <c r="I36" s="799">
        <v>5.0690739191878516</v>
      </c>
      <c r="J36" s="772">
        <v>-0.80703168770334699</v>
      </c>
      <c r="K36" s="19"/>
    </row>
    <row r="37" spans="1:11" ht="12.75" customHeight="1" x14ac:dyDescent="0.2">
      <c r="A37" s="161" t="s">
        <v>5</v>
      </c>
      <c r="B37" s="489"/>
      <c r="C37" s="775">
        <v>28.734230000000007</v>
      </c>
      <c r="D37" s="774">
        <v>23.685224615060488</v>
      </c>
      <c r="E37" s="775">
        <v>0.78039000000000414</v>
      </c>
      <c r="F37" s="774">
        <v>2.7917094753350669</v>
      </c>
      <c r="G37" s="797">
        <v>-0.23758592476337981</v>
      </c>
      <c r="H37" s="798">
        <v>14.02611000000001</v>
      </c>
      <c r="I37" s="797">
        <v>95.363037560204916</v>
      </c>
      <c r="J37" s="776">
        <v>9.1094425134952299</v>
      </c>
      <c r="K37" s="19"/>
    </row>
    <row r="38" spans="1:11" ht="12.75" customHeight="1" x14ac:dyDescent="0.2">
      <c r="A38" s="163" t="s">
        <v>6</v>
      </c>
      <c r="B38" s="489"/>
      <c r="C38" s="771" t="s">
        <v>203</v>
      </c>
      <c r="D38" s="770" t="s">
        <v>203</v>
      </c>
      <c r="E38" s="771" t="s">
        <v>203</v>
      </c>
      <c r="F38" s="770" t="s">
        <v>203</v>
      </c>
      <c r="G38" s="799" t="s">
        <v>203</v>
      </c>
      <c r="H38" s="800" t="s">
        <v>203</v>
      </c>
      <c r="I38" s="799" t="s">
        <v>203</v>
      </c>
      <c r="J38" s="772" t="s">
        <v>203</v>
      </c>
      <c r="K38" s="19"/>
    </row>
    <row r="39" spans="1:11" ht="12.75" customHeight="1" x14ac:dyDescent="0.2">
      <c r="A39" s="161" t="s">
        <v>19</v>
      </c>
      <c r="B39" s="489"/>
      <c r="C39" s="775">
        <v>7.3978700000000002</v>
      </c>
      <c r="D39" s="774">
        <v>15.496251131656773</v>
      </c>
      <c r="E39" s="775">
        <v>0.95818000000000136</v>
      </c>
      <c r="F39" s="774">
        <v>14.879287667574085</v>
      </c>
      <c r="G39" s="797">
        <v>0.33675567525160943</v>
      </c>
      <c r="H39" s="798">
        <v>0.88799000000000028</v>
      </c>
      <c r="I39" s="797">
        <v>13.640650826128903</v>
      </c>
      <c r="J39" s="776">
        <v>0.68549108677320092</v>
      </c>
      <c r="K39" s="19"/>
    </row>
    <row r="40" spans="1:11" ht="12.75" customHeight="1" x14ac:dyDescent="0.2">
      <c r="A40" s="165" t="s">
        <v>21</v>
      </c>
      <c r="B40" s="489"/>
      <c r="C40" s="779">
        <v>12.534020000000002</v>
      </c>
      <c r="D40" s="778">
        <v>19.876510201641441</v>
      </c>
      <c r="E40" s="779">
        <v>0.62238999999999756</v>
      </c>
      <c r="F40" s="778">
        <v>5.2250615574862325</v>
      </c>
      <c r="G40" s="801">
        <v>1.2757749250913513</v>
      </c>
      <c r="H40" s="802">
        <v>1.759190000000002</v>
      </c>
      <c r="I40" s="801">
        <v>16.326846920090638</v>
      </c>
      <c r="J40" s="780">
        <v>0.16929364344084874</v>
      </c>
      <c r="K40" s="19"/>
    </row>
    <row r="41" spans="1:11" ht="12.75" customHeight="1" x14ac:dyDescent="0.2">
      <c r="A41" s="167" t="s">
        <v>7</v>
      </c>
      <c r="B41" s="489"/>
      <c r="C41" s="767">
        <v>70.049809999999994</v>
      </c>
      <c r="D41" s="766">
        <v>19.914977456923573</v>
      </c>
      <c r="E41" s="767">
        <v>-2.9745299999999872</v>
      </c>
      <c r="F41" s="766">
        <v>-4.073340477983078</v>
      </c>
      <c r="G41" s="803">
        <v>-1.2235460375164777</v>
      </c>
      <c r="H41" s="804">
        <v>7.756319999999981</v>
      </c>
      <c r="I41" s="803">
        <v>12.451252931887392</v>
      </c>
      <c r="J41" s="768">
        <v>-0.26627953719589925</v>
      </c>
      <c r="K41" s="19"/>
    </row>
    <row r="42" spans="1:11" ht="12.75" customHeight="1" x14ac:dyDescent="0.2">
      <c r="A42" s="163" t="s">
        <v>8</v>
      </c>
      <c r="B42" s="489"/>
      <c r="C42" s="771">
        <v>27.543330000000001</v>
      </c>
      <c r="D42" s="770">
        <v>13.797013563168942</v>
      </c>
      <c r="E42" s="771">
        <v>-4.3062899999999935</v>
      </c>
      <c r="F42" s="770">
        <v>-13.520695066377538</v>
      </c>
      <c r="G42" s="799">
        <v>-2.1224188525610224</v>
      </c>
      <c r="H42" s="800">
        <v>-13.52154999999998</v>
      </c>
      <c r="I42" s="799">
        <v>-32.927284823430597</v>
      </c>
      <c r="J42" s="772">
        <v>-5.7230050551757259</v>
      </c>
      <c r="K42" s="19"/>
    </row>
    <row r="43" spans="1:11" ht="12.75" customHeight="1" x14ac:dyDescent="0.2">
      <c r="A43" s="161" t="s">
        <v>9</v>
      </c>
      <c r="B43" s="489"/>
      <c r="C43" s="775" t="s">
        <v>203</v>
      </c>
      <c r="D43" s="774" t="s">
        <v>203</v>
      </c>
      <c r="E43" s="775" t="s">
        <v>203</v>
      </c>
      <c r="F43" s="774" t="s">
        <v>203</v>
      </c>
      <c r="G43" s="797" t="s">
        <v>203</v>
      </c>
      <c r="H43" s="798" t="s">
        <v>203</v>
      </c>
      <c r="I43" s="797" t="s">
        <v>203</v>
      </c>
      <c r="J43" s="776" t="s">
        <v>203</v>
      </c>
      <c r="K43" s="19"/>
    </row>
    <row r="44" spans="1:11" ht="12.75" customHeight="1" x14ac:dyDescent="0.2">
      <c r="A44" s="163" t="s">
        <v>10</v>
      </c>
      <c r="B44" s="489"/>
      <c r="C44" s="771" t="s">
        <v>203</v>
      </c>
      <c r="D44" s="770" t="s">
        <v>203</v>
      </c>
      <c r="E44" s="771" t="s">
        <v>203</v>
      </c>
      <c r="F44" s="770" t="s">
        <v>203</v>
      </c>
      <c r="G44" s="799" t="s">
        <v>203</v>
      </c>
      <c r="H44" s="800" t="s">
        <v>203</v>
      </c>
      <c r="I44" s="799" t="s">
        <v>203</v>
      </c>
      <c r="J44" s="772" t="s">
        <v>203</v>
      </c>
      <c r="K44" s="19"/>
    </row>
    <row r="45" spans="1:11" ht="12.75" customHeight="1" x14ac:dyDescent="0.2">
      <c r="A45" s="169" t="s">
        <v>11</v>
      </c>
      <c r="B45" s="490"/>
      <c r="C45" s="783">
        <v>47.927509999999991</v>
      </c>
      <c r="D45" s="782">
        <v>17.904025626538022</v>
      </c>
      <c r="E45" s="783">
        <v>6.3835899999999839</v>
      </c>
      <c r="F45" s="782">
        <v>15.365882661048797</v>
      </c>
      <c r="G45" s="805">
        <v>1.8723926500723138</v>
      </c>
      <c r="H45" s="806">
        <v>-1.4854200000000048</v>
      </c>
      <c r="I45" s="805">
        <v>-3.0061362481439673</v>
      </c>
      <c r="J45" s="784">
        <v>-1.5759087077809149</v>
      </c>
      <c r="K45" s="19"/>
    </row>
    <row r="46" spans="1:11" ht="12.75" customHeight="1" x14ac:dyDescent="0.2">
      <c r="A46" s="165" t="s">
        <v>12</v>
      </c>
      <c r="B46" s="489"/>
      <c r="C46" s="779">
        <v>8.4411900000000006</v>
      </c>
      <c r="D46" s="778">
        <v>12.191250284879757</v>
      </c>
      <c r="E46" s="779">
        <v>-2.8687499999999968</v>
      </c>
      <c r="F46" s="778">
        <v>-25.364856046981661</v>
      </c>
      <c r="G46" s="801">
        <v>-3.3167866504964962</v>
      </c>
      <c r="H46" s="802">
        <v>-1.8593200000000003</v>
      </c>
      <c r="I46" s="801">
        <v>-18.050756710104647</v>
      </c>
      <c r="J46" s="780">
        <v>-2.052723913507684</v>
      </c>
      <c r="K46" s="19"/>
    </row>
    <row r="47" spans="1:11" ht="12.75" customHeight="1" x14ac:dyDescent="0.2">
      <c r="A47" s="167" t="s">
        <v>13</v>
      </c>
      <c r="B47" s="489"/>
      <c r="C47" s="767" t="s">
        <v>203</v>
      </c>
      <c r="D47" s="766" t="s">
        <v>203</v>
      </c>
      <c r="E47" s="767" t="s">
        <v>203</v>
      </c>
      <c r="F47" s="766" t="s">
        <v>203</v>
      </c>
      <c r="G47" s="803" t="s">
        <v>203</v>
      </c>
      <c r="H47" s="804" t="s">
        <v>203</v>
      </c>
      <c r="I47" s="803" t="s">
        <v>203</v>
      </c>
      <c r="J47" s="768" t="s">
        <v>203</v>
      </c>
      <c r="K47" s="19"/>
    </row>
    <row r="48" spans="1:11" ht="12.75" customHeight="1" x14ac:dyDescent="0.2">
      <c r="A48" s="163" t="s">
        <v>14</v>
      </c>
      <c r="B48" s="489"/>
      <c r="C48" s="771">
        <v>11.503229999999997</v>
      </c>
      <c r="D48" s="770">
        <v>29.100684635383534</v>
      </c>
      <c r="E48" s="771">
        <v>1.413159999999996</v>
      </c>
      <c r="F48" s="770">
        <v>14.005452885857045</v>
      </c>
      <c r="G48" s="799">
        <v>-7.6850033301926857E-2</v>
      </c>
      <c r="H48" s="800">
        <v>0.49713999999999992</v>
      </c>
      <c r="I48" s="799">
        <v>4.5169537955804469</v>
      </c>
      <c r="J48" s="772">
        <v>-4.0468940691428337</v>
      </c>
      <c r="K48" s="19"/>
    </row>
    <row r="49" spans="1:11" ht="12.75" customHeight="1" x14ac:dyDescent="0.2">
      <c r="A49" s="161" t="s">
        <v>36</v>
      </c>
      <c r="B49" s="489"/>
      <c r="C49" s="775" t="s">
        <v>203</v>
      </c>
      <c r="D49" s="774" t="s">
        <v>203</v>
      </c>
      <c r="E49" s="775" t="s">
        <v>203</v>
      </c>
      <c r="F49" s="774" t="s">
        <v>203</v>
      </c>
      <c r="G49" s="797" t="s">
        <v>203</v>
      </c>
      <c r="H49" s="798" t="s">
        <v>203</v>
      </c>
      <c r="I49" s="797" t="s">
        <v>203</v>
      </c>
      <c r="J49" s="776" t="s">
        <v>203</v>
      </c>
      <c r="K49" s="19"/>
    </row>
    <row r="50" spans="1:11" ht="9" customHeight="1" x14ac:dyDescent="0.2">
      <c r="A50" s="287"/>
      <c r="B50" s="491"/>
      <c r="C50" s="275"/>
      <c r="D50" s="276"/>
      <c r="E50" s="275"/>
      <c r="F50" s="349"/>
      <c r="G50" s="350"/>
      <c r="H50" s="275"/>
      <c r="I50" s="349"/>
      <c r="J50" s="452"/>
      <c r="K50" s="19"/>
    </row>
    <row r="51" spans="1:11" ht="12.75" customHeight="1" x14ac:dyDescent="0.2">
      <c r="A51" s="1419" t="s">
        <v>18</v>
      </c>
      <c r="B51" s="1420"/>
      <c r="C51" s="1420"/>
      <c r="D51" s="1420"/>
      <c r="E51" s="1420"/>
      <c r="F51" s="1420"/>
      <c r="G51" s="1420"/>
      <c r="H51" s="1420"/>
      <c r="I51" s="1420"/>
      <c r="J51" s="1421"/>
      <c r="K51" s="19"/>
    </row>
    <row r="52" spans="1:11" ht="12.75" customHeight="1" thickBot="1" x14ac:dyDescent="0.25">
      <c r="A52" s="346" t="s">
        <v>33</v>
      </c>
      <c r="B52" s="619"/>
      <c r="C52" s="792">
        <v>311.52491000000026</v>
      </c>
      <c r="D52" s="793">
        <v>21.998476725534292</v>
      </c>
      <c r="E52" s="792">
        <v>-3.7727799999998979</v>
      </c>
      <c r="F52" s="793">
        <v>-1.1965771141551642</v>
      </c>
      <c r="G52" s="794">
        <v>-0.97891582501796748</v>
      </c>
      <c r="H52" s="795">
        <v>-11.480249999999671</v>
      </c>
      <c r="I52" s="794">
        <v>-3.5542001867709088</v>
      </c>
      <c r="J52" s="796">
        <v>-2.0210776456770532</v>
      </c>
      <c r="K52" s="19"/>
    </row>
    <row r="53" spans="1:11" ht="12.75" customHeight="1" thickTop="1" thickBot="1" x14ac:dyDescent="0.25">
      <c r="A53" s="161" t="s">
        <v>2</v>
      </c>
      <c r="B53" s="486"/>
      <c r="C53" s="775">
        <v>48.061430000000001</v>
      </c>
      <c r="D53" s="774">
        <v>25.696024222620846</v>
      </c>
      <c r="E53" s="775">
        <v>1.6261399999999995</v>
      </c>
      <c r="F53" s="774">
        <v>3.5019486257111767</v>
      </c>
      <c r="G53" s="797">
        <v>-0.59537002675932271</v>
      </c>
      <c r="H53" s="798">
        <v>2.368140000000011</v>
      </c>
      <c r="I53" s="797">
        <v>5.1826865607620096</v>
      </c>
      <c r="J53" s="776">
        <v>-0.27423529304054739</v>
      </c>
      <c r="K53" s="19"/>
    </row>
    <row r="54" spans="1:11" ht="12.75" customHeight="1" thickTop="1" thickBot="1" x14ac:dyDescent="0.25">
      <c r="A54" s="163" t="s">
        <v>3</v>
      </c>
      <c r="B54" s="486"/>
      <c r="C54" s="771">
        <v>12.508899999999999</v>
      </c>
      <c r="D54" s="770">
        <v>25.20267167782551</v>
      </c>
      <c r="E54" s="771">
        <v>-0.50633000000000195</v>
      </c>
      <c r="F54" s="770">
        <v>-3.8902885312053797</v>
      </c>
      <c r="G54" s="799">
        <v>-2.2432166991990599</v>
      </c>
      <c r="H54" s="800">
        <v>2.8113299999999999</v>
      </c>
      <c r="I54" s="799">
        <v>28.990045959967293</v>
      </c>
      <c r="J54" s="772">
        <v>3.3018597897057305</v>
      </c>
      <c r="K54" s="19"/>
    </row>
    <row r="55" spans="1:11" ht="12.75" customHeight="1" thickTop="1" thickBot="1" x14ac:dyDescent="0.25">
      <c r="A55" s="161" t="s">
        <v>4</v>
      </c>
      <c r="B55" s="486"/>
      <c r="C55" s="775" t="s">
        <v>203</v>
      </c>
      <c r="D55" s="774" t="s">
        <v>203</v>
      </c>
      <c r="E55" s="775" t="s">
        <v>203</v>
      </c>
      <c r="F55" s="774" t="s">
        <v>203</v>
      </c>
      <c r="G55" s="797" t="s">
        <v>203</v>
      </c>
      <c r="H55" s="798" t="s">
        <v>203</v>
      </c>
      <c r="I55" s="797" t="s">
        <v>203</v>
      </c>
      <c r="J55" s="776" t="s">
        <v>203</v>
      </c>
      <c r="K55" s="19"/>
    </row>
    <row r="56" spans="1:11" ht="12.75" customHeight="1" thickTop="1" thickBot="1" x14ac:dyDescent="0.25">
      <c r="A56" s="163" t="s">
        <v>51</v>
      </c>
      <c r="B56" s="486"/>
      <c r="C56" s="771">
        <v>20.838910000000006</v>
      </c>
      <c r="D56" s="770">
        <v>28.682185586750673</v>
      </c>
      <c r="E56" s="771">
        <v>0.28773000000001048</v>
      </c>
      <c r="F56" s="770">
        <v>1.4000655923407344</v>
      </c>
      <c r="G56" s="799">
        <v>-3.0527363266610443</v>
      </c>
      <c r="H56" s="800">
        <v>12.732790000000007</v>
      </c>
      <c r="I56" s="799">
        <v>157.07625843190095</v>
      </c>
      <c r="J56" s="772">
        <v>17.613711305415968</v>
      </c>
      <c r="K56" s="19"/>
    </row>
    <row r="57" spans="1:11" ht="12.75" customHeight="1" thickTop="1" thickBot="1" x14ac:dyDescent="0.25">
      <c r="A57" s="161" t="s">
        <v>5</v>
      </c>
      <c r="B57" s="486"/>
      <c r="C57" s="775">
        <v>20.494419999999998</v>
      </c>
      <c r="D57" s="774">
        <v>21.309083301898209</v>
      </c>
      <c r="E57" s="775">
        <v>2.7972699999999939</v>
      </c>
      <c r="F57" s="774">
        <v>15.806330397832383</v>
      </c>
      <c r="G57" s="797">
        <v>1.1846327622884409</v>
      </c>
      <c r="H57" s="798">
        <v>-2.3612800000000007</v>
      </c>
      <c r="I57" s="797">
        <v>-10.331252160292623</v>
      </c>
      <c r="J57" s="776">
        <v>-3.7751143790122441</v>
      </c>
      <c r="K57" s="19"/>
    </row>
    <row r="58" spans="1:11" ht="12.75" customHeight="1" thickTop="1" thickBot="1" x14ac:dyDescent="0.25">
      <c r="A58" s="163" t="s">
        <v>6</v>
      </c>
      <c r="B58" s="486"/>
      <c r="C58" s="771" t="s">
        <v>203</v>
      </c>
      <c r="D58" s="770" t="s">
        <v>203</v>
      </c>
      <c r="E58" s="771" t="s">
        <v>203</v>
      </c>
      <c r="F58" s="770" t="s">
        <v>203</v>
      </c>
      <c r="G58" s="799" t="s">
        <v>203</v>
      </c>
      <c r="H58" s="800" t="s">
        <v>203</v>
      </c>
      <c r="I58" s="799" t="s">
        <v>203</v>
      </c>
      <c r="J58" s="772" t="s">
        <v>203</v>
      </c>
      <c r="K58" s="19"/>
    </row>
    <row r="59" spans="1:11" ht="12.75" customHeight="1" thickTop="1" thickBot="1" x14ac:dyDescent="0.25">
      <c r="A59" s="161" t="s">
        <v>19</v>
      </c>
      <c r="B59" s="486"/>
      <c r="C59" s="775">
        <v>10.732620000000004</v>
      </c>
      <c r="D59" s="774">
        <v>26.360701735771112</v>
      </c>
      <c r="E59" s="775">
        <v>1.5269500000000047</v>
      </c>
      <c r="F59" s="774">
        <v>16.587059931542242</v>
      </c>
      <c r="G59" s="797">
        <v>3.6870788826197369</v>
      </c>
      <c r="H59" s="798">
        <v>-0.56709999999999816</v>
      </c>
      <c r="I59" s="797">
        <v>-5.018708428173424</v>
      </c>
      <c r="J59" s="776">
        <v>-2.9380426652427083</v>
      </c>
      <c r="K59" s="19"/>
    </row>
    <row r="60" spans="1:11" ht="12.75" customHeight="1" thickTop="1" thickBot="1" x14ac:dyDescent="0.25">
      <c r="A60" s="165" t="s">
        <v>21</v>
      </c>
      <c r="B60" s="486"/>
      <c r="C60" s="779">
        <v>14.534410000000001</v>
      </c>
      <c r="D60" s="778">
        <v>27.510618564506373</v>
      </c>
      <c r="E60" s="779">
        <v>0.95214000000000176</v>
      </c>
      <c r="F60" s="778">
        <v>7.0101684033670493</v>
      </c>
      <c r="G60" s="801">
        <v>0.1754194493908976</v>
      </c>
      <c r="H60" s="802">
        <v>-9.6791499999999928</v>
      </c>
      <c r="I60" s="801">
        <v>-39.974088898947514</v>
      </c>
      <c r="J60" s="780">
        <v>-19.214537621421215</v>
      </c>
      <c r="K60" s="19"/>
    </row>
    <row r="61" spans="1:11" ht="12.75" customHeight="1" thickTop="1" thickBot="1" x14ac:dyDescent="0.25">
      <c r="A61" s="167" t="s">
        <v>7</v>
      </c>
      <c r="B61" s="486"/>
      <c r="C61" s="767">
        <v>52.290220000000012</v>
      </c>
      <c r="D61" s="766">
        <v>18.842557277043191</v>
      </c>
      <c r="E61" s="767">
        <v>-2.5792499999999805</v>
      </c>
      <c r="F61" s="766">
        <v>-4.700701501217309</v>
      </c>
      <c r="G61" s="803">
        <v>-0.76516022644249659</v>
      </c>
      <c r="H61" s="804">
        <v>-5.2744599999999977</v>
      </c>
      <c r="I61" s="803">
        <v>-9.1626671076778266</v>
      </c>
      <c r="J61" s="768">
        <v>-2.607197868718881</v>
      </c>
    </row>
    <row r="62" spans="1:11" ht="12.75" customHeight="1" thickTop="1" thickBot="1" x14ac:dyDescent="0.25">
      <c r="A62" s="163" t="s">
        <v>8</v>
      </c>
      <c r="B62" s="486"/>
      <c r="C62" s="771">
        <v>47.086929999999988</v>
      </c>
      <c r="D62" s="770">
        <v>26.212417256966951</v>
      </c>
      <c r="E62" s="771">
        <v>3.541409999999992</v>
      </c>
      <c r="F62" s="770">
        <v>8.1326620970423402</v>
      </c>
      <c r="G62" s="799">
        <v>0.15418095093170692</v>
      </c>
      <c r="H62" s="800">
        <v>6.8248099999999994</v>
      </c>
      <c r="I62" s="799">
        <v>16.950945454437079</v>
      </c>
      <c r="J62" s="772">
        <v>2.5061945480842205</v>
      </c>
    </row>
    <row r="63" spans="1:11" ht="12.75" customHeight="1" thickTop="1" thickBot="1" x14ac:dyDescent="0.25">
      <c r="A63" s="161" t="s">
        <v>9</v>
      </c>
      <c r="B63" s="486"/>
      <c r="C63" s="775" t="s">
        <v>203</v>
      </c>
      <c r="D63" s="774" t="s">
        <v>203</v>
      </c>
      <c r="E63" s="775" t="s">
        <v>203</v>
      </c>
      <c r="F63" s="774" t="s">
        <v>203</v>
      </c>
      <c r="G63" s="797" t="s">
        <v>203</v>
      </c>
      <c r="H63" s="798" t="s">
        <v>203</v>
      </c>
      <c r="I63" s="797" t="s">
        <v>203</v>
      </c>
      <c r="J63" s="776" t="s">
        <v>203</v>
      </c>
    </row>
    <row r="64" spans="1:11" ht="12.75" customHeight="1" thickTop="1" thickBot="1" x14ac:dyDescent="0.25">
      <c r="A64" s="163" t="s">
        <v>10</v>
      </c>
      <c r="B64" s="486"/>
      <c r="C64" s="771">
        <v>9.5807299999999991</v>
      </c>
      <c r="D64" s="770">
        <v>29.539384129186409</v>
      </c>
      <c r="E64" s="771">
        <v>-5.7110000000001548E-2</v>
      </c>
      <c r="F64" s="770">
        <v>-0.59256015870777634</v>
      </c>
      <c r="G64" s="799">
        <v>0.64209862418312014</v>
      </c>
      <c r="H64" s="800">
        <v>-4.7576300000000007</v>
      </c>
      <c r="I64" s="799">
        <v>-33.18113089642052</v>
      </c>
      <c r="J64" s="772">
        <v>-12.195725953207656</v>
      </c>
    </row>
    <row r="65" spans="1:10" ht="12.75" customHeight="1" thickTop="1" thickBot="1" x14ac:dyDescent="0.25">
      <c r="A65" s="169" t="s">
        <v>11</v>
      </c>
      <c r="B65" s="487"/>
      <c r="C65" s="783">
        <v>40.329009999999997</v>
      </c>
      <c r="D65" s="782">
        <v>14.71824614635617</v>
      </c>
      <c r="E65" s="783">
        <v>-4.2596600000000038</v>
      </c>
      <c r="F65" s="782">
        <v>-9.5532340390507358</v>
      </c>
      <c r="G65" s="805">
        <v>-1.3704513706857728</v>
      </c>
      <c r="H65" s="806">
        <v>-6.5379800000000188</v>
      </c>
      <c r="I65" s="805">
        <v>-13.950074455389638</v>
      </c>
      <c r="J65" s="784">
        <v>-3.4497523055239672</v>
      </c>
    </row>
    <row r="66" spans="1:10" ht="12.75" customHeight="1" thickTop="1" thickBot="1" x14ac:dyDescent="0.25">
      <c r="A66" s="165" t="s">
        <v>12</v>
      </c>
      <c r="B66" s="486"/>
      <c r="C66" s="779">
        <v>10.247109999999999</v>
      </c>
      <c r="D66" s="778">
        <v>20.513067406332947</v>
      </c>
      <c r="E66" s="779">
        <v>-2.0332899999999974</v>
      </c>
      <c r="F66" s="778">
        <v>-16.557196833979333</v>
      </c>
      <c r="G66" s="801">
        <v>-7.1469364497244001</v>
      </c>
      <c r="H66" s="802">
        <v>-2.2316999999999965</v>
      </c>
      <c r="I66" s="801">
        <v>-17.883916815786101</v>
      </c>
      <c r="J66" s="780">
        <v>-9.1833317284865466</v>
      </c>
    </row>
    <row r="67" spans="1:10" ht="12.75" customHeight="1" thickTop="1" thickBot="1" x14ac:dyDescent="0.25">
      <c r="A67" s="167" t="s">
        <v>13</v>
      </c>
      <c r="B67" s="486"/>
      <c r="C67" s="767" t="s">
        <v>203</v>
      </c>
      <c r="D67" s="766" t="s">
        <v>203</v>
      </c>
      <c r="E67" s="767" t="s">
        <v>203</v>
      </c>
      <c r="F67" s="766" t="s">
        <v>203</v>
      </c>
      <c r="G67" s="803" t="s">
        <v>203</v>
      </c>
      <c r="H67" s="804" t="s">
        <v>203</v>
      </c>
      <c r="I67" s="803" t="s">
        <v>203</v>
      </c>
      <c r="J67" s="768" t="s">
        <v>203</v>
      </c>
    </row>
    <row r="68" spans="1:10" ht="12.75" customHeight="1" thickTop="1" thickBot="1" x14ac:dyDescent="0.25">
      <c r="A68" s="163" t="s">
        <v>14</v>
      </c>
      <c r="B68" s="486"/>
      <c r="C68" s="771">
        <v>7.62866</v>
      </c>
      <c r="D68" s="770">
        <v>19.736233111626071</v>
      </c>
      <c r="E68" s="771">
        <v>-1.1419899999999998</v>
      </c>
      <c r="F68" s="770">
        <v>-13.020585703454133</v>
      </c>
      <c r="G68" s="799">
        <v>-3.2158808647828927</v>
      </c>
      <c r="H68" s="800">
        <v>-1.2393100000000015</v>
      </c>
      <c r="I68" s="799">
        <v>-13.975126212650709</v>
      </c>
      <c r="J68" s="772">
        <v>-4.1666703139023156</v>
      </c>
    </row>
    <row r="69" spans="1:10" ht="12.75" customHeight="1" thickTop="1" thickBot="1" x14ac:dyDescent="0.25">
      <c r="A69" s="172" t="s">
        <v>36</v>
      </c>
      <c r="B69" s="618"/>
      <c r="C69" s="807" t="s">
        <v>203</v>
      </c>
      <c r="D69" s="808" t="s">
        <v>203</v>
      </c>
      <c r="E69" s="807" t="s">
        <v>203</v>
      </c>
      <c r="F69" s="808" t="s">
        <v>203</v>
      </c>
      <c r="G69" s="809" t="s">
        <v>203</v>
      </c>
      <c r="H69" s="810" t="s">
        <v>203</v>
      </c>
      <c r="I69" s="809" t="s">
        <v>203</v>
      </c>
      <c r="J69" s="811" t="s">
        <v>203</v>
      </c>
    </row>
    <row r="70" spans="1:10" s="49" customFormat="1" ht="13.5" thickTop="1" x14ac:dyDescent="0.2">
      <c r="A70" s="1053"/>
      <c r="B70" s="1053"/>
      <c r="C70" s="1053"/>
      <c r="D70" s="405"/>
      <c r="E70" s="405"/>
      <c r="F70" s="405"/>
      <c r="G70" s="405"/>
    </row>
    <row r="71" spans="1:10" s="1112" customFormat="1" x14ac:dyDescent="0.2">
      <c r="A71" s="64" t="s">
        <v>400</v>
      </c>
      <c r="B71" s="64"/>
      <c r="C71" s="64"/>
      <c r="D71" s="64"/>
      <c r="E71" s="64"/>
      <c r="F71" s="64"/>
      <c r="J71" s="1138" t="s">
        <v>471</v>
      </c>
    </row>
    <row r="72" spans="1:10" s="1112" customFormat="1" x14ac:dyDescent="0.2">
      <c r="A72" s="64"/>
      <c r="B72" s="64"/>
      <c r="C72" s="1134"/>
      <c r="D72" s="1136"/>
      <c r="E72" s="917"/>
      <c r="F72" s="1136"/>
      <c r="G72" s="1137"/>
    </row>
    <row r="73" spans="1:10" s="1112" customFormat="1" x14ac:dyDescent="0.2">
      <c r="A73" s="64"/>
      <c r="B73" s="64"/>
      <c r="C73" s="1134" t="s">
        <v>401</v>
      </c>
      <c r="D73" s="1136"/>
      <c r="E73" s="917"/>
      <c r="F73" s="1136"/>
      <c r="H73" s="1138"/>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workbookViewId="0"/>
  </sheetViews>
  <sheetFormatPr baseColWidth="10" defaultRowHeight="12.75" x14ac:dyDescent="0.2"/>
  <cols>
    <col min="1" max="1" width="21.5703125" customWidth="1"/>
    <col min="2" max="2" width="1.28515625" customWidth="1"/>
    <col min="3" max="7" width="13.42578125" customWidth="1"/>
  </cols>
  <sheetData>
    <row r="1" spans="1:8" s="1038" customFormat="1" x14ac:dyDescent="0.2"/>
    <row r="2" spans="1:8" s="1038" customFormat="1" x14ac:dyDescent="0.2"/>
    <row r="3" spans="1:8" s="1038" customFormat="1" x14ac:dyDescent="0.2"/>
    <row r="4" spans="1:8" s="1038" customFormat="1" x14ac:dyDescent="0.2"/>
    <row r="5" spans="1:8" s="1038" customFormat="1" x14ac:dyDescent="0.2">
      <c r="H5" s="1044" t="s">
        <v>399</v>
      </c>
    </row>
    <row r="6" spans="1:8" ht="15.75" x14ac:dyDescent="0.25">
      <c r="A6" s="1568" t="s">
        <v>404</v>
      </c>
      <c r="B6" s="1568"/>
      <c r="C6" s="1568"/>
      <c r="D6" s="1568"/>
      <c r="E6" s="1568"/>
      <c r="F6" s="1568"/>
      <c r="G6" s="1568"/>
    </row>
    <row r="7" spans="1:8" ht="18" customHeight="1" thickBot="1" x14ac:dyDescent="0.3">
      <c r="A7" s="970"/>
      <c r="B7" s="971"/>
      <c r="C7" s="971"/>
      <c r="D7" s="971"/>
      <c r="E7" s="971"/>
      <c r="F7" s="971"/>
      <c r="G7" s="971"/>
    </row>
    <row r="8" spans="1:8" ht="12.75" customHeight="1" thickTop="1" x14ac:dyDescent="0.2">
      <c r="A8" s="1569" t="s">
        <v>32</v>
      </c>
      <c r="B8" s="219"/>
      <c r="C8" s="1571" t="s">
        <v>93</v>
      </c>
      <c r="D8" s="1431" t="s">
        <v>56</v>
      </c>
      <c r="E8" s="1431"/>
      <c r="F8" s="1431" t="s">
        <v>116</v>
      </c>
      <c r="G8" s="1432"/>
    </row>
    <row r="9" spans="1:8" x14ac:dyDescent="0.2">
      <c r="A9" s="1570"/>
      <c r="B9" s="206"/>
      <c r="C9" s="1538"/>
      <c r="D9" s="972" t="s">
        <v>50</v>
      </c>
      <c r="E9" s="973" t="s">
        <v>23</v>
      </c>
      <c r="F9" s="972" t="s">
        <v>50</v>
      </c>
      <c r="G9" s="974" t="s">
        <v>23</v>
      </c>
    </row>
    <row r="10" spans="1:8" x14ac:dyDescent="0.2">
      <c r="A10" s="220"/>
      <c r="B10" s="206"/>
      <c r="C10" s="206"/>
      <c r="D10" s="209"/>
      <c r="E10" s="210"/>
      <c r="F10" s="209"/>
      <c r="G10" s="221"/>
    </row>
    <row r="11" spans="1:8" x14ac:dyDescent="0.2">
      <c r="A11" s="1535" t="s">
        <v>1</v>
      </c>
      <c r="B11" s="1536"/>
      <c r="C11" s="1536"/>
      <c r="D11" s="1536"/>
      <c r="E11" s="1536"/>
      <c r="F11" s="1536"/>
      <c r="G11" s="1567"/>
    </row>
    <row r="12" spans="1:8" x14ac:dyDescent="0.2">
      <c r="A12" s="975" t="s">
        <v>0</v>
      </c>
      <c r="B12" s="976"/>
      <c r="C12" s="977">
        <v>2042.4521099999752</v>
      </c>
      <c r="D12" s="977">
        <v>1.3033699999882629</v>
      </c>
      <c r="E12" s="995">
        <v>6.3854729175114949E-2</v>
      </c>
      <c r="F12" s="977">
        <v>33.970189999982949</v>
      </c>
      <c r="G12" s="997">
        <v>1.691336609093453</v>
      </c>
    </row>
    <row r="13" spans="1:8" x14ac:dyDescent="0.2">
      <c r="A13" s="979" t="s">
        <v>248</v>
      </c>
      <c r="B13" s="976"/>
      <c r="C13" s="980">
        <v>407.11886000000021</v>
      </c>
      <c r="D13" s="981">
        <v>7.5041100000000256</v>
      </c>
      <c r="E13" s="996">
        <v>1.8778360908850391</v>
      </c>
      <c r="F13" s="982">
        <v>34.337289999999996</v>
      </c>
      <c r="G13" s="998">
        <v>9.2111018256615989</v>
      </c>
    </row>
    <row r="14" spans="1:8" x14ac:dyDescent="0.2">
      <c r="A14" s="975" t="s">
        <v>249</v>
      </c>
      <c r="B14" s="976"/>
      <c r="C14" s="977">
        <v>805.95589999999527</v>
      </c>
      <c r="D14" s="977">
        <v>-12.48974000000976</v>
      </c>
      <c r="E14" s="995">
        <v>-1.5260317105494854</v>
      </c>
      <c r="F14" s="977">
        <v>4.6885799999979554</v>
      </c>
      <c r="G14" s="997">
        <v>0.58514554168987842</v>
      </c>
    </row>
    <row r="15" spans="1:8" x14ac:dyDescent="0.2">
      <c r="A15" s="979" t="s">
        <v>250</v>
      </c>
      <c r="B15" s="976"/>
      <c r="C15" s="980">
        <v>457.67433000000017</v>
      </c>
      <c r="D15" s="981">
        <v>-7.2561300000006668</v>
      </c>
      <c r="E15" s="996">
        <v>-1.5606914634073779</v>
      </c>
      <c r="F15" s="982">
        <v>-10.909170000001041</v>
      </c>
      <c r="G15" s="998">
        <v>-2.3281165469977094</v>
      </c>
    </row>
    <row r="16" spans="1:8" x14ac:dyDescent="0.2">
      <c r="A16" s="975" t="s">
        <v>251</v>
      </c>
      <c r="B16" s="976"/>
      <c r="C16" s="977">
        <v>132.06548000000004</v>
      </c>
      <c r="D16" s="977">
        <v>-1.7659599999998647</v>
      </c>
      <c r="E16" s="995">
        <v>-1.3195404607466421</v>
      </c>
      <c r="F16" s="977">
        <v>3.8840399999999704</v>
      </c>
      <c r="G16" s="997">
        <v>3.0301110675617067</v>
      </c>
    </row>
    <row r="17" spans="1:20" ht="27" customHeight="1" x14ac:dyDescent="0.2">
      <c r="A17" s="979" t="s">
        <v>252</v>
      </c>
      <c r="B17" s="1041"/>
      <c r="C17" s="987">
        <v>190.85254000000012</v>
      </c>
      <c r="D17" s="988">
        <v>17.772080000000102</v>
      </c>
      <c r="E17" s="1042">
        <v>10.268103054498527</v>
      </c>
      <c r="F17" s="990">
        <v>6.2140700000004472</v>
      </c>
      <c r="G17" s="1043">
        <v>3.3655337373627816</v>
      </c>
    </row>
    <row r="18" spans="1:20" x14ac:dyDescent="0.2">
      <c r="A18" s="975" t="s">
        <v>253</v>
      </c>
      <c r="B18" s="976"/>
      <c r="C18" s="977">
        <v>48.785000000000004</v>
      </c>
      <c r="D18" s="977">
        <v>-2.4609899999999811</v>
      </c>
      <c r="E18" s="995">
        <v>-4.8023074585933099</v>
      </c>
      <c r="F18" s="977">
        <v>-4.2446199999999621</v>
      </c>
      <c r="G18" s="997">
        <v>-8.0042436660869249</v>
      </c>
    </row>
    <row r="19" spans="1:20" ht="6" customHeight="1" x14ac:dyDescent="0.2">
      <c r="A19" s="975"/>
      <c r="B19" s="976"/>
      <c r="C19" s="977"/>
      <c r="D19" s="977"/>
      <c r="E19" s="978"/>
      <c r="F19" s="977"/>
      <c r="G19" s="992"/>
      <c r="J19" s="977"/>
      <c r="K19" s="977"/>
      <c r="L19" s="995"/>
      <c r="M19" s="977"/>
      <c r="N19" s="995"/>
      <c r="O19" s="977"/>
      <c r="P19" s="977"/>
      <c r="Q19" s="977"/>
      <c r="R19" s="995"/>
      <c r="S19" s="977"/>
      <c r="T19" s="997"/>
    </row>
    <row r="20" spans="1:20" x14ac:dyDescent="0.2">
      <c r="A20" s="1535" t="s">
        <v>17</v>
      </c>
      <c r="B20" s="1536"/>
      <c r="C20" s="1536"/>
      <c r="D20" s="1536"/>
      <c r="E20" s="1536"/>
      <c r="F20" s="1536"/>
      <c r="G20" s="1567"/>
    </row>
    <row r="21" spans="1:20" x14ac:dyDescent="0.2">
      <c r="A21" s="975" t="s">
        <v>0</v>
      </c>
      <c r="B21" s="976"/>
      <c r="C21" s="977">
        <v>839.47229999999684</v>
      </c>
      <c r="D21" s="977">
        <v>1.2500099999938357</v>
      </c>
      <c r="E21" s="995">
        <v>0.14912631349779915</v>
      </c>
      <c r="F21" s="977">
        <v>30.354079999999499</v>
      </c>
      <c r="G21" s="997">
        <v>3.7515012330336099</v>
      </c>
    </row>
    <row r="22" spans="1:20" x14ac:dyDescent="0.2">
      <c r="A22" s="979" t="s">
        <v>248</v>
      </c>
      <c r="B22" s="976"/>
      <c r="C22" s="980">
        <v>204.22224999999983</v>
      </c>
      <c r="D22" s="981">
        <v>-0.42529000000013184</v>
      </c>
      <c r="E22" s="996">
        <v>-0.20781583790361316</v>
      </c>
      <c r="F22" s="982">
        <v>20.539239999999921</v>
      </c>
      <c r="G22" s="998">
        <v>11.181894286248866</v>
      </c>
    </row>
    <row r="23" spans="1:20" x14ac:dyDescent="0.2">
      <c r="A23" s="975" t="s">
        <v>249</v>
      </c>
      <c r="B23" s="976"/>
      <c r="C23" s="977">
        <v>497.01026000000047</v>
      </c>
      <c r="D23" s="977">
        <v>-2.5788899999996033</v>
      </c>
      <c r="E23" s="995">
        <v>-0.51620216331751856</v>
      </c>
      <c r="F23" s="977">
        <v>10.431449999999302</v>
      </c>
      <c r="G23" s="997">
        <v>2.143835651207104</v>
      </c>
    </row>
    <row r="24" spans="1:20" x14ac:dyDescent="0.2">
      <c r="A24" s="979" t="s">
        <v>250</v>
      </c>
      <c r="B24" s="976"/>
      <c r="C24" s="980">
        <v>43.475409999999989</v>
      </c>
      <c r="D24" s="981">
        <v>1.4618300000000062</v>
      </c>
      <c r="E24" s="996">
        <v>3.4794226057384461</v>
      </c>
      <c r="F24" s="982">
        <v>8.0806699999999907</v>
      </c>
      <c r="G24" s="998">
        <v>22.830143688016893</v>
      </c>
    </row>
    <row r="25" spans="1:20" x14ac:dyDescent="0.2">
      <c r="A25" s="975" t="s">
        <v>251</v>
      </c>
      <c r="B25" s="976"/>
      <c r="C25" s="977">
        <v>56.425119999999978</v>
      </c>
      <c r="D25" s="977">
        <v>-1.4331300000000269</v>
      </c>
      <c r="E25" s="995">
        <v>-2.4769674160556652</v>
      </c>
      <c r="F25" s="977">
        <v>-4.0506300000000053</v>
      </c>
      <c r="G25" s="997">
        <v>-6.6979409101995531</v>
      </c>
    </row>
    <row r="26" spans="1:20" ht="27" customHeight="1" x14ac:dyDescent="0.2">
      <c r="A26" s="979" t="s">
        <v>252</v>
      </c>
      <c r="B26" s="1041"/>
      <c r="C26" s="987">
        <v>12.14087</v>
      </c>
      <c r="D26" s="988">
        <v>3.5413300000000003</v>
      </c>
      <c r="E26" s="1042">
        <v>41.180458489640145</v>
      </c>
      <c r="F26" s="990">
        <v>0.23963000000000001</v>
      </c>
      <c r="G26" s="1043">
        <v>2.0134876701923496</v>
      </c>
    </row>
    <row r="27" spans="1:20" x14ac:dyDescent="0.2">
      <c r="A27" s="975" t="s">
        <v>253</v>
      </c>
      <c r="B27" s="976"/>
      <c r="C27" s="977">
        <v>26.19839</v>
      </c>
      <c r="D27" s="977">
        <v>0.6841600000000021</v>
      </c>
      <c r="E27" s="995">
        <v>2.6814840189180789</v>
      </c>
      <c r="F27" s="977">
        <v>-4.8862799999999993</v>
      </c>
      <c r="G27" s="997">
        <v>-15.719259686527151</v>
      </c>
    </row>
    <row r="28" spans="1:20" ht="6" customHeight="1" x14ac:dyDescent="0.2">
      <c r="A28" s="975"/>
      <c r="B28" s="976"/>
      <c r="C28" s="977"/>
      <c r="D28" s="977"/>
      <c r="E28" s="978"/>
      <c r="F28" s="977"/>
      <c r="G28" s="992"/>
    </row>
    <row r="29" spans="1:20" x14ac:dyDescent="0.2">
      <c r="A29" s="1535" t="s">
        <v>18</v>
      </c>
      <c r="B29" s="1536"/>
      <c r="C29" s="1536"/>
      <c r="D29" s="1536"/>
      <c r="E29" s="1536"/>
      <c r="F29" s="1536"/>
      <c r="G29" s="1567"/>
    </row>
    <row r="30" spans="1:20" x14ac:dyDescent="0.2">
      <c r="A30" s="975" t="s">
        <v>0</v>
      </c>
      <c r="B30" s="976"/>
      <c r="C30" s="977">
        <v>1202.979809999998</v>
      </c>
      <c r="D30" s="977">
        <v>5.3359999993745078E-2</v>
      </c>
      <c r="E30" s="995">
        <v>4.4358489244080458E-3</v>
      </c>
      <c r="F30" s="977">
        <v>3.6161099999926591</v>
      </c>
      <c r="G30" s="997">
        <v>0.30150237163194477</v>
      </c>
    </row>
    <row r="31" spans="1:20" x14ac:dyDescent="0.2">
      <c r="A31" s="979" t="s">
        <v>248</v>
      </c>
      <c r="B31" s="976"/>
      <c r="C31" s="980">
        <v>202.89660999999998</v>
      </c>
      <c r="D31" s="981">
        <v>7.9293999999998732</v>
      </c>
      <c r="E31" s="996">
        <v>4.0670428632588367</v>
      </c>
      <c r="F31" s="982">
        <v>13.798049999999961</v>
      </c>
      <c r="G31" s="998">
        <v>7.2967504353285184</v>
      </c>
    </row>
    <row r="32" spans="1:20" x14ac:dyDescent="0.2">
      <c r="A32" s="975" t="s">
        <v>249</v>
      </c>
      <c r="B32" s="976"/>
      <c r="C32" s="977">
        <v>308.94564000000076</v>
      </c>
      <c r="D32" s="977">
        <v>-9.9108499999994706</v>
      </c>
      <c r="E32" s="995">
        <v>-3.1082478515646534</v>
      </c>
      <c r="F32" s="977">
        <v>-5.7428699999995274</v>
      </c>
      <c r="G32" s="997">
        <v>-1.8249379362467102</v>
      </c>
    </row>
    <row r="33" spans="1:7" x14ac:dyDescent="0.2">
      <c r="A33" s="979" t="s">
        <v>250</v>
      </c>
      <c r="B33" s="976"/>
      <c r="C33" s="980">
        <v>414.19891999999993</v>
      </c>
      <c r="D33" s="981">
        <v>-8.7179600000006303</v>
      </c>
      <c r="E33" s="996">
        <v>-2.0613885168169732</v>
      </c>
      <c r="F33" s="982">
        <v>-18.989840000001323</v>
      </c>
      <c r="G33" s="998">
        <v>-4.3837333175498987</v>
      </c>
    </row>
    <row r="34" spans="1:7" x14ac:dyDescent="0.2">
      <c r="A34" s="975" t="s">
        <v>251</v>
      </c>
      <c r="B34" s="976"/>
      <c r="C34" s="977">
        <v>75.640359999999959</v>
      </c>
      <c r="D34" s="977">
        <v>-0.33283000000000129</v>
      </c>
      <c r="E34" s="995">
        <v>-0.4380887520979459</v>
      </c>
      <c r="F34" s="977">
        <v>7.9346699999999686</v>
      </c>
      <c r="G34" s="997">
        <v>11.719354754378797</v>
      </c>
    </row>
    <row r="35" spans="1:7" ht="27" customHeight="1" x14ac:dyDescent="0.2">
      <c r="A35" s="979" t="s">
        <v>252</v>
      </c>
      <c r="B35" s="1041"/>
      <c r="C35" s="987">
        <v>178.71167000000008</v>
      </c>
      <c r="D35" s="988">
        <v>14.230750000000114</v>
      </c>
      <c r="E35" s="1042">
        <v>8.6519153710960008</v>
      </c>
      <c r="F35" s="990">
        <v>5.9744400000002713</v>
      </c>
      <c r="G35" s="1043">
        <v>3.4586869315898361</v>
      </c>
    </row>
    <row r="36" spans="1:7" ht="13.5" thickBot="1" x14ac:dyDescent="0.25">
      <c r="A36" s="993" t="s">
        <v>253</v>
      </c>
      <c r="B36" s="984"/>
      <c r="C36" s="994">
        <v>22.586610000000007</v>
      </c>
      <c r="D36" s="994">
        <v>-3.1451499999999868</v>
      </c>
      <c r="E36" s="999">
        <v>-12.2228327949584</v>
      </c>
      <c r="F36" s="994">
        <v>0.64166000000000523</v>
      </c>
      <c r="G36" s="1000">
        <v>2.9239528912118966</v>
      </c>
    </row>
    <row r="37" spans="1:7" ht="14.25" thickTop="1" thickBot="1" x14ac:dyDescent="0.25"/>
    <row r="38" spans="1:7" s="1046" customFormat="1" ht="12.75" customHeight="1" thickTop="1" x14ac:dyDescent="0.2">
      <c r="A38" s="1569" t="s">
        <v>33</v>
      </c>
      <c r="B38" s="219"/>
      <c r="C38" s="1571" t="s">
        <v>93</v>
      </c>
      <c r="D38" s="1431" t="s">
        <v>56</v>
      </c>
      <c r="E38" s="1431"/>
      <c r="F38" s="1431" t="s">
        <v>116</v>
      </c>
      <c r="G38" s="1432"/>
    </row>
    <row r="39" spans="1:7" s="1046" customFormat="1" x14ac:dyDescent="0.2">
      <c r="A39" s="1570"/>
      <c r="B39" s="206"/>
      <c r="C39" s="1538"/>
      <c r="D39" s="972" t="s">
        <v>50</v>
      </c>
      <c r="E39" s="973" t="s">
        <v>23</v>
      </c>
      <c r="F39" s="972" t="s">
        <v>50</v>
      </c>
      <c r="G39" s="974" t="s">
        <v>23</v>
      </c>
    </row>
    <row r="40" spans="1:7" s="1046" customFormat="1" x14ac:dyDescent="0.2">
      <c r="A40" s="220"/>
      <c r="B40" s="206"/>
      <c r="C40" s="206"/>
      <c r="D40" s="209"/>
      <c r="E40" s="210"/>
      <c r="F40" s="209"/>
      <c r="G40" s="221"/>
    </row>
    <row r="41" spans="1:7" s="1046" customFormat="1" x14ac:dyDescent="0.2">
      <c r="A41" s="1535" t="s">
        <v>1</v>
      </c>
      <c r="B41" s="1536"/>
      <c r="C41" s="1536"/>
      <c r="D41" s="1536"/>
      <c r="E41" s="1536"/>
      <c r="F41" s="1536"/>
      <c r="G41" s="1567"/>
    </row>
    <row r="42" spans="1:7" s="1046" customFormat="1" x14ac:dyDescent="0.2">
      <c r="A42" s="975" t="s">
        <v>0</v>
      </c>
      <c r="B42" s="976"/>
      <c r="C42" s="977">
        <v>16173.700709999661</v>
      </c>
      <c r="D42" s="977">
        <v>-109.61112999965735</v>
      </c>
      <c r="E42" s="995">
        <v>-0.67315010040157741</v>
      </c>
      <c r="F42" s="977">
        <v>184.19584999947074</v>
      </c>
      <c r="G42" s="997">
        <v>1.1519796992604845</v>
      </c>
    </row>
    <row r="43" spans="1:7" s="1046" customFormat="1" x14ac:dyDescent="0.2">
      <c r="A43" s="979" t="s">
        <v>248</v>
      </c>
      <c r="B43" s="976"/>
      <c r="C43" s="980">
        <v>2812.7278199999905</v>
      </c>
      <c r="D43" s="982">
        <v>-69.038419999997132</v>
      </c>
      <c r="E43" s="996">
        <v>-2.3956981326839828</v>
      </c>
      <c r="F43" s="981">
        <v>103.93130000000065</v>
      </c>
      <c r="G43" s="998">
        <v>3.8368072032225231</v>
      </c>
    </row>
    <row r="44" spans="1:7" s="1046" customFormat="1" x14ac:dyDescent="0.2">
      <c r="A44" s="975" t="s">
        <v>249</v>
      </c>
      <c r="B44" s="976"/>
      <c r="C44" s="977">
        <v>6421.3059300004188</v>
      </c>
      <c r="D44" s="977">
        <v>-7.5978999995104459</v>
      </c>
      <c r="E44" s="995">
        <v>-0.11818344464970057</v>
      </c>
      <c r="F44" s="977">
        <v>146.6832800000675</v>
      </c>
      <c r="G44" s="997">
        <v>2.3377227314228892</v>
      </c>
    </row>
    <row r="45" spans="1:7" s="1046" customFormat="1" x14ac:dyDescent="0.2">
      <c r="A45" s="979" t="s">
        <v>250</v>
      </c>
      <c r="B45" s="976"/>
      <c r="C45" s="980">
        <v>3594.608690000041</v>
      </c>
      <c r="D45" s="982">
        <v>-63.597189999955845</v>
      </c>
      <c r="E45" s="996">
        <v>-1.7384803394377546</v>
      </c>
      <c r="F45" s="981">
        <v>-56.405169999899954</v>
      </c>
      <c r="G45" s="998">
        <v>-1.5449179916260538</v>
      </c>
    </row>
    <row r="46" spans="1:7" s="1046" customFormat="1" x14ac:dyDescent="0.2">
      <c r="A46" s="975" t="s">
        <v>251</v>
      </c>
      <c r="B46" s="976"/>
      <c r="C46" s="977">
        <v>1283.5536500000037</v>
      </c>
      <c r="D46" s="977">
        <v>51.028410000003305</v>
      </c>
      <c r="E46" s="995">
        <v>4.1401513205525342</v>
      </c>
      <c r="F46" s="977">
        <v>28.545150000003559</v>
      </c>
      <c r="G46" s="997">
        <v>2.2744985392532047</v>
      </c>
    </row>
    <row r="47" spans="1:7" s="1046" customFormat="1" ht="27" customHeight="1" x14ac:dyDescent="0.2">
      <c r="A47" s="979" t="s">
        <v>252</v>
      </c>
      <c r="B47" s="1041"/>
      <c r="C47" s="987">
        <v>1632.3926499999961</v>
      </c>
      <c r="D47" s="990">
        <v>-3.4810099999986051</v>
      </c>
      <c r="E47" s="1042">
        <v>-0.21279210522887304</v>
      </c>
      <c r="F47" s="988">
        <v>-37.389249999993126</v>
      </c>
      <c r="G47" s="1043">
        <v>-2.2391696783869421</v>
      </c>
    </row>
    <row r="48" spans="1:7" s="1046" customFormat="1" x14ac:dyDescent="0.2">
      <c r="A48" s="975" t="s">
        <v>253</v>
      </c>
      <c r="B48" s="976"/>
      <c r="C48" s="977">
        <v>429.11196999999987</v>
      </c>
      <c r="D48" s="977">
        <v>-16.925019999999847</v>
      </c>
      <c r="E48" s="995">
        <v>-3.7945328256295192</v>
      </c>
      <c r="F48" s="977">
        <v>-1.1694599999995035</v>
      </c>
      <c r="G48" s="997">
        <v>-0.2717895587544889</v>
      </c>
    </row>
    <row r="49" spans="1:20" s="1046" customFormat="1" ht="6" customHeight="1" x14ac:dyDescent="0.2">
      <c r="A49" s="975"/>
      <c r="B49" s="976"/>
      <c r="C49" s="977"/>
      <c r="D49" s="977"/>
      <c r="E49" s="978"/>
      <c r="F49" s="977"/>
      <c r="G49" s="992"/>
      <c r="J49" s="977"/>
      <c r="K49" s="977"/>
      <c r="L49" s="995"/>
      <c r="M49" s="977"/>
      <c r="N49" s="995"/>
      <c r="O49" s="977"/>
      <c r="P49" s="977"/>
      <c r="Q49" s="977"/>
      <c r="R49" s="995"/>
      <c r="S49" s="977"/>
      <c r="T49" s="997"/>
    </row>
    <row r="50" spans="1:20" s="1046" customFormat="1" x14ac:dyDescent="0.2">
      <c r="A50" s="1535" t="s">
        <v>17</v>
      </c>
      <c r="B50" s="1536"/>
      <c r="C50" s="1536"/>
      <c r="D50" s="1536"/>
      <c r="E50" s="1536"/>
      <c r="F50" s="1536"/>
      <c r="G50" s="1567"/>
    </row>
    <row r="51" spans="1:20" s="1046" customFormat="1" x14ac:dyDescent="0.2">
      <c r="A51" s="975" t="s">
        <v>0</v>
      </c>
      <c r="B51" s="976"/>
      <c r="C51" s="977">
        <v>6781.551860000227</v>
      </c>
      <c r="D51" s="977">
        <v>-63.489279999823339</v>
      </c>
      <c r="E51" s="995">
        <v>-0.92752225591185966</v>
      </c>
      <c r="F51" s="977">
        <v>105.4152400000221</v>
      </c>
      <c r="G51" s="997">
        <v>1.5789856619204246</v>
      </c>
    </row>
    <row r="52" spans="1:20" s="1046" customFormat="1" x14ac:dyDescent="0.2">
      <c r="A52" s="979" t="s">
        <v>248</v>
      </c>
      <c r="B52" s="976"/>
      <c r="C52" s="980">
        <v>1358.6127999999917</v>
      </c>
      <c r="D52" s="982">
        <v>-49.246760000002496</v>
      </c>
      <c r="E52" s="996">
        <v>-3.4979881089845852</v>
      </c>
      <c r="F52" s="981">
        <v>31.651509999992641</v>
      </c>
      <c r="G52" s="998">
        <v>2.3852624969936134</v>
      </c>
    </row>
    <row r="53" spans="1:20" s="1046" customFormat="1" x14ac:dyDescent="0.2">
      <c r="A53" s="975" t="s">
        <v>249</v>
      </c>
      <c r="B53" s="976"/>
      <c r="C53" s="977">
        <v>4019.1315500000428</v>
      </c>
      <c r="D53" s="977">
        <v>-32.503639999971256</v>
      </c>
      <c r="E53" s="995">
        <v>-0.80223510942432963</v>
      </c>
      <c r="F53" s="977">
        <v>56.274720000069465</v>
      </c>
      <c r="G53" s="997">
        <v>1.420054329847436</v>
      </c>
    </row>
    <row r="54" spans="1:20" s="1046" customFormat="1" x14ac:dyDescent="0.2">
      <c r="A54" s="979" t="s">
        <v>250</v>
      </c>
      <c r="B54" s="976"/>
      <c r="C54" s="980">
        <v>353.46271999999959</v>
      </c>
      <c r="D54" s="982">
        <v>-5.9442600000002699</v>
      </c>
      <c r="E54" s="996">
        <v>-1.6539077788640253</v>
      </c>
      <c r="F54" s="981">
        <v>12.371139999999968</v>
      </c>
      <c r="G54" s="998">
        <v>3.6269262348838933</v>
      </c>
    </row>
    <row r="55" spans="1:20" s="1046" customFormat="1" x14ac:dyDescent="0.2">
      <c r="A55" s="975" t="s">
        <v>251</v>
      </c>
      <c r="B55" s="976"/>
      <c r="C55" s="977">
        <v>628.82570000000101</v>
      </c>
      <c r="D55" s="977">
        <v>32.277390000000764</v>
      </c>
      <c r="E55" s="995">
        <v>5.4106917174907014</v>
      </c>
      <c r="F55" s="977">
        <v>14.214550000000145</v>
      </c>
      <c r="G55" s="997">
        <v>2.3127712538244913</v>
      </c>
    </row>
    <row r="56" spans="1:20" s="1046" customFormat="1" ht="27" customHeight="1" x14ac:dyDescent="0.2">
      <c r="A56" s="979" t="s">
        <v>252</v>
      </c>
      <c r="B56" s="1041"/>
      <c r="C56" s="987">
        <v>160.94868000000008</v>
      </c>
      <c r="D56" s="990">
        <v>-0.27881999999988238</v>
      </c>
      <c r="E56" s="1042">
        <v>-0.17293575847785425</v>
      </c>
      <c r="F56" s="988">
        <v>-7.6788100000000554</v>
      </c>
      <c r="G56" s="1043">
        <v>-4.5537118532690304</v>
      </c>
    </row>
    <row r="57" spans="1:20" s="1046" customFormat="1" x14ac:dyDescent="0.2">
      <c r="A57" s="975" t="s">
        <v>253</v>
      </c>
      <c r="B57" s="976"/>
      <c r="C57" s="977">
        <v>260.57041000000009</v>
      </c>
      <c r="D57" s="977">
        <v>-7.7931900000001519</v>
      </c>
      <c r="E57" s="995">
        <v>-2.9039668569061319</v>
      </c>
      <c r="F57" s="977">
        <v>-1.4178699999997662</v>
      </c>
      <c r="G57" s="997">
        <v>-0.54119596494918287</v>
      </c>
    </row>
    <row r="58" spans="1:20" s="1046" customFormat="1" ht="6" customHeight="1" x14ac:dyDescent="0.2">
      <c r="A58" s="975"/>
      <c r="B58" s="976"/>
      <c r="C58" s="977"/>
      <c r="D58" s="977"/>
      <c r="E58" s="978"/>
      <c r="F58" s="977"/>
      <c r="G58" s="992"/>
    </row>
    <row r="59" spans="1:20" s="1046" customFormat="1" x14ac:dyDescent="0.2">
      <c r="A59" s="1535" t="s">
        <v>18</v>
      </c>
      <c r="B59" s="1536"/>
      <c r="C59" s="1536"/>
      <c r="D59" s="1536"/>
      <c r="E59" s="1536"/>
      <c r="F59" s="1536"/>
      <c r="G59" s="1567"/>
    </row>
    <row r="60" spans="1:20" s="1046" customFormat="1" x14ac:dyDescent="0.2">
      <c r="A60" s="975" t="s">
        <v>0</v>
      </c>
      <c r="B60" s="976"/>
      <c r="C60" s="977">
        <v>9392.1488500002906</v>
      </c>
      <c r="D60" s="977">
        <v>-46.121849999448386</v>
      </c>
      <c r="E60" s="995">
        <v>-0.48866843795283033</v>
      </c>
      <c r="F60" s="977">
        <v>78.780609999908847</v>
      </c>
      <c r="G60" s="997">
        <v>0.84588741655839028</v>
      </c>
    </row>
    <row r="61" spans="1:20" s="1046" customFormat="1" x14ac:dyDescent="0.2">
      <c r="A61" s="979" t="s">
        <v>248</v>
      </c>
      <c r="B61" s="976"/>
      <c r="C61" s="980">
        <v>1454.1150200000025</v>
      </c>
      <c r="D61" s="982">
        <v>-19.791659999999865</v>
      </c>
      <c r="E61" s="996">
        <v>-1.3428027885727363</v>
      </c>
      <c r="F61" s="981">
        <v>72.279789999998911</v>
      </c>
      <c r="G61" s="998">
        <v>5.2307097424342501</v>
      </c>
    </row>
    <row r="62" spans="1:20" s="1046" customFormat="1" x14ac:dyDescent="0.2">
      <c r="A62" s="975" t="s">
        <v>249</v>
      </c>
      <c r="B62" s="976"/>
      <c r="C62" s="977">
        <v>2402.1743799999913</v>
      </c>
      <c r="D62" s="977">
        <v>24.905739999981961</v>
      </c>
      <c r="E62" s="995">
        <v>1.0476619924613091</v>
      </c>
      <c r="F62" s="977">
        <v>90.408560000042598</v>
      </c>
      <c r="G62" s="997">
        <v>3.9108009651273679</v>
      </c>
    </row>
    <row r="63" spans="1:20" s="1046" customFormat="1" x14ac:dyDescent="0.2">
      <c r="A63" s="979" t="s">
        <v>250</v>
      </c>
      <c r="B63" s="976"/>
      <c r="C63" s="980">
        <v>3241.145970000026</v>
      </c>
      <c r="D63" s="982">
        <v>-57.652929999983371</v>
      </c>
      <c r="E63" s="996">
        <v>-1.7476945927192837</v>
      </c>
      <c r="F63" s="981">
        <v>-68.776309999906971</v>
      </c>
      <c r="G63" s="998">
        <v>-2.0778829284145117</v>
      </c>
    </row>
    <row r="64" spans="1:20" s="1046" customFormat="1" x14ac:dyDescent="0.2">
      <c r="A64" s="975" t="s">
        <v>251</v>
      </c>
      <c r="B64" s="976"/>
      <c r="C64" s="977">
        <v>654.72794999999917</v>
      </c>
      <c r="D64" s="977">
        <v>18.751020000000608</v>
      </c>
      <c r="E64" s="995">
        <v>2.9483805332373691</v>
      </c>
      <c r="F64" s="977">
        <v>14.330600000000345</v>
      </c>
      <c r="G64" s="997">
        <v>2.2377669114340293</v>
      </c>
    </row>
    <row r="65" spans="1:8" s="1046" customFormat="1" ht="27" customHeight="1" x14ac:dyDescent="0.2">
      <c r="A65" s="979" t="s">
        <v>252</v>
      </c>
      <c r="B65" s="1041"/>
      <c r="C65" s="987">
        <v>1471.4439700000005</v>
      </c>
      <c r="D65" s="990">
        <v>-3.2021899999883772</v>
      </c>
      <c r="E65" s="1042">
        <v>-0.21714971949531281</v>
      </c>
      <c r="F65" s="988">
        <v>-29.710439999993014</v>
      </c>
      <c r="G65" s="1043">
        <v>-1.9791728154063208</v>
      </c>
    </row>
    <row r="66" spans="1:8" s="1046" customFormat="1" ht="13.5" thickBot="1" x14ac:dyDescent="0.25">
      <c r="A66" s="993" t="s">
        <v>253</v>
      </c>
      <c r="B66" s="984"/>
      <c r="C66" s="994">
        <v>168.54156000000009</v>
      </c>
      <c r="D66" s="994">
        <v>-9.1318300000001216</v>
      </c>
      <c r="E66" s="999">
        <v>-5.139672294202362</v>
      </c>
      <c r="F66" s="994">
        <v>0.24840999999980795</v>
      </c>
      <c r="G66" s="1000">
        <v>0.14760553237003854</v>
      </c>
    </row>
    <row r="67" spans="1:8" s="49" customFormat="1" ht="13.5" thickTop="1" x14ac:dyDescent="0.2">
      <c r="A67" s="1053"/>
      <c r="B67" s="1053"/>
      <c r="C67" s="1053"/>
      <c r="D67" s="405"/>
      <c r="E67" s="405"/>
      <c r="F67" s="405"/>
      <c r="G67" s="405"/>
    </row>
    <row r="68" spans="1:8" s="1112" customFormat="1" x14ac:dyDescent="0.2">
      <c r="A68" s="64" t="s">
        <v>400</v>
      </c>
      <c r="B68" s="64"/>
      <c r="C68" s="64"/>
      <c r="D68" s="64"/>
      <c r="E68" s="64"/>
      <c r="F68" s="64"/>
      <c r="G68" s="1138" t="s">
        <v>471</v>
      </c>
    </row>
    <row r="69" spans="1:8" s="1112" customFormat="1" x14ac:dyDescent="0.2">
      <c r="A69" s="64"/>
      <c r="B69" s="64"/>
      <c r="C69" s="1134"/>
      <c r="D69" s="1136"/>
      <c r="E69" s="917"/>
      <c r="F69" s="1136"/>
      <c r="G69" s="1137"/>
    </row>
    <row r="70" spans="1:8" s="1112" customFormat="1" x14ac:dyDescent="0.2">
      <c r="A70" s="64"/>
      <c r="B70" s="64"/>
      <c r="C70" s="1134" t="s">
        <v>401</v>
      </c>
      <c r="D70" s="1136"/>
      <c r="E70" s="917"/>
      <c r="F70" s="1136"/>
      <c r="H70" s="1138"/>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verticalDpi="0" r:id="rId1"/>
  <headerFooter scaleWithDoc="0" alignWithMargins="0">
    <oddHeader>&amp;L&amp;G</oddHeader>
    <oddFooter>&amp;C&amp;8Subdirección General de Análisis, Planificación y Evalución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workbookViewId="0"/>
  </sheetViews>
  <sheetFormatPr baseColWidth="10" defaultRowHeight="12.75" x14ac:dyDescent="0.2"/>
  <cols>
    <col min="1" max="1" width="5.7109375" customWidth="1"/>
    <col min="8" max="8" width="13.85546875" customWidth="1"/>
  </cols>
  <sheetData>
    <row r="1" spans="1:9" s="1109" customFormat="1" x14ac:dyDescent="0.2"/>
    <row r="2" spans="1:9" s="1109" customFormat="1" x14ac:dyDescent="0.2"/>
    <row r="3" spans="1:9" s="1109" customFormat="1" x14ac:dyDescent="0.2"/>
    <row r="4" spans="1:9" s="1109" customFormat="1" x14ac:dyDescent="0.2"/>
    <row r="5" spans="1:9" s="1109" customFormat="1" x14ac:dyDescent="0.2">
      <c r="I5" s="1044" t="s">
        <v>399</v>
      </c>
    </row>
    <row r="6" spans="1:9" s="1118" customFormat="1" ht="71.25" customHeight="1" x14ac:dyDescent="0.25">
      <c r="A6" s="1117" t="s">
        <v>133</v>
      </c>
      <c r="C6" s="1119"/>
    </row>
    <row r="7" spans="1:9" s="1118" customFormat="1" x14ac:dyDescent="0.2"/>
    <row r="8" spans="1:9" s="1118" customFormat="1" ht="75.75" customHeight="1" x14ac:dyDescent="0.2">
      <c r="B8" s="1572" t="s">
        <v>415</v>
      </c>
      <c r="C8" s="1572"/>
      <c r="D8" s="1572"/>
      <c r="E8" s="1572"/>
      <c r="F8" s="1572"/>
      <c r="G8" s="1572"/>
      <c r="H8" s="1572"/>
    </row>
    <row r="9" spans="1:9" s="1118" customFormat="1" ht="48" customHeight="1" x14ac:dyDescent="0.2">
      <c r="B9" s="1572" t="s">
        <v>416</v>
      </c>
      <c r="C9" s="1572"/>
      <c r="D9" s="1572"/>
      <c r="E9" s="1572"/>
      <c r="F9" s="1572"/>
      <c r="G9" s="1572"/>
      <c r="H9" s="1572"/>
    </row>
    <row r="10" spans="1:9" s="1118" customFormat="1" ht="45.75" customHeight="1" x14ac:dyDescent="0.2">
      <c r="A10" s="1120" t="s">
        <v>134</v>
      </c>
      <c r="B10" s="1572" t="s">
        <v>417</v>
      </c>
      <c r="C10" s="1572"/>
      <c r="D10" s="1572"/>
      <c r="E10" s="1572"/>
      <c r="F10" s="1572"/>
      <c r="G10" s="1572"/>
      <c r="H10" s="1572"/>
    </row>
    <row r="11" spans="1:9" s="1118" customFormat="1" ht="75" customHeight="1" x14ac:dyDescent="0.2">
      <c r="A11" s="1120" t="s">
        <v>135</v>
      </c>
      <c r="B11" s="1572" t="s">
        <v>418</v>
      </c>
      <c r="C11" s="1572"/>
      <c r="D11" s="1572"/>
      <c r="E11" s="1572"/>
      <c r="F11" s="1572"/>
      <c r="G11" s="1572"/>
      <c r="H11" s="1572"/>
    </row>
    <row r="12" spans="1:9" s="1118" customFormat="1" ht="62.25" customHeight="1" x14ac:dyDescent="0.2">
      <c r="A12" s="1120" t="s">
        <v>136</v>
      </c>
      <c r="B12" s="1572" t="s">
        <v>419</v>
      </c>
      <c r="C12" s="1572"/>
      <c r="D12" s="1572"/>
      <c r="E12" s="1572"/>
      <c r="F12" s="1572"/>
      <c r="G12" s="1572"/>
      <c r="H12" s="1572"/>
    </row>
    <row r="13" spans="1:9" s="1118" customFormat="1" ht="35.25" customHeight="1" x14ac:dyDescent="0.2">
      <c r="A13" s="1120" t="s">
        <v>137</v>
      </c>
      <c r="B13" s="1572" t="s">
        <v>420</v>
      </c>
      <c r="C13" s="1572"/>
      <c r="D13" s="1572"/>
      <c r="E13" s="1572"/>
      <c r="F13" s="1572"/>
      <c r="G13" s="1572"/>
      <c r="H13" s="1572"/>
    </row>
    <row r="14" spans="1:9" s="1118" customFormat="1" ht="39" customHeight="1" x14ac:dyDescent="0.2">
      <c r="A14" s="1120" t="s">
        <v>196</v>
      </c>
      <c r="B14" s="1572" t="s">
        <v>421</v>
      </c>
      <c r="C14" s="1572"/>
      <c r="D14" s="1572"/>
      <c r="E14" s="1572"/>
      <c r="F14" s="1572"/>
      <c r="G14" s="1572"/>
      <c r="H14" s="1572"/>
    </row>
    <row r="15" spans="1:9" s="1118" customFormat="1" ht="52.5" customHeight="1" x14ac:dyDescent="0.2">
      <c r="A15" s="1120" t="s">
        <v>422</v>
      </c>
      <c r="B15" s="1572" t="s">
        <v>423</v>
      </c>
      <c r="C15" s="1572"/>
      <c r="D15" s="1572"/>
      <c r="E15" s="1572"/>
      <c r="F15" s="1572"/>
      <c r="G15" s="1572"/>
      <c r="H15" s="1572"/>
    </row>
    <row r="16" spans="1:9" s="1118" customFormat="1" ht="36.75" customHeight="1" x14ac:dyDescent="0.2">
      <c r="A16" s="1120" t="s">
        <v>424</v>
      </c>
      <c r="B16" s="1572" t="s">
        <v>425</v>
      </c>
      <c r="C16" s="1572"/>
      <c r="D16" s="1572"/>
      <c r="E16" s="1572"/>
      <c r="F16" s="1572"/>
      <c r="G16" s="1572"/>
      <c r="H16" s="1572"/>
    </row>
    <row r="17" spans="1:8" s="1118" customFormat="1" ht="36.75" customHeight="1" x14ac:dyDescent="0.2">
      <c r="A17" s="1120" t="s">
        <v>426</v>
      </c>
      <c r="B17" s="1572" t="s">
        <v>427</v>
      </c>
      <c r="C17" s="1572"/>
      <c r="D17" s="1572"/>
      <c r="E17" s="1572"/>
      <c r="F17" s="1572"/>
      <c r="G17" s="1572"/>
      <c r="H17" s="1572"/>
    </row>
    <row r="18" spans="1:8" s="1118" customFormat="1" ht="64.5" customHeight="1" x14ac:dyDescent="0.2">
      <c r="A18" s="1120" t="s">
        <v>428</v>
      </c>
      <c r="B18" s="1573" t="s">
        <v>429</v>
      </c>
      <c r="C18" s="1574"/>
      <c r="D18" s="1574"/>
      <c r="E18" s="1574"/>
      <c r="F18" s="1574"/>
      <c r="G18" s="1574"/>
      <c r="H18" s="1574"/>
    </row>
    <row r="20" spans="1:8" s="1109" customFormat="1" x14ac:dyDescent="0.2">
      <c r="C20" s="1134" t="s">
        <v>401</v>
      </c>
    </row>
    <row r="21" spans="1:8" s="1109" customFormat="1" x14ac:dyDescent="0.2"/>
    <row r="22" spans="1:8" s="1109" customFormat="1" x14ac:dyDescent="0.2"/>
    <row r="23" spans="1:8" s="1109" customFormat="1" x14ac:dyDescent="0.2"/>
    <row r="24" spans="1:8" s="1109" customFormat="1" x14ac:dyDescent="0.2"/>
    <row r="25" spans="1:8" s="49" customFormat="1" x14ac:dyDescent="0.2">
      <c r="A25" s="68"/>
      <c r="B25" s="68"/>
      <c r="C25" s="757"/>
      <c r="D25" s="758"/>
      <c r="E25" s="759"/>
      <c r="F25" s="758"/>
      <c r="G25" s="91"/>
    </row>
    <row r="26" spans="1:8" s="49" customFormat="1" x14ac:dyDescent="0.2">
      <c r="A26" s="68"/>
      <c r="B26" s="68"/>
      <c r="D26" s="758"/>
      <c r="E26" s="759"/>
      <c r="F26" s="758"/>
      <c r="H26" s="1108"/>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Evalución</oddFooter>
  </headerFooter>
  <rowBreaks count="1" manualBreakCount="1">
    <brk id="8" max="16383" man="1"/>
  </rowBreaks>
  <colBreaks count="1" manualBreakCount="1">
    <brk id="7" max="1048575" man="1"/>
  </colBreaks>
  <drawing r:id="rId3"/>
  <legacyDrawingHF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2.75" x14ac:dyDescent="0.2"/>
  <cols>
    <col min="3" max="3" width="66.28515625" style="1200" customWidth="1"/>
    <col min="9" max="9" width="26.5703125" customWidth="1"/>
  </cols>
  <sheetData>
    <row r="1" spans="1:5" x14ac:dyDescent="0.2">
      <c r="A1" s="1203"/>
      <c r="B1" s="1203"/>
      <c r="C1" s="1204"/>
      <c r="D1" s="1203"/>
      <c r="E1" s="1203"/>
    </row>
    <row r="14" spans="1:5" ht="53.25" customHeight="1" x14ac:dyDescent="0.2">
      <c r="B14" s="1575" t="s">
        <v>440</v>
      </c>
      <c r="C14" s="1575"/>
      <c r="D14" s="1575"/>
    </row>
    <row r="15" spans="1:5" x14ac:dyDescent="0.2">
      <c r="B15" s="1205"/>
      <c r="C15" s="1206"/>
      <c r="D15" s="1205"/>
    </row>
    <row r="16" spans="1:5" x14ac:dyDescent="0.2">
      <c r="B16" s="1205"/>
      <c r="C16" s="1207" t="str">
        <f>INDICE!$D$75</f>
        <v>II Trim. 2019</v>
      </c>
      <c r="D16" s="1205"/>
    </row>
    <row r="17" spans="2:4" x14ac:dyDescent="0.2">
      <c r="B17" s="1205"/>
      <c r="C17" s="1206"/>
      <c r="D17" s="1205"/>
    </row>
    <row r="18" spans="2:4" x14ac:dyDescent="0.2">
      <c r="B18" s="1205"/>
      <c r="C18" s="1206"/>
      <c r="D18" s="1205"/>
    </row>
    <row r="19" spans="2:4" ht="88.5" customHeight="1" x14ac:dyDescent="0.2">
      <c r="B19" s="1205"/>
      <c r="C19" s="1208" t="s">
        <v>439</v>
      </c>
      <c r="D19" s="1205"/>
    </row>
    <row r="32" spans="2:4" s="1168" customFormat="1" x14ac:dyDescent="0.2">
      <c r="C32" s="1200"/>
    </row>
    <row r="33" spans="3:3" s="1168" customFormat="1" x14ac:dyDescent="0.2">
      <c r="C33" s="1200"/>
    </row>
    <row r="34" spans="3:3" s="1168" customFormat="1" x14ac:dyDescent="0.2">
      <c r="C34" s="1200"/>
    </row>
    <row r="35" spans="3:3" s="1168" customFormat="1" x14ac:dyDescent="0.2">
      <c r="C35" s="1200"/>
    </row>
    <row r="36" spans="3:3" s="1168" customFormat="1" x14ac:dyDescent="0.2">
      <c r="C36" s="1200"/>
    </row>
    <row r="37" spans="3:3" s="1168" customFormat="1" x14ac:dyDescent="0.2">
      <c r="C37" s="1200"/>
    </row>
    <row r="38" spans="3:3" s="1168" customFormat="1" x14ac:dyDescent="0.2">
      <c r="C38" s="1200"/>
    </row>
    <row r="39" spans="3:3" s="1168" customFormat="1" x14ac:dyDescent="0.2">
      <c r="C39" s="1200"/>
    </row>
    <row r="40" spans="3:3" s="1168" customFormat="1" x14ac:dyDescent="0.2">
      <c r="C40" s="1200"/>
    </row>
    <row r="41" spans="3:3" s="1168" customFormat="1" x14ac:dyDescent="0.2">
      <c r="C41" s="1200"/>
    </row>
    <row r="63" spans="1:5" ht="5.25" customHeight="1" x14ac:dyDescent="0.2">
      <c r="A63" s="1201"/>
      <c r="B63" s="1201"/>
      <c r="C63" s="1202"/>
      <c r="D63" s="1201"/>
      <c r="E63" s="1201"/>
    </row>
    <row r="64" spans="1:5" s="1168" customFormat="1" x14ac:dyDescent="0.2">
      <c r="A64" s="1203"/>
      <c r="B64" s="1203"/>
      <c r="C64" s="1204"/>
      <c r="D64" s="1203"/>
      <c r="E64" s="1203"/>
    </row>
  </sheetData>
  <mergeCells count="1">
    <mergeCell ref="B14:D14"/>
  </mergeCells>
  <pageMargins left="0" right="0" top="0" bottom="0" header="0.31496062992125984" footer="0.31496062992125984"/>
  <pageSetup paperSize="9" scale="9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RowHeight="12.75" x14ac:dyDescent="0.2"/>
  <cols>
    <col min="1" max="1" width="24.5703125" style="68" customWidth="1"/>
    <col min="2" max="2" width="1.140625" style="68" customWidth="1"/>
    <col min="3" max="6" width="7.7109375" style="68" customWidth="1"/>
    <col min="7" max="7" width="7.7109375" style="49" customWidth="1"/>
    <col min="8" max="8" width="1.140625" style="49" customWidth="1"/>
    <col min="9" max="13" width="7.7109375" style="49" customWidth="1"/>
    <col min="14" max="14" width="11.42578125" style="86"/>
    <col min="15" max="16384" width="11.42578125" style="49"/>
  </cols>
  <sheetData>
    <row r="5" spans="1:14" x14ac:dyDescent="0.2">
      <c r="N5" s="1044" t="s">
        <v>399</v>
      </c>
    </row>
    <row r="6" spans="1:14" ht="20.25" customHeight="1" x14ac:dyDescent="0.25">
      <c r="A6" s="1300" t="s">
        <v>372</v>
      </c>
      <c r="B6" s="1300"/>
      <c r="C6" s="1300"/>
      <c r="D6" s="1300"/>
      <c r="E6" s="1300"/>
      <c r="F6" s="1300"/>
      <c r="G6" s="1300"/>
      <c r="H6" s="1300"/>
      <c r="I6" s="1300"/>
      <c r="J6" s="1300"/>
      <c r="K6" s="1300"/>
      <c r="L6" s="1300"/>
      <c r="M6" s="1300"/>
    </row>
    <row r="7" spans="1:14" ht="18.75" customHeight="1" thickBot="1" x14ac:dyDescent="0.3">
      <c r="A7" s="30"/>
      <c r="B7" s="30"/>
      <c r="C7" s="30"/>
      <c r="D7" s="30"/>
      <c r="E7" s="30"/>
      <c r="F7" s="30"/>
      <c r="G7" s="30"/>
      <c r="H7" s="30"/>
      <c r="I7" s="30"/>
      <c r="J7" s="30"/>
      <c r="K7" s="30"/>
      <c r="L7" s="30"/>
      <c r="M7" s="30"/>
    </row>
    <row r="8" spans="1:14" ht="13.5" thickTop="1" x14ac:dyDescent="0.2">
      <c r="A8" s="1301" t="s">
        <v>1</v>
      </c>
      <c r="B8" s="219"/>
      <c r="C8" s="1305" t="s">
        <v>32</v>
      </c>
      <c r="D8" s="1305"/>
      <c r="E8" s="1305"/>
      <c r="F8" s="1305"/>
      <c r="G8" s="1305"/>
      <c r="H8" s="219"/>
      <c r="I8" s="1305" t="s">
        <v>33</v>
      </c>
      <c r="J8" s="1305"/>
      <c r="K8" s="1305"/>
      <c r="L8" s="1305"/>
      <c r="M8" s="1306"/>
    </row>
    <row r="9" spans="1:14" ht="22.5" customHeight="1" x14ac:dyDescent="0.2">
      <c r="A9" s="1302"/>
      <c r="B9" s="206"/>
      <c r="C9" s="1307" t="s">
        <v>93</v>
      </c>
      <c r="D9" s="1303" t="s">
        <v>56</v>
      </c>
      <c r="E9" s="1303"/>
      <c r="F9" s="1303" t="s">
        <v>116</v>
      </c>
      <c r="G9" s="1303"/>
      <c r="H9" s="206"/>
      <c r="I9" s="1303" t="s">
        <v>93</v>
      </c>
      <c r="J9" s="1303" t="s">
        <v>56</v>
      </c>
      <c r="K9" s="1303"/>
      <c r="L9" s="1303" t="s">
        <v>116</v>
      </c>
      <c r="M9" s="1304"/>
    </row>
    <row r="10" spans="1:14" x14ac:dyDescent="0.2">
      <c r="A10" s="1302"/>
      <c r="B10" s="206"/>
      <c r="C10" s="1307"/>
      <c r="D10" s="685" t="s">
        <v>50</v>
      </c>
      <c r="E10" s="686" t="s">
        <v>23</v>
      </c>
      <c r="F10" s="685" t="s">
        <v>50</v>
      </c>
      <c r="G10" s="686" t="s">
        <v>23</v>
      </c>
      <c r="H10" s="206"/>
      <c r="I10" s="1303"/>
      <c r="J10" s="685" t="s">
        <v>50</v>
      </c>
      <c r="K10" s="686" t="s">
        <v>23</v>
      </c>
      <c r="L10" s="685" t="s">
        <v>50</v>
      </c>
      <c r="M10" s="687" t="s">
        <v>23</v>
      </c>
    </row>
    <row r="11" spans="1:14" x14ac:dyDescent="0.2">
      <c r="A11" s="220"/>
      <c r="B11" s="206"/>
      <c r="C11" s="206"/>
      <c r="D11" s="209"/>
      <c r="E11" s="210"/>
      <c r="F11" s="209"/>
      <c r="G11" s="210"/>
      <c r="H11" s="211"/>
      <c r="I11" s="206"/>
      <c r="J11" s="209"/>
      <c r="K11" s="210"/>
      <c r="L11" s="209"/>
      <c r="M11" s="221"/>
    </row>
    <row r="12" spans="1:14" ht="12.75" customHeight="1" x14ac:dyDescent="0.2">
      <c r="A12" s="620" t="s">
        <v>94</v>
      </c>
      <c r="B12" s="212"/>
      <c r="C12" s="1232">
        <v>5500.7433799999926</v>
      </c>
      <c r="D12" s="1232">
        <v>25.034959999993589</v>
      </c>
      <c r="E12" s="1233">
        <v>0.45720038540681812</v>
      </c>
      <c r="F12" s="1232">
        <v>93.953600000023471</v>
      </c>
      <c r="G12" s="1233">
        <v>1.737696559750914</v>
      </c>
      <c r="H12" s="688"/>
      <c r="I12" s="1232">
        <v>39213.123330000686</v>
      </c>
      <c r="J12" s="1232">
        <v>98.405159997419105</v>
      </c>
      <c r="K12" s="1233">
        <v>0.25158089998174948</v>
      </c>
      <c r="L12" s="1232">
        <v>377.74906000195915</v>
      </c>
      <c r="M12" s="1234">
        <v>0.97269323935363616</v>
      </c>
    </row>
    <row r="13" spans="1:14" x14ac:dyDescent="0.2">
      <c r="A13" s="234" t="s">
        <v>165</v>
      </c>
      <c r="B13" s="215"/>
      <c r="C13" s="504">
        <v>681.78904000000068</v>
      </c>
      <c r="D13" s="504">
        <v>11.977210000000241</v>
      </c>
      <c r="E13" s="238">
        <v>1.7881454855761854</v>
      </c>
      <c r="F13" s="504">
        <v>50.337130000001252</v>
      </c>
      <c r="G13" s="238">
        <v>7.9716490207466943</v>
      </c>
      <c r="H13" s="238"/>
      <c r="I13" s="504">
        <v>4176.9933300000102</v>
      </c>
      <c r="J13" s="504">
        <v>69.789090000020224</v>
      </c>
      <c r="K13" s="238">
        <v>1.6991872310693854</v>
      </c>
      <c r="L13" s="504">
        <v>275.18845000001693</v>
      </c>
      <c r="M13" s="243">
        <v>7.0528501158678489</v>
      </c>
    </row>
    <row r="14" spans="1:14" x14ac:dyDescent="0.2">
      <c r="A14" s="222"/>
      <c r="B14" s="213"/>
      <c r="C14" s="556"/>
      <c r="D14" s="556"/>
      <c r="E14" s="556"/>
      <c r="F14" s="556"/>
      <c r="G14" s="556"/>
      <c r="H14" s="556"/>
      <c r="I14" s="556"/>
      <c r="J14" s="556"/>
      <c r="K14" s="556"/>
      <c r="L14" s="556"/>
      <c r="M14" s="557"/>
    </row>
    <row r="15" spans="1:14" x14ac:dyDescent="0.2">
      <c r="A15" s="620" t="s">
        <v>186</v>
      </c>
      <c r="B15" s="212"/>
      <c r="C15" s="1232">
        <v>3457.6445499999845</v>
      </c>
      <c r="D15" s="1232">
        <v>23.742009999994025</v>
      </c>
      <c r="E15" s="1233">
        <v>0.69140022826606173</v>
      </c>
      <c r="F15" s="1232">
        <v>59.936670000004597</v>
      </c>
      <c r="G15" s="1233">
        <v>1.7640324629675037</v>
      </c>
      <c r="H15" s="688"/>
      <c r="I15" s="1232">
        <v>23035.537320000483</v>
      </c>
      <c r="J15" s="1232">
        <v>210.18281000053321</v>
      </c>
      <c r="K15" s="1233">
        <v>0.92083042963670336</v>
      </c>
      <c r="L15" s="1232">
        <v>201.37032000054023</v>
      </c>
      <c r="M15" s="1234">
        <v>0.88188161188687431</v>
      </c>
    </row>
    <row r="16" spans="1:14" x14ac:dyDescent="0.2">
      <c r="A16" s="224" t="s">
        <v>165</v>
      </c>
      <c r="B16" s="705"/>
      <c r="C16" s="977">
        <v>541.69815000000028</v>
      </c>
      <c r="D16" s="977">
        <v>5.4181600000002845</v>
      </c>
      <c r="E16" s="978">
        <v>1.0103229844544983</v>
      </c>
      <c r="F16" s="977">
        <v>30.072970000000282</v>
      </c>
      <c r="G16" s="978">
        <v>5.8779300111851969</v>
      </c>
      <c r="H16" s="978"/>
      <c r="I16" s="977">
        <v>3000.1417099999803</v>
      </c>
      <c r="J16" s="977">
        <v>81.346729999986565</v>
      </c>
      <c r="K16" s="978">
        <v>2.7869970504056005</v>
      </c>
      <c r="L16" s="977">
        <v>179.01713999998083</v>
      </c>
      <c r="M16" s="1235">
        <v>6.3455950121330815</v>
      </c>
    </row>
    <row r="17" spans="1:16" ht="12.75" customHeight="1" x14ac:dyDescent="0.2">
      <c r="A17" s="223" t="s">
        <v>166</v>
      </c>
      <c r="B17" s="706"/>
      <c r="C17" s="982">
        <v>62.857768689437918</v>
      </c>
      <c r="D17" s="982">
        <v>0.14620195484559417</v>
      </c>
      <c r="E17" s="1236"/>
      <c r="F17" s="982">
        <v>1.6267202394722347E-2</v>
      </c>
      <c r="G17" s="1236"/>
      <c r="H17" s="1237"/>
      <c r="I17" s="982">
        <v>58.74445941514179</v>
      </c>
      <c r="J17" s="982">
        <v>0.38955983285485729</v>
      </c>
      <c r="K17" s="1236"/>
      <c r="L17" s="981">
        <v>-5.2880456615014282E-2</v>
      </c>
      <c r="M17" s="1238"/>
      <c r="P17" s="233"/>
    </row>
    <row r="18" spans="1:16" x14ac:dyDescent="0.2">
      <c r="A18" s="224" t="s">
        <v>167</v>
      </c>
      <c r="B18" s="705"/>
      <c r="C18" s="978">
        <v>78.575625208547663</v>
      </c>
      <c r="D18" s="978">
        <v>0.19911217166382755</v>
      </c>
      <c r="E18" s="1239"/>
      <c r="F18" s="978">
        <v>7.0192441090810576E-2</v>
      </c>
      <c r="G18" s="1239"/>
      <c r="H18" s="978"/>
      <c r="I18" s="978">
        <v>75.064537669824745</v>
      </c>
      <c r="J18" s="978">
        <v>0.46205239928139008</v>
      </c>
      <c r="K18" s="1239"/>
      <c r="L18" s="1240">
        <v>-1.5045644293863347E-2</v>
      </c>
      <c r="M18" s="1238"/>
    </row>
    <row r="19" spans="1:16" ht="13.5" customHeight="1" x14ac:dyDescent="0.2">
      <c r="A19" s="225" t="s">
        <v>181</v>
      </c>
      <c r="B19" s="705"/>
      <c r="C19" s="982">
        <v>79.45245790398738</v>
      </c>
      <c r="D19" s="982">
        <v>-0.61181775982100817</v>
      </c>
      <c r="E19" s="1241"/>
      <c r="F19" s="982">
        <v>-1.5711595556542335</v>
      </c>
      <c r="G19" s="1241"/>
      <c r="H19" s="978"/>
      <c r="I19" s="982">
        <v>71.82538905323014</v>
      </c>
      <c r="J19" s="982">
        <v>0.76013859468461931</v>
      </c>
      <c r="K19" s="1241"/>
      <c r="L19" s="981">
        <v>-0.47767726514517506</v>
      </c>
      <c r="M19" s="1238"/>
    </row>
    <row r="20" spans="1:16" x14ac:dyDescent="0.2">
      <c r="A20" s="226"/>
      <c r="B20" s="218"/>
      <c r="C20" s="691"/>
      <c r="D20" s="691"/>
      <c r="E20" s="691"/>
      <c r="F20" s="691"/>
      <c r="G20" s="691"/>
      <c r="H20" s="691"/>
      <c r="I20" s="691"/>
      <c r="J20" s="691"/>
      <c r="K20" s="691"/>
      <c r="L20" s="691"/>
      <c r="M20" s="692"/>
    </row>
    <row r="21" spans="1:16" x14ac:dyDescent="0.2">
      <c r="A21" s="620" t="s">
        <v>187</v>
      </c>
      <c r="B21" s="212"/>
      <c r="C21" s="1232">
        <v>3093.0920999999935</v>
      </c>
      <c r="D21" s="1232">
        <v>61.07732000001306</v>
      </c>
      <c r="E21" s="1233">
        <v>2.014413663247824</v>
      </c>
      <c r="F21" s="1232">
        <v>105.7003300000074</v>
      </c>
      <c r="G21" s="1233">
        <v>3.5382145409072976</v>
      </c>
      <c r="H21" s="688"/>
      <c r="I21" s="1232">
        <v>19804.909599999937</v>
      </c>
      <c r="J21" s="1232">
        <v>333.77794000007998</v>
      </c>
      <c r="K21" s="1233">
        <v>1.7142195216406975</v>
      </c>
      <c r="L21" s="1232">
        <v>460.84329999994225</v>
      </c>
      <c r="M21" s="1234">
        <v>2.3823496717437451</v>
      </c>
    </row>
    <row r="22" spans="1:16" x14ac:dyDescent="0.2">
      <c r="A22" s="228" t="s">
        <v>95</v>
      </c>
      <c r="B22" s="705"/>
      <c r="C22" s="977">
        <v>453.44163000000015</v>
      </c>
      <c r="D22" s="977">
        <v>3.2942300000001978</v>
      </c>
      <c r="E22" s="1242">
        <v>0.73181140222073882</v>
      </c>
      <c r="F22" s="977">
        <v>38.096370000000093</v>
      </c>
      <c r="G22" s="978">
        <v>9.1722173499705022</v>
      </c>
      <c r="H22" s="978"/>
      <c r="I22" s="977">
        <v>2392.185169999997</v>
      </c>
      <c r="J22" s="977">
        <v>82.206369999995331</v>
      </c>
      <c r="K22" s="978">
        <v>3.5587499764065047</v>
      </c>
      <c r="L22" s="977">
        <v>189.46420999999509</v>
      </c>
      <c r="M22" s="1235">
        <v>8.6013713693447098</v>
      </c>
    </row>
    <row r="23" spans="1:16" x14ac:dyDescent="0.2">
      <c r="A23" s="227" t="s">
        <v>145</v>
      </c>
      <c r="B23" s="705"/>
      <c r="C23" s="982">
        <v>70.238676920525648</v>
      </c>
      <c r="D23" s="981">
        <v>1.0997673186731163</v>
      </c>
      <c r="E23" s="1236"/>
      <c r="F23" s="982">
        <v>1.2227310766582775</v>
      </c>
      <c r="G23" s="1236"/>
      <c r="H23" s="978"/>
      <c r="I23" s="982">
        <v>64.48511728203944</v>
      </c>
      <c r="J23" s="982">
        <v>0.90837194433963475</v>
      </c>
      <c r="K23" s="1236"/>
      <c r="L23" s="981">
        <v>0.9516781659656175</v>
      </c>
      <c r="M23" s="1238"/>
    </row>
    <row r="24" spans="1:16" x14ac:dyDescent="0.2">
      <c r="A24" s="228" t="s">
        <v>147</v>
      </c>
      <c r="B24" s="705"/>
      <c r="C24" s="978">
        <v>60.79866051794982</v>
      </c>
      <c r="D24" s="1240">
        <v>2.2867783849799039</v>
      </c>
      <c r="E24" s="1239"/>
      <c r="F24" s="978">
        <v>2.1540178637872245</v>
      </c>
      <c r="G24" s="1239"/>
      <c r="H24" s="978"/>
      <c r="I24" s="978">
        <v>53.929050860506287</v>
      </c>
      <c r="J24" s="978">
        <v>0.77742629278283459</v>
      </c>
      <c r="K24" s="1243"/>
      <c r="L24" s="1240">
        <v>1.9005402973750094</v>
      </c>
      <c r="M24" s="1238"/>
    </row>
    <row r="25" spans="1:16" x14ac:dyDescent="0.2">
      <c r="A25" s="227" t="s">
        <v>168</v>
      </c>
      <c r="B25" s="705"/>
      <c r="C25" s="982">
        <v>44.747836663698507</v>
      </c>
      <c r="D25" s="981">
        <v>1.2160074913551071</v>
      </c>
      <c r="E25" s="1239"/>
      <c r="F25" s="982">
        <v>-0.58586381884860828</v>
      </c>
      <c r="G25" s="1239"/>
      <c r="H25" s="978"/>
      <c r="I25" s="982">
        <v>40.773759131132707</v>
      </c>
      <c r="J25" s="982">
        <v>1.3071741888766581</v>
      </c>
      <c r="K25" s="1239"/>
      <c r="L25" s="981">
        <v>0.29478714057130162</v>
      </c>
      <c r="M25" s="1238"/>
    </row>
    <row r="26" spans="1:16" x14ac:dyDescent="0.2">
      <c r="A26" s="228" t="s">
        <v>146</v>
      </c>
      <c r="B26" s="705"/>
      <c r="C26" s="978">
        <v>66.507615024142908</v>
      </c>
      <c r="D26" s="1240">
        <v>-0.69743866981762892</v>
      </c>
      <c r="E26" s="1241"/>
      <c r="F26" s="978">
        <v>0.73138512882111684</v>
      </c>
      <c r="G26" s="1241"/>
      <c r="H26" s="978"/>
      <c r="I26" s="978">
        <v>57.270504906456033</v>
      </c>
      <c r="J26" s="978">
        <v>1.0283833800133309</v>
      </c>
      <c r="K26" s="1241"/>
      <c r="L26" s="1240">
        <v>0.81660657620417254</v>
      </c>
      <c r="M26" s="1244"/>
    </row>
    <row r="27" spans="1:16" x14ac:dyDescent="0.2">
      <c r="A27" s="229" t="s">
        <v>96</v>
      </c>
      <c r="B27" s="217"/>
      <c r="C27" s="690"/>
      <c r="D27" s="693"/>
      <c r="E27" s="694"/>
      <c r="F27" s="693"/>
      <c r="G27" s="695"/>
      <c r="H27" s="689"/>
      <c r="I27" s="690"/>
      <c r="J27" s="693"/>
      <c r="K27" s="693"/>
      <c r="L27" s="693"/>
      <c r="M27" s="696"/>
    </row>
    <row r="28" spans="1:16" x14ac:dyDescent="0.2">
      <c r="A28" s="228" t="s">
        <v>148</v>
      </c>
      <c r="B28" s="705"/>
      <c r="C28" s="977">
        <v>5.6909299999999998</v>
      </c>
      <c r="D28" s="977">
        <v>-0.68461999999999978</v>
      </c>
      <c r="E28" s="978">
        <v>-10.738210821027202</v>
      </c>
      <c r="F28" s="977">
        <v>-0.71453999999999951</v>
      </c>
      <c r="G28" s="978">
        <v>-11.155153329888355</v>
      </c>
      <c r="H28" s="978"/>
      <c r="I28" s="977">
        <v>809.26278999999863</v>
      </c>
      <c r="J28" s="977">
        <v>-30.418400000002066</v>
      </c>
      <c r="K28" s="707">
        <v>-3.6226130062532476</v>
      </c>
      <c r="L28" s="977">
        <v>-13.191060000003063</v>
      </c>
      <c r="M28" s="992">
        <v>-1.6038662838046214</v>
      </c>
    </row>
    <row r="29" spans="1:16" x14ac:dyDescent="0.2">
      <c r="A29" s="227" t="s">
        <v>149</v>
      </c>
      <c r="B29" s="705"/>
      <c r="C29" s="980">
        <v>266.85321999999985</v>
      </c>
      <c r="D29" s="980">
        <v>-7.7861900000000333</v>
      </c>
      <c r="E29" s="982">
        <v>-2.8350592509647603</v>
      </c>
      <c r="F29" s="980">
        <v>14.469849999999923</v>
      </c>
      <c r="G29" s="982">
        <v>5.7332818719394734</v>
      </c>
      <c r="H29" s="978"/>
      <c r="I29" s="980">
        <v>2764.5496099999928</v>
      </c>
      <c r="J29" s="980">
        <v>56.04649999999674</v>
      </c>
      <c r="K29" s="982">
        <v>2.0692795143217251</v>
      </c>
      <c r="L29" s="980">
        <v>41.716909999977815</v>
      </c>
      <c r="M29" s="1245">
        <v>1.5321143307841714</v>
      </c>
    </row>
    <row r="30" spans="1:16" x14ac:dyDescent="0.2">
      <c r="A30" s="228" t="s">
        <v>150</v>
      </c>
      <c r="B30" s="705"/>
      <c r="C30" s="977">
        <v>196.40816999999998</v>
      </c>
      <c r="D30" s="977">
        <v>-7.7185700000000281</v>
      </c>
      <c r="E30" s="978">
        <v>-3.7812635424442811</v>
      </c>
      <c r="F30" s="977">
        <v>24.387530000000027</v>
      </c>
      <c r="G30" s="978">
        <v>14.177095260196701</v>
      </c>
      <c r="H30" s="978"/>
      <c r="I30" s="977">
        <v>1276.3671299999985</v>
      </c>
      <c r="J30" s="977">
        <v>-5.0251900000043861</v>
      </c>
      <c r="K30" s="978">
        <v>-0.3921663897598805</v>
      </c>
      <c r="L30" s="977">
        <v>61.149569999998448</v>
      </c>
      <c r="M30" s="992">
        <v>5.0319853837528852</v>
      </c>
    </row>
    <row r="31" spans="1:16" x14ac:dyDescent="0.2">
      <c r="A31" s="227" t="s">
        <v>151</v>
      </c>
      <c r="B31" s="705"/>
      <c r="C31" s="980">
        <v>2624.13978000001</v>
      </c>
      <c r="D31" s="980">
        <v>77.266700000021501</v>
      </c>
      <c r="E31" s="982">
        <v>3.0337868269439578</v>
      </c>
      <c r="F31" s="980">
        <v>67.557490000020152</v>
      </c>
      <c r="G31" s="982">
        <v>2.6424922938827216</v>
      </c>
      <c r="H31" s="978"/>
      <c r="I31" s="980">
        <v>14954.730070000051</v>
      </c>
      <c r="J31" s="980">
        <v>313.17502999998942</v>
      </c>
      <c r="K31" s="982">
        <v>2.1389465063267497</v>
      </c>
      <c r="L31" s="980">
        <v>371.16788000013003</v>
      </c>
      <c r="M31" s="1245">
        <v>2.5451112366404085</v>
      </c>
    </row>
    <row r="32" spans="1:16" x14ac:dyDescent="0.2">
      <c r="A32" s="230" t="s">
        <v>97</v>
      </c>
      <c r="B32" s="217"/>
      <c r="C32" s="689"/>
      <c r="D32" s="689"/>
      <c r="E32" s="689"/>
      <c r="F32" s="689"/>
      <c r="G32" s="689"/>
      <c r="H32" s="689"/>
      <c r="I32" s="689"/>
      <c r="J32" s="689"/>
      <c r="K32" s="1147"/>
      <c r="L32" s="689"/>
      <c r="M32" s="697"/>
    </row>
    <row r="33" spans="1:14" x14ac:dyDescent="0.2">
      <c r="A33" s="227" t="s">
        <v>152</v>
      </c>
      <c r="B33" s="705"/>
      <c r="C33" s="980">
        <v>2659.889100000004</v>
      </c>
      <c r="D33" s="980">
        <v>32.402520000016011</v>
      </c>
      <c r="E33" s="982">
        <v>1.2332135298676259</v>
      </c>
      <c r="F33" s="980">
        <v>77.443670000014663</v>
      </c>
      <c r="G33" s="982">
        <v>2.9988502022292485</v>
      </c>
      <c r="H33" s="978"/>
      <c r="I33" s="980">
        <v>16853.391040000053</v>
      </c>
      <c r="J33" s="980">
        <v>282.97597000011228</v>
      </c>
      <c r="K33" s="982">
        <v>1.7077180553698303</v>
      </c>
      <c r="L33" s="980">
        <v>409.06969000014942</v>
      </c>
      <c r="M33" s="1245">
        <v>2.4876045736004291</v>
      </c>
    </row>
    <row r="34" spans="1:14" x14ac:dyDescent="0.2">
      <c r="A34" s="228" t="s">
        <v>153</v>
      </c>
      <c r="B34" s="705"/>
      <c r="C34" s="977">
        <v>433.20299999999946</v>
      </c>
      <c r="D34" s="977">
        <v>28.674799999999266</v>
      </c>
      <c r="E34" s="978">
        <v>7.0884551435472858</v>
      </c>
      <c r="F34" s="977">
        <v>28.256659999999329</v>
      </c>
      <c r="G34" s="978">
        <v>6.9778776121298733</v>
      </c>
      <c r="H34" s="978"/>
      <c r="I34" s="977">
        <v>2951.5185599999936</v>
      </c>
      <c r="J34" s="977">
        <v>50.801970000013625</v>
      </c>
      <c r="K34" s="978">
        <v>1.7513593080809724</v>
      </c>
      <c r="L34" s="977">
        <v>51.773609999969722</v>
      </c>
      <c r="M34" s="992">
        <v>1.7854539241449252</v>
      </c>
    </row>
    <row r="35" spans="1:14" s="98" customFormat="1" x14ac:dyDescent="0.2">
      <c r="A35" s="229" t="s">
        <v>98</v>
      </c>
      <c r="B35" s="217"/>
      <c r="C35" s="690"/>
      <c r="D35" s="693"/>
      <c r="E35" s="693"/>
      <c r="F35" s="693"/>
      <c r="G35" s="695"/>
      <c r="H35" s="689"/>
      <c r="I35" s="690"/>
      <c r="J35" s="693"/>
      <c r="K35" s="693"/>
      <c r="L35" s="693"/>
      <c r="M35" s="698"/>
      <c r="N35" s="97"/>
    </row>
    <row r="36" spans="1:14" s="98" customFormat="1" x14ac:dyDescent="0.2">
      <c r="A36" s="228" t="s">
        <v>99</v>
      </c>
      <c r="B36" s="705"/>
      <c r="C36" s="977">
        <v>335.47190999999981</v>
      </c>
      <c r="D36" s="977">
        <v>-11.02359000000007</v>
      </c>
      <c r="E36" s="978">
        <v>-3.1814525729771592</v>
      </c>
      <c r="F36" s="977">
        <v>7.5434099999996533</v>
      </c>
      <c r="G36" s="978">
        <v>2.3003215639993626</v>
      </c>
      <c r="H36" s="978"/>
      <c r="I36" s="977">
        <v>3116.6273099999885</v>
      </c>
      <c r="J36" s="977">
        <v>3.2447099999935745</v>
      </c>
      <c r="K36" s="978">
        <v>0.10421815808932637</v>
      </c>
      <c r="L36" s="977">
        <v>29.858239999983653</v>
      </c>
      <c r="M36" s="992">
        <v>0.96729749854541613</v>
      </c>
      <c r="N36" s="97"/>
    </row>
    <row r="37" spans="1:14" x14ac:dyDescent="0.2">
      <c r="A37" s="227" t="s">
        <v>100</v>
      </c>
      <c r="B37" s="705"/>
      <c r="C37" s="980">
        <v>2757.6201900000019</v>
      </c>
      <c r="D37" s="980">
        <v>72.100910000016484</v>
      </c>
      <c r="E37" s="982">
        <v>2.6848032906327477</v>
      </c>
      <c r="F37" s="980">
        <v>98.156920000011269</v>
      </c>
      <c r="G37" s="982">
        <v>3.6908545083990432</v>
      </c>
      <c r="H37" s="978"/>
      <c r="I37" s="980">
        <v>16688.28229000013</v>
      </c>
      <c r="J37" s="980">
        <v>330.53323000008095</v>
      </c>
      <c r="K37" s="982">
        <v>2.0206522840501377</v>
      </c>
      <c r="L37" s="980">
        <v>430.98506000015004</v>
      </c>
      <c r="M37" s="1245">
        <v>2.651025283617519</v>
      </c>
    </row>
    <row r="38" spans="1:14" x14ac:dyDescent="0.2">
      <c r="A38" s="228" t="s">
        <v>154</v>
      </c>
      <c r="B38" s="705"/>
      <c r="C38" s="977">
        <v>469.99991999999963</v>
      </c>
      <c r="D38" s="977">
        <v>6.4380800000001841</v>
      </c>
      <c r="E38" s="978">
        <v>1.3888287267131807</v>
      </c>
      <c r="F38" s="977">
        <v>5.6500699999991753</v>
      </c>
      <c r="G38" s="978">
        <v>1.2167700711003073</v>
      </c>
      <c r="H38" s="978"/>
      <c r="I38" s="977">
        <v>3194.4813599999984</v>
      </c>
      <c r="J38" s="977">
        <v>-19.144130000007408</v>
      </c>
      <c r="K38" s="978">
        <v>-0.59571751778728188</v>
      </c>
      <c r="L38" s="977">
        <v>76.664209999987179</v>
      </c>
      <c r="M38" s="992">
        <v>2.4589065462029067</v>
      </c>
    </row>
    <row r="39" spans="1:14" x14ac:dyDescent="0.2">
      <c r="A39" s="227" t="s">
        <v>155</v>
      </c>
      <c r="B39" s="705"/>
      <c r="C39" s="980">
        <v>2287.6202700000063</v>
      </c>
      <c r="D39" s="980">
        <v>65.662830000014765</v>
      </c>
      <c r="E39" s="982">
        <v>2.9551794655443544</v>
      </c>
      <c r="F39" s="980">
        <v>92.506850000008399</v>
      </c>
      <c r="G39" s="982">
        <v>4.2142173227663333</v>
      </c>
      <c r="H39" s="978"/>
      <c r="I39" s="980">
        <v>13493.800930000136</v>
      </c>
      <c r="J39" s="980">
        <v>349.67736000006698</v>
      </c>
      <c r="K39" s="982">
        <v>2.660332262838466</v>
      </c>
      <c r="L39" s="980">
        <v>354.32085000009647</v>
      </c>
      <c r="M39" s="1245">
        <v>2.6966124066006074</v>
      </c>
    </row>
    <row r="40" spans="1:14" x14ac:dyDescent="0.2">
      <c r="A40" s="228" t="s">
        <v>156</v>
      </c>
      <c r="B40" s="705"/>
      <c r="C40" s="978">
        <v>89.154157097359004</v>
      </c>
      <c r="D40" s="978">
        <v>0.58205323710016899</v>
      </c>
      <c r="E40" s="982"/>
      <c r="F40" s="978">
        <v>0.13124096339646485</v>
      </c>
      <c r="G40" s="982"/>
      <c r="H40" s="978"/>
      <c r="I40" s="978">
        <v>84.263360081179215</v>
      </c>
      <c r="J40" s="978">
        <v>0.25309634492130328</v>
      </c>
      <c r="K40" s="1246"/>
      <c r="L40" s="978">
        <v>0.2205483069040497</v>
      </c>
      <c r="M40" s="1245"/>
    </row>
    <row r="41" spans="1:14" x14ac:dyDescent="0.2">
      <c r="A41" s="229" t="s">
        <v>101</v>
      </c>
      <c r="B41" s="217"/>
      <c r="C41" s="690"/>
      <c r="D41" s="693"/>
      <c r="E41" s="693"/>
      <c r="F41" s="693"/>
      <c r="G41" s="695"/>
      <c r="H41" s="689"/>
      <c r="I41" s="690"/>
      <c r="J41" s="693"/>
      <c r="K41" s="693"/>
      <c r="L41" s="693"/>
      <c r="M41" s="698"/>
    </row>
    <row r="42" spans="1:14" x14ac:dyDescent="0.2">
      <c r="A42" s="228" t="s">
        <v>157</v>
      </c>
      <c r="B42" s="705"/>
      <c r="C42" s="977">
        <v>2227.1294500000026</v>
      </c>
      <c r="D42" s="977">
        <v>61.395700000010493</v>
      </c>
      <c r="E42" s="978">
        <v>2.8348683211872521</v>
      </c>
      <c r="F42" s="977">
        <v>87.086950000007164</v>
      </c>
      <c r="G42" s="978">
        <v>4.0694028272806433</v>
      </c>
      <c r="H42" s="978"/>
      <c r="I42" s="977">
        <v>12288.489520000016</v>
      </c>
      <c r="J42" s="977">
        <v>164.46085999994466</v>
      </c>
      <c r="K42" s="978">
        <v>1.3564868956680913</v>
      </c>
      <c r="L42" s="977">
        <v>388.17102000008526</v>
      </c>
      <c r="M42" s="992">
        <v>3.2618540419744857</v>
      </c>
    </row>
    <row r="43" spans="1:14" x14ac:dyDescent="0.2">
      <c r="A43" s="223" t="s">
        <v>158</v>
      </c>
      <c r="B43" s="705"/>
      <c r="C43" s="980">
        <v>530.49073999999985</v>
      </c>
      <c r="D43" s="980">
        <v>10.705209999999965</v>
      </c>
      <c r="E43" s="982">
        <v>2.0595436737148045</v>
      </c>
      <c r="F43" s="980">
        <v>11.069970000000012</v>
      </c>
      <c r="G43" s="982">
        <v>2.1312143524795926</v>
      </c>
      <c r="H43" s="978"/>
      <c r="I43" s="980">
        <v>4399.7927699999846</v>
      </c>
      <c r="J43" s="980">
        <v>166.07236999997531</v>
      </c>
      <c r="K43" s="982">
        <v>3.922610713734779</v>
      </c>
      <c r="L43" s="980">
        <v>42.814039999962006</v>
      </c>
      <c r="M43" s="1245">
        <v>0.9826543266131984</v>
      </c>
    </row>
    <row r="44" spans="1:14" x14ac:dyDescent="0.2">
      <c r="A44" s="228" t="s">
        <v>159</v>
      </c>
      <c r="B44" s="705"/>
      <c r="C44" s="978">
        <v>19.237266318390258</v>
      </c>
      <c r="D44" s="978">
        <v>-0.11785557073662645</v>
      </c>
      <c r="E44" s="982"/>
      <c r="F44" s="978">
        <v>-0.29377123566483476</v>
      </c>
      <c r="G44" s="982"/>
      <c r="H44" s="978"/>
      <c r="I44" s="978">
        <v>26.364563431650524</v>
      </c>
      <c r="J44" s="978">
        <v>0.48251581941018529</v>
      </c>
      <c r="K44" s="982"/>
      <c r="L44" s="978">
        <v>-0.43557848837284396</v>
      </c>
      <c r="M44" s="1245"/>
    </row>
    <row r="45" spans="1:14" x14ac:dyDescent="0.2">
      <c r="A45" s="708"/>
      <c r="B45" s="709"/>
      <c r="C45" s="710"/>
      <c r="D45" s="710"/>
      <c r="E45" s="711"/>
      <c r="F45" s="710"/>
      <c r="G45" s="711"/>
      <c r="H45" s="712"/>
      <c r="I45" s="710"/>
      <c r="J45" s="710"/>
      <c r="K45" s="711"/>
      <c r="L45" s="710"/>
      <c r="M45" s="713"/>
    </row>
    <row r="46" spans="1:14" x14ac:dyDescent="0.2">
      <c r="A46" s="620" t="s">
        <v>188</v>
      </c>
      <c r="B46" s="212"/>
      <c r="C46" s="1232">
        <v>364.55245000000014</v>
      </c>
      <c r="D46" s="1232">
        <v>-37.335309999999708</v>
      </c>
      <c r="E46" s="1233">
        <v>-9.2899843478686002</v>
      </c>
      <c r="F46" s="1232">
        <v>-45.763660000000243</v>
      </c>
      <c r="G46" s="1233">
        <v>-11.153269122189768</v>
      </c>
      <c r="H46" s="688"/>
      <c r="I46" s="1232">
        <v>3230.6277199999909</v>
      </c>
      <c r="J46" s="1232">
        <v>-123.59512999998515</v>
      </c>
      <c r="K46" s="1233">
        <v>-3.6847620306440296</v>
      </c>
      <c r="L46" s="1232">
        <v>-259.47298000001592</v>
      </c>
      <c r="M46" s="1234">
        <v>-7.4345413586494917</v>
      </c>
    </row>
    <row r="47" spans="1:14" x14ac:dyDescent="0.2">
      <c r="A47" s="228" t="s">
        <v>95</v>
      </c>
      <c r="B47" s="705"/>
      <c r="C47" s="977">
        <v>88.256519999999952</v>
      </c>
      <c r="D47" s="977">
        <v>2.123929999999973</v>
      </c>
      <c r="E47" s="978">
        <v>2.4658842837536565</v>
      </c>
      <c r="F47" s="977">
        <v>-8.023400000000052</v>
      </c>
      <c r="G47" s="978">
        <v>-8.3334095001325839</v>
      </c>
      <c r="H47" s="978"/>
      <c r="I47" s="977">
        <v>607.95653999999956</v>
      </c>
      <c r="J47" s="977">
        <v>-0.8596400000013773</v>
      </c>
      <c r="K47" s="978">
        <v>-0.14119861269149844</v>
      </c>
      <c r="L47" s="977">
        <v>-10.447070000000622</v>
      </c>
      <c r="M47" s="992">
        <v>-1.6893610954180263</v>
      </c>
    </row>
    <row r="48" spans="1:14" x14ac:dyDescent="0.2">
      <c r="A48" s="227" t="s">
        <v>160</v>
      </c>
      <c r="B48" s="705"/>
      <c r="C48" s="982">
        <v>10.543375547379553</v>
      </c>
      <c r="D48" s="982">
        <v>-1.1601528818227784</v>
      </c>
      <c r="E48" s="1236"/>
      <c r="F48" s="982">
        <v>-1.5328865826068192</v>
      </c>
      <c r="G48" s="1247"/>
      <c r="H48" s="978"/>
      <c r="I48" s="982">
        <v>14.024538152166372</v>
      </c>
      <c r="J48" s="982">
        <v>-0.67062396910743871</v>
      </c>
      <c r="K48" s="1236"/>
      <c r="L48" s="982">
        <v>-1.260016348989792</v>
      </c>
      <c r="M48" s="1248"/>
    </row>
    <row r="49" spans="1:14" x14ac:dyDescent="0.2">
      <c r="A49" s="228" t="s">
        <v>161</v>
      </c>
      <c r="B49" s="705"/>
      <c r="C49" s="978">
        <v>10.61009475380544</v>
      </c>
      <c r="D49" s="978">
        <v>-1.1760935787682136</v>
      </c>
      <c r="E49" s="1239"/>
      <c r="F49" s="978">
        <v>-1.4775870652326883</v>
      </c>
      <c r="G49" s="1249"/>
      <c r="H49" s="978"/>
      <c r="I49" s="978">
        <v>14.093766132707955</v>
      </c>
      <c r="J49" s="978">
        <v>-0.68555374230496646</v>
      </c>
      <c r="K49" s="1239"/>
      <c r="L49" s="978">
        <v>-1.2847744616603229</v>
      </c>
      <c r="M49" s="1238"/>
    </row>
    <row r="50" spans="1:14" x14ac:dyDescent="0.2">
      <c r="A50" s="227" t="s">
        <v>182</v>
      </c>
      <c r="B50" s="705"/>
      <c r="C50" s="982">
        <v>16.292564410640853</v>
      </c>
      <c r="D50" s="982">
        <v>0.2314411902872493</v>
      </c>
      <c r="E50" s="1239"/>
      <c r="F50" s="982">
        <v>-2.5258838916885971</v>
      </c>
      <c r="G50" s="1249"/>
      <c r="H50" s="978"/>
      <c r="I50" s="982">
        <v>20.264260783868224</v>
      </c>
      <c r="J50" s="982">
        <v>-0.59421623050577921</v>
      </c>
      <c r="K50" s="1239"/>
      <c r="L50" s="982">
        <v>-1.6562037208239708</v>
      </c>
      <c r="M50" s="1238"/>
    </row>
    <row r="51" spans="1:14" x14ac:dyDescent="0.2">
      <c r="A51" s="228" t="s">
        <v>169</v>
      </c>
      <c r="B51" s="705"/>
      <c r="C51" s="978">
        <v>19.173179684688847</v>
      </c>
      <c r="D51" s="978">
        <v>-3.000468440576892</v>
      </c>
      <c r="E51" s="1239"/>
      <c r="F51" s="978">
        <v>-1.2939364352441949</v>
      </c>
      <c r="G51" s="1249"/>
      <c r="H51" s="978"/>
      <c r="I51" s="978">
        <v>24.770861216137884</v>
      </c>
      <c r="J51" s="978">
        <v>-1.096970649816349</v>
      </c>
      <c r="K51" s="1239"/>
      <c r="L51" s="978">
        <v>-1.6855997423209033</v>
      </c>
      <c r="M51" s="1238"/>
    </row>
    <row r="52" spans="1:14" x14ac:dyDescent="0.2">
      <c r="A52" s="227" t="s">
        <v>164</v>
      </c>
      <c r="B52" s="705"/>
      <c r="C52" s="982">
        <v>10.90903816514882</v>
      </c>
      <c r="D52" s="982">
        <v>-0.83993358047855438</v>
      </c>
      <c r="E52" s="1241"/>
      <c r="F52" s="982">
        <v>-0.46119078049748374</v>
      </c>
      <c r="G52" s="1250"/>
      <c r="H52" s="978"/>
      <c r="I52" s="982">
        <v>12.57992207896263</v>
      </c>
      <c r="J52" s="982">
        <v>-0.38973566001336479</v>
      </c>
      <c r="K52" s="1241"/>
      <c r="L52" s="982">
        <v>-1.3928980562558309</v>
      </c>
      <c r="M52" s="1244"/>
    </row>
    <row r="53" spans="1:14" x14ac:dyDescent="0.2">
      <c r="A53" s="230" t="s">
        <v>96</v>
      </c>
      <c r="B53" s="217"/>
      <c r="C53" s="689"/>
      <c r="D53" s="689"/>
      <c r="E53" s="689"/>
      <c r="F53" s="689"/>
      <c r="G53" s="689"/>
      <c r="H53" s="689"/>
      <c r="I53" s="689"/>
      <c r="J53" s="689"/>
      <c r="K53" s="689"/>
      <c r="L53" s="689"/>
      <c r="M53" s="697"/>
    </row>
    <row r="54" spans="1:14" x14ac:dyDescent="0.2">
      <c r="A54" s="227" t="s">
        <v>28</v>
      </c>
      <c r="B54" s="705"/>
      <c r="C54" s="980" t="s">
        <v>203</v>
      </c>
      <c r="D54" s="980" t="s">
        <v>203</v>
      </c>
      <c r="E54" s="982" t="s">
        <v>203</v>
      </c>
      <c r="F54" s="980" t="s">
        <v>203</v>
      </c>
      <c r="G54" s="1245" t="s">
        <v>203</v>
      </c>
      <c r="H54" s="978"/>
      <c r="I54" s="980">
        <v>183.25562999999991</v>
      </c>
      <c r="J54" s="980">
        <v>9.6041099999999346</v>
      </c>
      <c r="K54" s="982">
        <v>5.5306800654551926</v>
      </c>
      <c r="L54" s="980">
        <v>-3.2580799999999499</v>
      </c>
      <c r="M54" s="1245">
        <v>-1.7468313723425224</v>
      </c>
    </row>
    <row r="55" spans="1:14" x14ac:dyDescent="0.2">
      <c r="A55" s="228" t="s">
        <v>29</v>
      </c>
      <c r="B55" s="705"/>
      <c r="C55" s="977">
        <v>15.77167</v>
      </c>
      <c r="D55" s="977">
        <v>1.8577200000000005</v>
      </c>
      <c r="E55" s="978">
        <v>13.351492566812448</v>
      </c>
      <c r="F55" s="977">
        <v>8.6555399999999985</v>
      </c>
      <c r="G55" s="992">
        <v>121.63268518141177</v>
      </c>
      <c r="H55" s="978"/>
      <c r="I55" s="977">
        <v>165.58210000000022</v>
      </c>
      <c r="J55" s="977">
        <v>-14.283569999999997</v>
      </c>
      <c r="K55" s="978">
        <v>-7.9412430398752472</v>
      </c>
      <c r="L55" s="977">
        <v>2.0250000000002046</v>
      </c>
      <c r="M55" s="992">
        <v>1.2380997217486764</v>
      </c>
    </row>
    <row r="56" spans="1:14" x14ac:dyDescent="0.2">
      <c r="A56" s="227" t="s">
        <v>30</v>
      </c>
      <c r="B56" s="705"/>
      <c r="C56" s="980">
        <v>14.94378</v>
      </c>
      <c r="D56" s="980">
        <v>-3.6227700000000027</v>
      </c>
      <c r="E56" s="982">
        <v>-19.512348820863338</v>
      </c>
      <c r="F56" s="980">
        <v>2.5040599999999991</v>
      </c>
      <c r="G56" s="1245">
        <v>20.129552755206699</v>
      </c>
      <c r="H56" s="978"/>
      <c r="I56" s="980">
        <v>134.66953999999998</v>
      </c>
      <c r="J56" s="980">
        <v>3.034409999999923</v>
      </c>
      <c r="K56" s="982">
        <v>2.305167321215789</v>
      </c>
      <c r="L56" s="980">
        <v>11.563580000000002</v>
      </c>
      <c r="M56" s="1245">
        <v>9.3931926610214518</v>
      </c>
    </row>
    <row r="57" spans="1:14" x14ac:dyDescent="0.2">
      <c r="A57" s="228" t="s">
        <v>31</v>
      </c>
      <c r="B57" s="705"/>
      <c r="C57" s="977">
        <v>139.70013999999995</v>
      </c>
      <c r="D57" s="977">
        <v>-20.328350000000057</v>
      </c>
      <c r="E57" s="978">
        <v>-12.702956829749537</v>
      </c>
      <c r="F57" s="977">
        <v>-18.837739999999968</v>
      </c>
      <c r="G57" s="992">
        <v>-11.882169737604652</v>
      </c>
      <c r="H57" s="978"/>
      <c r="I57" s="977">
        <v>1154.6125500000007</v>
      </c>
      <c r="J57" s="977">
        <v>-84.797349999999597</v>
      </c>
      <c r="K57" s="978">
        <v>-6.8417518691757735</v>
      </c>
      <c r="L57" s="977">
        <v>10.694580000002134</v>
      </c>
      <c r="M57" s="992">
        <v>0.93490794624042373</v>
      </c>
    </row>
    <row r="58" spans="1:14" x14ac:dyDescent="0.2">
      <c r="A58" s="227" t="s">
        <v>163</v>
      </c>
      <c r="B58" s="705"/>
      <c r="C58" s="980">
        <v>152.21201999999997</v>
      </c>
      <c r="D58" s="980">
        <v>-10.71262999999999</v>
      </c>
      <c r="E58" s="982">
        <v>-6.5752051638594846</v>
      </c>
      <c r="F58" s="980">
        <v>-38.817289999999815</v>
      </c>
      <c r="G58" s="1245">
        <v>-20.320070255187467</v>
      </c>
      <c r="H58" s="978"/>
      <c r="I58" s="980">
        <v>1259.2830099999956</v>
      </c>
      <c r="J58" s="980">
        <v>-49.14218000000642</v>
      </c>
      <c r="K58" s="982">
        <v>-3.7558264985716412</v>
      </c>
      <c r="L58" s="980">
        <v>-253.00516000000857</v>
      </c>
      <c r="M58" s="1245">
        <v>-16.729956963163172</v>
      </c>
    </row>
    <row r="59" spans="1:14" ht="13.5" thickBot="1" x14ac:dyDescent="0.25">
      <c r="A59" s="231" t="s">
        <v>162</v>
      </c>
      <c r="B59" s="714"/>
      <c r="C59" s="994">
        <v>41.274490000000007</v>
      </c>
      <c r="D59" s="994">
        <v>-3.8303799999999839</v>
      </c>
      <c r="E59" s="1251">
        <v>-8.4921650367243817</v>
      </c>
      <c r="F59" s="994">
        <v>8.1420000000008486E-2</v>
      </c>
      <c r="G59" s="1252">
        <v>0.19765460549555663</v>
      </c>
      <c r="H59" s="1251"/>
      <c r="I59" s="994">
        <v>333.2248899999995</v>
      </c>
      <c r="J59" s="994">
        <v>11.989449999999465</v>
      </c>
      <c r="K59" s="1251">
        <v>3.7322936722048672</v>
      </c>
      <c r="L59" s="994">
        <v>-27.492900000000361</v>
      </c>
      <c r="M59" s="1252">
        <v>-7.621720015528032</v>
      </c>
    </row>
    <row r="60" spans="1:14" ht="6.75" customHeight="1" thickTop="1" x14ac:dyDescent="0.2"/>
    <row r="61" spans="1:14" s="1112" customFormat="1" x14ac:dyDescent="0.2">
      <c r="A61" s="64" t="s">
        <v>400</v>
      </c>
      <c r="B61" s="64"/>
      <c r="C61" s="64"/>
      <c r="D61" s="64"/>
      <c r="E61" s="64"/>
      <c r="F61" s="64"/>
      <c r="M61" s="1138" t="s">
        <v>471</v>
      </c>
      <c r="N61" s="1133"/>
    </row>
    <row r="62" spans="1:14" s="1112" customFormat="1" ht="6" customHeight="1" x14ac:dyDescent="0.2">
      <c r="A62" s="64"/>
      <c r="B62" s="64"/>
      <c r="C62" s="64"/>
      <c r="D62" s="64"/>
      <c r="E62" s="64"/>
      <c r="F62" s="64"/>
      <c r="M62" s="1226"/>
      <c r="N62" s="1133"/>
    </row>
    <row r="63" spans="1:14" s="1112" customFormat="1" ht="43.5" customHeight="1" x14ac:dyDescent="0.2">
      <c r="A63" s="1308" t="s">
        <v>448</v>
      </c>
      <c r="B63" s="1308"/>
      <c r="C63" s="1308"/>
      <c r="D63" s="1308"/>
      <c r="E63" s="1308"/>
      <c r="F63" s="1308"/>
      <c r="G63" s="1308"/>
      <c r="H63" s="1308"/>
      <c r="I63" s="1308"/>
      <c r="J63" s="1308"/>
      <c r="K63" s="1308"/>
      <c r="L63" s="1308"/>
      <c r="M63" s="1308"/>
      <c r="N63" s="1127"/>
    </row>
    <row r="64" spans="1:14" s="1112" customFormat="1" ht="7.5" customHeight="1" x14ac:dyDescent="0.2">
      <c r="A64" s="1230"/>
      <c r="B64" s="1230"/>
      <c r="C64" s="1230"/>
      <c r="D64" s="1230"/>
      <c r="E64" s="1230"/>
      <c r="F64" s="1230"/>
      <c r="G64" s="1230"/>
      <c r="H64" s="1230"/>
      <c r="I64" s="1230"/>
      <c r="J64" s="1230"/>
      <c r="K64" s="1230"/>
      <c r="N64" s="1127"/>
    </row>
    <row r="65" spans="1:14" s="1112" customFormat="1" x14ac:dyDescent="0.2">
      <c r="A65" s="64"/>
      <c r="B65" s="64"/>
      <c r="C65" s="1134" t="s">
        <v>401</v>
      </c>
      <c r="D65" s="1134"/>
      <c r="E65" s="1134"/>
      <c r="F65" s="1135"/>
      <c r="M65" s="1127"/>
    </row>
    <row r="66" spans="1:14" s="1112" customFormat="1" x14ac:dyDescent="0.2">
      <c r="A66" s="64"/>
      <c r="B66" s="64"/>
      <c r="C66" s="1134"/>
      <c r="D66" s="1136"/>
      <c r="E66" s="917"/>
      <c r="F66" s="1136"/>
      <c r="G66" s="1137"/>
      <c r="M66" s="1127"/>
    </row>
    <row r="67" spans="1:14" s="1112" customFormat="1" x14ac:dyDescent="0.2">
      <c r="A67" s="64"/>
      <c r="B67" s="64"/>
      <c r="C67" s="1134"/>
      <c r="D67" s="1136"/>
      <c r="E67" s="917"/>
      <c r="F67" s="1136"/>
      <c r="G67" s="1137"/>
      <c r="M67" s="1127"/>
    </row>
    <row r="68" spans="1:14" s="1112" customFormat="1" x14ac:dyDescent="0.2">
      <c r="A68" s="64"/>
      <c r="B68" s="64"/>
      <c r="C68" s="1134"/>
      <c r="D68" s="1136"/>
      <c r="E68" s="917"/>
      <c r="F68" s="1136"/>
      <c r="G68" s="1137"/>
      <c r="L68" s="1292"/>
      <c r="M68" s="1292"/>
    </row>
    <row r="69" spans="1:14" s="1112" customFormat="1" x14ac:dyDescent="0.2">
      <c r="A69" s="64"/>
      <c r="B69" s="64"/>
      <c r="D69" s="1136"/>
      <c r="E69" s="917"/>
      <c r="F69" s="1136"/>
      <c r="G69" s="1137"/>
    </row>
    <row r="70" spans="1:14" x14ac:dyDescent="0.2">
      <c r="C70" s="757"/>
      <c r="D70" s="758"/>
      <c r="E70" s="759"/>
      <c r="F70" s="758"/>
      <c r="G70" s="91"/>
      <c r="M70" s="86"/>
      <c r="N70" s="49"/>
    </row>
    <row r="71" spans="1:14" x14ac:dyDescent="0.2">
      <c r="C71" s="757"/>
      <c r="D71" s="758"/>
      <c r="E71" s="759"/>
      <c r="F71" s="758"/>
      <c r="G71" s="91"/>
      <c r="M71" s="86"/>
      <c r="N71" s="49"/>
    </row>
    <row r="73" spans="1:14" x14ac:dyDescent="0.2">
      <c r="L73" s="1299"/>
      <c r="M73" s="1299"/>
    </row>
    <row r="78" spans="1:14" x14ac:dyDescent="0.2">
      <c r="A78" s="739"/>
    </row>
    <row r="79" spans="1:14" x14ac:dyDescent="0.2">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6384" width="11.42578125" style="49"/>
  </cols>
  <sheetData>
    <row r="5" spans="1:14" x14ac:dyDescent="0.2">
      <c r="N5" s="1044" t="s">
        <v>399</v>
      </c>
    </row>
    <row r="6" spans="1:14" ht="20.25" customHeight="1" x14ac:dyDescent="0.25">
      <c r="A6" s="1300" t="s">
        <v>373</v>
      </c>
      <c r="B6" s="1300"/>
      <c r="C6" s="1300"/>
      <c r="D6" s="1300"/>
      <c r="E6" s="1300"/>
      <c r="F6" s="1300"/>
      <c r="G6" s="1300"/>
      <c r="H6" s="1300"/>
      <c r="I6" s="1300"/>
      <c r="J6" s="1300"/>
      <c r="K6" s="1300"/>
      <c r="L6" s="1300"/>
      <c r="M6" s="1300"/>
    </row>
    <row r="7" spans="1:14" ht="18.75" customHeight="1" thickBot="1" x14ac:dyDescent="0.3">
      <c r="A7" s="30"/>
      <c r="B7" s="30"/>
      <c r="C7" s="30"/>
      <c r="D7" s="30"/>
      <c r="E7" s="30"/>
      <c r="F7" s="30"/>
      <c r="G7" s="30"/>
      <c r="H7" s="30"/>
      <c r="I7" s="30"/>
      <c r="J7" s="30"/>
      <c r="K7" s="30"/>
      <c r="L7" s="30"/>
      <c r="M7" s="30"/>
    </row>
    <row r="8" spans="1:14" ht="12.75" customHeight="1" thickTop="1" x14ac:dyDescent="0.2">
      <c r="A8" s="1301" t="s">
        <v>17</v>
      </c>
      <c r="B8" s="219"/>
      <c r="C8" s="1305" t="s">
        <v>32</v>
      </c>
      <c r="D8" s="1305"/>
      <c r="E8" s="1305"/>
      <c r="F8" s="1305"/>
      <c r="G8" s="1305"/>
      <c r="H8" s="219"/>
      <c r="I8" s="1305" t="s">
        <v>33</v>
      </c>
      <c r="J8" s="1305"/>
      <c r="K8" s="1305"/>
      <c r="L8" s="1305"/>
      <c r="M8" s="1306"/>
    </row>
    <row r="9" spans="1:14" ht="22.5" customHeight="1" x14ac:dyDescent="0.2">
      <c r="A9" s="1302" t="s">
        <v>17</v>
      </c>
      <c r="B9" s="206"/>
      <c r="C9" s="1307" t="s">
        <v>93</v>
      </c>
      <c r="D9" s="1303" t="s">
        <v>56</v>
      </c>
      <c r="E9" s="1303"/>
      <c r="F9" s="1303" t="s">
        <v>116</v>
      </c>
      <c r="G9" s="1303"/>
      <c r="H9" s="206"/>
      <c r="I9" s="1303" t="s">
        <v>93</v>
      </c>
      <c r="J9" s="1303" t="s">
        <v>56</v>
      </c>
      <c r="K9" s="1303"/>
      <c r="L9" s="1303" t="s">
        <v>117</v>
      </c>
      <c r="M9" s="1304"/>
    </row>
    <row r="10" spans="1:14" x14ac:dyDescent="0.2">
      <c r="A10" s="1302"/>
      <c r="B10" s="206"/>
      <c r="C10" s="1307"/>
      <c r="D10" s="207" t="s">
        <v>50</v>
      </c>
      <c r="E10" s="208" t="s">
        <v>23</v>
      </c>
      <c r="F10" s="207" t="s">
        <v>50</v>
      </c>
      <c r="G10" s="208" t="s">
        <v>23</v>
      </c>
      <c r="H10" s="206"/>
      <c r="I10" s="1303"/>
      <c r="J10" s="207" t="s">
        <v>50</v>
      </c>
      <c r="K10" s="208" t="s">
        <v>23</v>
      </c>
      <c r="L10" s="700" t="s">
        <v>50</v>
      </c>
      <c r="M10" s="704" t="s">
        <v>23</v>
      </c>
    </row>
    <row r="11" spans="1:14" x14ac:dyDescent="0.2">
      <c r="A11" s="220"/>
      <c r="B11" s="206"/>
      <c r="C11" s="206"/>
      <c r="D11" s="209"/>
      <c r="E11" s="210"/>
      <c r="F11" s="209"/>
      <c r="G11" s="210"/>
      <c r="H11" s="211"/>
      <c r="I11" s="206"/>
      <c r="J11" s="209"/>
      <c r="K11" s="210"/>
      <c r="L11" s="701"/>
      <c r="M11" s="221"/>
    </row>
    <row r="12" spans="1:14" x14ac:dyDescent="0.2">
      <c r="A12" s="620" t="s">
        <v>94</v>
      </c>
      <c r="B12" s="212"/>
      <c r="C12" s="1232">
        <v>2605.067759999999</v>
      </c>
      <c r="D12" s="1232">
        <v>12.344790000010107</v>
      </c>
      <c r="E12" s="1233">
        <v>0.47613224177244673</v>
      </c>
      <c r="F12" s="1232">
        <v>44.842990000005557</v>
      </c>
      <c r="G12" s="1233">
        <v>1.7515255115669266</v>
      </c>
      <c r="H12" s="501"/>
      <c r="I12" s="1232">
        <v>19067.997870000025</v>
      </c>
      <c r="J12" s="1232">
        <v>49.784069999790518</v>
      </c>
      <c r="K12" s="1233">
        <v>0.26177048235618167</v>
      </c>
      <c r="L12" s="1232">
        <v>183.93938000002527</v>
      </c>
      <c r="M12" s="1234">
        <v>0.97404580745939684</v>
      </c>
    </row>
    <row r="13" spans="1:14" x14ac:dyDescent="0.2">
      <c r="A13" s="234" t="s">
        <v>165</v>
      </c>
      <c r="B13" s="215"/>
      <c r="C13" s="504">
        <v>315.10707000000008</v>
      </c>
      <c r="D13" s="504">
        <v>11.344889999999964</v>
      </c>
      <c r="E13" s="238">
        <v>3.7347934492700707</v>
      </c>
      <c r="F13" s="504">
        <v>21.428119999999865</v>
      </c>
      <c r="G13" s="238">
        <v>7.2964439569127615</v>
      </c>
      <c r="H13" s="503"/>
      <c r="I13" s="504">
        <v>1973.2523700000002</v>
      </c>
      <c r="J13" s="504">
        <v>30.264910000003056</v>
      </c>
      <c r="K13" s="238">
        <v>1.5576482413326076</v>
      </c>
      <c r="L13" s="504">
        <v>125.43928000000119</v>
      </c>
      <c r="M13" s="243">
        <v>6.7885264304519701</v>
      </c>
    </row>
    <row r="14" spans="1:14" x14ac:dyDescent="0.2">
      <c r="A14" s="222"/>
      <c r="B14" s="213"/>
      <c r="C14" s="509"/>
      <c r="D14" s="509"/>
      <c r="E14" s="556"/>
      <c r="F14" s="509"/>
      <c r="G14" s="556"/>
      <c r="H14" s="508"/>
      <c r="I14" s="509"/>
      <c r="J14" s="509"/>
      <c r="K14" s="556"/>
      <c r="L14" s="509"/>
      <c r="M14" s="557"/>
    </row>
    <row r="15" spans="1:14" x14ac:dyDescent="0.2">
      <c r="A15" s="620" t="s">
        <v>186</v>
      </c>
      <c r="B15" s="216"/>
      <c r="C15" s="511">
        <v>1765.595460000003</v>
      </c>
      <c r="D15" s="511">
        <v>11.094780000005358</v>
      </c>
      <c r="E15" s="702">
        <v>0.63236111142489682</v>
      </c>
      <c r="F15" s="511">
        <v>14.488910000003443</v>
      </c>
      <c r="G15" s="702">
        <v>0.82741452825948525</v>
      </c>
      <c r="H15" s="513"/>
      <c r="I15" s="511">
        <v>12284.33778000014</v>
      </c>
      <c r="J15" s="511">
        <v>114.75946000009208</v>
      </c>
      <c r="K15" s="702">
        <v>0.94300276461914112</v>
      </c>
      <c r="L15" s="511">
        <v>82.097180000260778</v>
      </c>
      <c r="M15" s="703">
        <v>0.67280414057940796</v>
      </c>
    </row>
    <row r="16" spans="1:14" x14ac:dyDescent="0.2">
      <c r="A16" s="224" t="s">
        <v>165</v>
      </c>
      <c r="B16" s="705"/>
      <c r="C16" s="977">
        <v>267.69125000000014</v>
      </c>
      <c r="D16" s="977">
        <v>8.5540800000001127</v>
      </c>
      <c r="E16" s="978">
        <v>3.3009853430135525</v>
      </c>
      <c r="F16" s="977">
        <v>14.030590000000302</v>
      </c>
      <c r="G16" s="978">
        <v>5.5312439855672979</v>
      </c>
      <c r="H16" s="1253"/>
      <c r="I16" s="977">
        <v>1584.0213400000023</v>
      </c>
      <c r="J16" s="977">
        <v>37.434670000003052</v>
      </c>
      <c r="K16" s="978">
        <v>2.4204702346233899</v>
      </c>
      <c r="L16" s="977">
        <v>107.65594000000601</v>
      </c>
      <c r="M16" s="992">
        <v>7.2919576684746401</v>
      </c>
    </row>
    <row r="17" spans="1:13" x14ac:dyDescent="0.2">
      <c r="A17" s="223" t="s">
        <v>166</v>
      </c>
      <c r="B17" s="706"/>
      <c r="C17" s="982">
        <v>67.775414026082998</v>
      </c>
      <c r="D17" s="982">
        <v>0.10521939668898028</v>
      </c>
      <c r="E17" s="1236"/>
      <c r="F17" s="982">
        <v>-0.62118030887471321</v>
      </c>
      <c r="G17" s="1236"/>
      <c r="H17" s="1237"/>
      <c r="I17" s="982">
        <v>64.423847032875685</v>
      </c>
      <c r="J17" s="982">
        <v>0.43477609289131181</v>
      </c>
      <c r="K17" s="1236"/>
      <c r="L17" s="982">
        <v>-0.19277447600991593</v>
      </c>
      <c r="M17" s="1248"/>
    </row>
    <row r="18" spans="1:13" x14ac:dyDescent="0.2">
      <c r="A18" s="224" t="s">
        <v>167</v>
      </c>
      <c r="B18" s="705"/>
      <c r="C18" s="978">
        <v>82.328154107933955</v>
      </c>
      <c r="D18" s="978">
        <v>3.5679241217607682E-2</v>
      </c>
      <c r="E18" s="1239"/>
      <c r="F18" s="978">
        <v>-0.70675416965505633</v>
      </c>
      <c r="G18" s="1239"/>
      <c r="H18" s="978"/>
      <c r="I18" s="978">
        <v>80.01146269433157</v>
      </c>
      <c r="J18" s="978">
        <v>0.49559883580843689</v>
      </c>
      <c r="K18" s="1239"/>
      <c r="L18" s="978">
        <v>-0.14938060836998091</v>
      </c>
      <c r="M18" s="1238"/>
    </row>
    <row r="19" spans="1:13" ht="13.5" customHeight="1" x14ac:dyDescent="0.2">
      <c r="A19" s="225" t="s">
        <v>181</v>
      </c>
      <c r="B19" s="705"/>
      <c r="C19" s="982">
        <v>84.952473456085926</v>
      </c>
      <c r="D19" s="982">
        <v>-0.35675430887148707</v>
      </c>
      <c r="E19" s="1241"/>
      <c r="F19" s="982">
        <v>-1.4209830003607067</v>
      </c>
      <c r="G19" s="1241"/>
      <c r="H19" s="978"/>
      <c r="I19" s="982">
        <v>80.274645254828812</v>
      </c>
      <c r="J19" s="982">
        <v>0.67625865484521341</v>
      </c>
      <c r="K19" s="1241"/>
      <c r="L19" s="982">
        <v>0.37666163355264359</v>
      </c>
      <c r="M19" s="1244"/>
    </row>
    <row r="20" spans="1:13" x14ac:dyDescent="0.2">
      <c r="A20" s="226"/>
      <c r="B20" s="218"/>
      <c r="C20" s="699"/>
      <c r="D20" s="699"/>
      <c r="E20" s="691"/>
      <c r="F20" s="699"/>
      <c r="G20" s="691"/>
      <c r="H20" s="524"/>
      <c r="I20" s="699"/>
      <c r="J20" s="699"/>
      <c r="K20" s="691"/>
      <c r="L20" s="699"/>
      <c r="M20" s="692"/>
    </row>
    <row r="21" spans="1:13" x14ac:dyDescent="0.2">
      <c r="A21" s="620" t="s">
        <v>187</v>
      </c>
      <c r="B21" s="216"/>
      <c r="C21" s="511">
        <v>1592.6304200000029</v>
      </c>
      <c r="D21" s="511">
        <v>24.729250000002139</v>
      </c>
      <c r="E21" s="702">
        <v>1.5772199468415553</v>
      </c>
      <c r="F21" s="511">
        <v>40.536619999999857</v>
      </c>
      <c r="G21" s="702">
        <v>2.6117377699723932</v>
      </c>
      <c r="H21" s="513"/>
      <c r="I21" s="511">
        <v>10750.197470000139</v>
      </c>
      <c r="J21" s="511">
        <v>151.08362000018133</v>
      </c>
      <c r="K21" s="702">
        <v>1.4254363349458872</v>
      </c>
      <c r="L21" s="511">
        <v>221.85145000013108</v>
      </c>
      <c r="M21" s="703">
        <v>2.1071823587360679</v>
      </c>
    </row>
    <row r="22" spans="1:13" x14ac:dyDescent="0.2">
      <c r="A22" s="228" t="s">
        <v>95</v>
      </c>
      <c r="B22" s="705"/>
      <c r="C22" s="977">
        <v>219.76374000000001</v>
      </c>
      <c r="D22" s="977">
        <v>2.1704899999999441</v>
      </c>
      <c r="E22" s="978">
        <v>0.99749877351431782</v>
      </c>
      <c r="F22" s="977">
        <v>15.516010000000051</v>
      </c>
      <c r="G22" s="978">
        <v>7.5966621513982329</v>
      </c>
      <c r="H22" s="1253"/>
      <c r="I22" s="977">
        <v>1287.5897099999986</v>
      </c>
      <c r="J22" s="977">
        <v>34.521529999996574</v>
      </c>
      <c r="K22" s="978">
        <v>2.7549602288996371</v>
      </c>
      <c r="L22" s="977">
        <v>106.62275999999952</v>
      </c>
      <c r="M22" s="992">
        <v>9.0284287803312022</v>
      </c>
    </row>
    <row r="23" spans="1:13" x14ac:dyDescent="0.2">
      <c r="A23" s="227" t="s">
        <v>145</v>
      </c>
      <c r="B23" s="705"/>
      <c r="C23" s="982">
        <v>74.205908229739947</v>
      </c>
      <c r="D23" s="982">
        <v>0.69357495063054841</v>
      </c>
      <c r="E23" s="1236"/>
      <c r="F23" s="982">
        <v>0.57970118399285298</v>
      </c>
      <c r="G23" s="1236"/>
      <c r="H23" s="978"/>
      <c r="I23" s="982">
        <v>69.962994849286574</v>
      </c>
      <c r="J23" s="982">
        <v>0.77689278860879085</v>
      </c>
      <c r="K23" s="1236"/>
      <c r="L23" s="982">
        <v>0.86613011121647787</v>
      </c>
      <c r="M23" s="1248"/>
    </row>
    <row r="24" spans="1:13" x14ac:dyDescent="0.2">
      <c r="A24" s="228" t="s">
        <v>147</v>
      </c>
      <c r="B24" s="705"/>
      <c r="C24" s="978">
        <v>69.057031578000505</v>
      </c>
      <c r="D24" s="978">
        <v>2.0009854902678228</v>
      </c>
      <c r="E24" s="1239"/>
      <c r="F24" s="978">
        <v>1.6901072974292504</v>
      </c>
      <c r="G24" s="1239"/>
      <c r="H24" s="978"/>
      <c r="I24" s="978">
        <v>61.129683653095526</v>
      </c>
      <c r="J24" s="978">
        <v>0.68430161478573126</v>
      </c>
      <c r="K24" s="1243"/>
      <c r="L24" s="978">
        <v>1.7402770125247713</v>
      </c>
      <c r="M24" s="1238"/>
    </row>
    <row r="25" spans="1:13" x14ac:dyDescent="0.2">
      <c r="A25" s="227" t="s">
        <v>168</v>
      </c>
      <c r="B25" s="705"/>
      <c r="C25" s="982">
        <v>44.898178361611741</v>
      </c>
      <c r="D25" s="982">
        <v>0.89538980856899997</v>
      </c>
      <c r="E25" s="1239"/>
      <c r="F25" s="982">
        <v>-1.6102360740049164</v>
      </c>
      <c r="G25" s="1239"/>
      <c r="H25" s="978"/>
      <c r="I25" s="982">
        <v>42.696799173766031</v>
      </c>
      <c r="J25" s="982">
        <v>1.0574650734475526</v>
      </c>
      <c r="K25" s="1239"/>
      <c r="L25" s="982">
        <v>0.91410620656704111</v>
      </c>
      <c r="M25" s="1238"/>
    </row>
    <row r="26" spans="1:13" x14ac:dyDescent="0.2">
      <c r="A26" s="228" t="s">
        <v>146</v>
      </c>
      <c r="B26" s="705"/>
      <c r="C26" s="978">
        <v>69.742560838130345</v>
      </c>
      <c r="D26" s="978">
        <v>-1.8902046364919443</v>
      </c>
      <c r="E26" s="1241"/>
      <c r="F26" s="978">
        <v>0.19459698168104467</v>
      </c>
      <c r="G26" s="1241"/>
      <c r="H26" s="978"/>
      <c r="I26" s="978">
        <v>65.25215575947837</v>
      </c>
      <c r="J26" s="978">
        <v>1.0283833800133309</v>
      </c>
      <c r="K26" s="1241"/>
      <c r="L26" s="978">
        <v>0.81660657620417254</v>
      </c>
      <c r="M26" s="1244"/>
    </row>
    <row r="27" spans="1:13" x14ac:dyDescent="0.2">
      <c r="A27" s="229" t="s">
        <v>96</v>
      </c>
      <c r="B27" s="705"/>
      <c r="C27" s="1254"/>
      <c r="D27" s="1255"/>
      <c r="E27" s="1256"/>
      <c r="F27" s="1255"/>
      <c r="G27" s="1257"/>
      <c r="H27" s="1253"/>
      <c r="I27" s="1254"/>
      <c r="J27" s="1255"/>
      <c r="K27" s="1256"/>
      <c r="L27" s="1255"/>
      <c r="M27" s="1258"/>
    </row>
    <row r="28" spans="1:13" x14ac:dyDescent="0.2">
      <c r="A28" s="228" t="s">
        <v>148</v>
      </c>
      <c r="B28" s="705"/>
      <c r="C28" s="977">
        <v>5.0853299999999999</v>
      </c>
      <c r="D28" s="977">
        <v>-0.55674000000000046</v>
      </c>
      <c r="E28" s="978">
        <v>-9.8676549564255733</v>
      </c>
      <c r="F28" s="977">
        <v>0.31482999999999972</v>
      </c>
      <c r="G28" s="978">
        <v>6.5995178702442034</v>
      </c>
      <c r="H28" s="1253"/>
      <c r="I28" s="977">
        <v>618.79910999999868</v>
      </c>
      <c r="J28" s="977">
        <v>-15.757410000000732</v>
      </c>
      <c r="K28" s="707">
        <v>-2.4832161522823446</v>
      </c>
      <c r="L28" s="977">
        <v>-5.5376400000014883</v>
      </c>
      <c r="M28" s="992">
        <v>-0.88696364582118337</v>
      </c>
    </row>
    <row r="29" spans="1:13" x14ac:dyDescent="0.2">
      <c r="A29" s="227" t="s">
        <v>149</v>
      </c>
      <c r="B29" s="705"/>
      <c r="C29" s="980">
        <v>175.27532999999994</v>
      </c>
      <c r="D29" s="980">
        <v>-3.9467600000000971</v>
      </c>
      <c r="E29" s="982">
        <v>-2.20216157506036</v>
      </c>
      <c r="F29" s="980">
        <v>-4.0244699999999227</v>
      </c>
      <c r="G29" s="982">
        <v>-2.2445479582241172</v>
      </c>
      <c r="H29" s="1253"/>
      <c r="I29" s="980">
        <v>2030.2925899999914</v>
      </c>
      <c r="J29" s="980">
        <v>46.570919999994885</v>
      </c>
      <c r="K29" s="982">
        <v>2.3476539428031238</v>
      </c>
      <c r="L29" s="980">
        <v>15.029009999989057</v>
      </c>
      <c r="M29" s="1245">
        <v>0.74575902373966585</v>
      </c>
    </row>
    <row r="30" spans="1:13" x14ac:dyDescent="0.2">
      <c r="A30" s="228" t="s">
        <v>150</v>
      </c>
      <c r="B30" s="705"/>
      <c r="C30" s="977">
        <v>167.41992999999994</v>
      </c>
      <c r="D30" s="977">
        <v>-9.9530800000000568</v>
      </c>
      <c r="E30" s="978">
        <v>-5.6113836034017002</v>
      </c>
      <c r="F30" s="977">
        <v>14.08517999999998</v>
      </c>
      <c r="G30" s="978">
        <v>9.1859020867741883</v>
      </c>
      <c r="H30" s="1253"/>
      <c r="I30" s="977">
        <v>1158.0501900000002</v>
      </c>
      <c r="J30" s="977">
        <v>-10.958840000001828</v>
      </c>
      <c r="K30" s="978">
        <v>-0.93744699303150891</v>
      </c>
      <c r="L30" s="977">
        <v>49.269389999997657</v>
      </c>
      <c r="M30" s="992">
        <v>4.4435644989521412</v>
      </c>
    </row>
    <row r="31" spans="1:13" x14ac:dyDescent="0.2">
      <c r="A31" s="227" t="s">
        <v>151</v>
      </c>
      <c r="B31" s="705"/>
      <c r="C31" s="980">
        <v>1244.8498300000012</v>
      </c>
      <c r="D31" s="980">
        <v>39.185830000000578</v>
      </c>
      <c r="E31" s="982">
        <v>3.2501451482337163</v>
      </c>
      <c r="F31" s="980">
        <v>30.161079999997582</v>
      </c>
      <c r="G31" s="982">
        <v>2.4830295003553373</v>
      </c>
      <c r="H31" s="1253"/>
      <c r="I31" s="980">
        <v>6943.0555799999256</v>
      </c>
      <c r="J31" s="980">
        <v>131.22894999990785</v>
      </c>
      <c r="K31" s="982">
        <v>1.9264869340913851</v>
      </c>
      <c r="L31" s="980">
        <v>163.09068999990905</v>
      </c>
      <c r="M31" s="1245">
        <v>2.4054798608243035</v>
      </c>
    </row>
    <row r="32" spans="1:13" x14ac:dyDescent="0.2">
      <c r="A32" s="230" t="s">
        <v>97</v>
      </c>
      <c r="B32" s="705"/>
      <c r="C32" s="977"/>
      <c r="D32" s="977"/>
      <c r="E32" s="978"/>
      <c r="F32" s="977"/>
      <c r="G32" s="978"/>
      <c r="H32" s="1253"/>
      <c r="I32" s="977"/>
      <c r="J32" s="977"/>
      <c r="K32" s="1259"/>
      <c r="L32" s="977"/>
      <c r="M32" s="992"/>
    </row>
    <row r="33" spans="1:13" x14ac:dyDescent="0.2">
      <c r="A33" s="227" t="s">
        <v>152</v>
      </c>
      <c r="B33" s="705"/>
      <c r="C33" s="980">
        <v>1474.044430000002</v>
      </c>
      <c r="D33" s="980">
        <v>9.6971199999998134</v>
      </c>
      <c r="E33" s="982">
        <v>0.66221448516880876</v>
      </c>
      <c r="F33" s="980">
        <v>33.264879999997902</v>
      </c>
      <c r="G33" s="982">
        <v>2.3088112265334284</v>
      </c>
      <c r="H33" s="1253"/>
      <c r="I33" s="980">
        <v>9984.8448800000551</v>
      </c>
      <c r="J33" s="980">
        <v>124.25807000003078</v>
      </c>
      <c r="K33" s="982">
        <v>1.2601488369233318</v>
      </c>
      <c r="L33" s="980">
        <v>196.62251000010656</v>
      </c>
      <c r="M33" s="1245">
        <v>2.0087662761191192</v>
      </c>
    </row>
    <row r="34" spans="1:13" x14ac:dyDescent="0.2">
      <c r="A34" s="228" t="s">
        <v>153</v>
      </c>
      <c r="B34" s="705"/>
      <c r="C34" s="977">
        <v>118.58599000000004</v>
      </c>
      <c r="D34" s="977">
        <v>15.032130000000024</v>
      </c>
      <c r="E34" s="978">
        <v>14.516243044923696</v>
      </c>
      <c r="F34" s="977">
        <v>7.2717399999999657</v>
      </c>
      <c r="G34" s="978">
        <v>6.5326227324892923</v>
      </c>
      <c r="H34" s="1253"/>
      <c r="I34" s="977">
        <v>765.35259000000156</v>
      </c>
      <c r="J34" s="977">
        <v>26.82555000000059</v>
      </c>
      <c r="K34" s="978">
        <v>3.6323043771018262</v>
      </c>
      <c r="L34" s="977">
        <v>25.228939999999739</v>
      </c>
      <c r="M34" s="992">
        <v>3.4087466330794425</v>
      </c>
    </row>
    <row r="35" spans="1:13" s="98" customFormat="1" x14ac:dyDescent="0.2">
      <c r="A35" s="229" t="s">
        <v>98</v>
      </c>
      <c r="B35" s="705"/>
      <c r="C35" s="1254"/>
      <c r="D35" s="1255"/>
      <c r="E35" s="1256"/>
      <c r="F35" s="1255"/>
      <c r="G35" s="1257"/>
      <c r="H35" s="1253"/>
      <c r="I35" s="1254"/>
      <c r="J35" s="1255"/>
      <c r="K35" s="1256"/>
      <c r="L35" s="1255"/>
      <c r="M35" s="1258"/>
    </row>
    <row r="36" spans="1:13" s="98" customFormat="1" x14ac:dyDescent="0.2">
      <c r="A36" s="228" t="s">
        <v>99</v>
      </c>
      <c r="B36" s="705"/>
      <c r="C36" s="977">
        <v>226.59581000000003</v>
      </c>
      <c r="D36" s="977">
        <v>-9.9369499999998538</v>
      </c>
      <c r="E36" s="978">
        <v>-4.2010882551744029</v>
      </c>
      <c r="F36" s="977">
        <v>-0.95742999999987433</v>
      </c>
      <c r="G36" s="978">
        <v>-0.42074988692750526</v>
      </c>
      <c r="H36" s="1253"/>
      <c r="I36" s="977">
        <v>2041.9890899999957</v>
      </c>
      <c r="J36" s="977">
        <v>-20.521280000003799</v>
      </c>
      <c r="K36" s="978">
        <v>-0.99496614894614088</v>
      </c>
      <c r="L36" s="977">
        <v>-8.1426599999992959</v>
      </c>
      <c r="M36" s="992">
        <v>-0.39717740091578585</v>
      </c>
    </row>
    <row r="37" spans="1:13" x14ac:dyDescent="0.2">
      <c r="A37" s="227" t="s">
        <v>100</v>
      </c>
      <c r="B37" s="705"/>
      <c r="C37" s="980">
        <v>1366.0346100000006</v>
      </c>
      <c r="D37" s="980">
        <v>34.666199999999662</v>
      </c>
      <c r="E37" s="982">
        <v>2.6038022037791655</v>
      </c>
      <c r="F37" s="980">
        <v>41.49404999999706</v>
      </c>
      <c r="G37" s="982">
        <v>3.1327126743477716</v>
      </c>
      <c r="H37" s="1253"/>
      <c r="I37" s="980">
        <v>8708.2083800000237</v>
      </c>
      <c r="J37" s="980">
        <v>171.60490000000391</v>
      </c>
      <c r="K37" s="982">
        <v>2.010224562989817</v>
      </c>
      <c r="L37" s="980">
        <v>229.99411000000509</v>
      </c>
      <c r="M37" s="1245">
        <v>2.7127659513611775</v>
      </c>
    </row>
    <row r="38" spans="1:13" x14ac:dyDescent="0.2">
      <c r="A38" s="228" t="s">
        <v>154</v>
      </c>
      <c r="B38" s="705"/>
      <c r="C38" s="977">
        <v>212.51131000000001</v>
      </c>
      <c r="D38" s="977">
        <v>6.6369299999999214</v>
      </c>
      <c r="E38" s="978">
        <v>3.223776557335555</v>
      </c>
      <c r="F38" s="977">
        <v>10.728970000000089</v>
      </c>
      <c r="G38" s="978">
        <v>5.3171005946308743</v>
      </c>
      <c r="H38" s="1253"/>
      <c r="I38" s="977">
        <v>1410.6807099999976</v>
      </c>
      <c r="J38" s="977">
        <v>-6.7833500000056119</v>
      </c>
      <c r="K38" s="978">
        <v>-0.47855534340712647</v>
      </c>
      <c r="L38" s="977">
        <v>35.267949999996745</v>
      </c>
      <c r="M38" s="992">
        <v>2.5641720816954412</v>
      </c>
    </row>
    <row r="39" spans="1:13" x14ac:dyDescent="0.2">
      <c r="A39" s="227" t="s">
        <v>155</v>
      </c>
      <c r="B39" s="705"/>
      <c r="C39" s="980">
        <v>1153.5233000000017</v>
      </c>
      <c r="D39" s="980">
        <v>28.029270000002725</v>
      </c>
      <c r="E39" s="982">
        <v>2.4903970392453125</v>
      </c>
      <c r="F39" s="980">
        <v>30.765079999999216</v>
      </c>
      <c r="G39" s="982">
        <v>2.7401340245809243</v>
      </c>
      <c r="H39" s="1253"/>
      <c r="I39" s="980">
        <v>7297.527669999924</v>
      </c>
      <c r="J39" s="980">
        <v>178.38824999988901</v>
      </c>
      <c r="K39" s="982">
        <v>2.5057558150741785</v>
      </c>
      <c r="L39" s="980">
        <v>194.72615999988739</v>
      </c>
      <c r="M39" s="1245">
        <v>2.7415402179792348</v>
      </c>
    </row>
    <row r="40" spans="1:13" x14ac:dyDescent="0.2">
      <c r="A40" s="228" t="s">
        <v>156</v>
      </c>
      <c r="B40" s="705"/>
      <c r="C40" s="978">
        <v>85.772228939341758</v>
      </c>
      <c r="D40" s="978">
        <v>0.85817724563709419</v>
      </c>
      <c r="E40" s="982"/>
      <c r="F40" s="978">
        <v>0.43327841972750036</v>
      </c>
      <c r="G40" s="982"/>
      <c r="H40" s="978"/>
      <c r="I40" s="978">
        <v>81.005101574194697</v>
      </c>
      <c r="J40" s="978">
        <v>0.46437335095740195</v>
      </c>
      <c r="K40" s="1246"/>
      <c r="L40" s="978">
        <v>0.47759750190729733</v>
      </c>
      <c r="M40" s="1245"/>
    </row>
    <row r="41" spans="1:13" x14ac:dyDescent="0.2">
      <c r="A41" s="229" t="s">
        <v>101</v>
      </c>
      <c r="B41" s="705"/>
      <c r="C41" s="1254"/>
      <c r="D41" s="1255"/>
      <c r="E41" s="1256"/>
      <c r="F41" s="1255"/>
      <c r="G41" s="1257"/>
      <c r="H41" s="1253"/>
      <c r="I41" s="1254"/>
      <c r="J41" s="1255"/>
      <c r="K41" s="1256"/>
      <c r="L41" s="1255"/>
      <c r="M41" s="1258"/>
    </row>
    <row r="42" spans="1:13" x14ac:dyDescent="0.2">
      <c r="A42" s="228" t="s">
        <v>157</v>
      </c>
      <c r="B42" s="705"/>
      <c r="C42" s="977">
        <v>1127.1576700000021</v>
      </c>
      <c r="D42" s="977">
        <v>37.963560000002417</v>
      </c>
      <c r="E42" s="978">
        <v>3.4854723920608079</v>
      </c>
      <c r="F42" s="977">
        <v>36.990019999999731</v>
      </c>
      <c r="G42" s="978">
        <v>3.3930579392994877</v>
      </c>
      <c r="H42" s="1253"/>
      <c r="I42" s="977">
        <v>6487.4591399999326</v>
      </c>
      <c r="J42" s="977">
        <v>113.58207999990464</v>
      </c>
      <c r="K42" s="978">
        <v>1.781993579899769</v>
      </c>
      <c r="L42" s="977">
        <v>206.15979999992396</v>
      </c>
      <c r="M42" s="992">
        <v>3.2821202881874387</v>
      </c>
    </row>
    <row r="43" spans="1:13" x14ac:dyDescent="0.2">
      <c r="A43" s="223" t="s">
        <v>158</v>
      </c>
      <c r="B43" s="705"/>
      <c r="C43" s="980">
        <v>238.87693999999991</v>
      </c>
      <c r="D43" s="980">
        <v>-3.2973600000000829</v>
      </c>
      <c r="E43" s="982">
        <v>-1.3615647903184125</v>
      </c>
      <c r="F43" s="980">
        <v>4.5040300000001707</v>
      </c>
      <c r="G43" s="982">
        <v>1.9217366034326135</v>
      </c>
      <c r="H43" s="1253"/>
      <c r="I43" s="980">
        <v>2220.7492399999906</v>
      </c>
      <c r="J43" s="980">
        <v>58.022819999985131</v>
      </c>
      <c r="K43" s="982">
        <v>2.6828552822684335</v>
      </c>
      <c r="L43" s="980">
        <v>23.834309999981087</v>
      </c>
      <c r="M43" s="1245">
        <v>1.0848990861917893</v>
      </c>
    </row>
    <row r="44" spans="1:13" x14ac:dyDescent="0.2">
      <c r="A44" s="228" t="s">
        <v>159</v>
      </c>
      <c r="B44" s="705"/>
      <c r="C44" s="978">
        <v>17.486887832219697</v>
      </c>
      <c r="D44" s="978">
        <v>-0.70299095572599413</v>
      </c>
      <c r="E44" s="982"/>
      <c r="F44" s="978">
        <v>-0.20776924947805853</v>
      </c>
      <c r="G44" s="982"/>
      <c r="H44" s="978"/>
      <c r="I44" s="978">
        <v>25.501792597204531</v>
      </c>
      <c r="J44" s="978">
        <v>0.16705115036388918</v>
      </c>
      <c r="K44" s="982"/>
      <c r="L44" s="978">
        <v>-0.41067977063531558</v>
      </c>
      <c r="M44" s="1245"/>
    </row>
    <row r="45" spans="1:13" x14ac:dyDescent="0.2">
      <c r="A45" s="708"/>
      <c r="B45" s="709"/>
      <c r="C45" s="715"/>
      <c r="D45" s="715"/>
      <c r="E45" s="711"/>
      <c r="F45" s="715"/>
      <c r="G45" s="711"/>
      <c r="H45" s="716"/>
      <c r="I45" s="715"/>
      <c r="J45" s="715"/>
      <c r="K45" s="711"/>
      <c r="L45" s="715"/>
      <c r="M45" s="713"/>
    </row>
    <row r="46" spans="1:13" x14ac:dyDescent="0.2">
      <c r="A46" s="620" t="s">
        <v>188</v>
      </c>
      <c r="B46" s="216"/>
      <c r="C46" s="511">
        <v>172.96503999999999</v>
      </c>
      <c r="D46" s="511">
        <v>-13.63446999999988</v>
      </c>
      <c r="E46" s="702">
        <v>-7.3068091121996455</v>
      </c>
      <c r="F46" s="511">
        <v>-26.047710000000023</v>
      </c>
      <c r="G46" s="702">
        <v>-13.088462925114106</v>
      </c>
      <c r="H46" s="1260"/>
      <c r="I46" s="511">
        <v>1534.1403099999998</v>
      </c>
      <c r="J46" s="511">
        <v>-36.324159999997391</v>
      </c>
      <c r="K46" s="702">
        <v>-2.3129564975129591</v>
      </c>
      <c r="L46" s="511">
        <v>-139.75426999999445</v>
      </c>
      <c r="M46" s="703">
        <v>-8.3490484806991212</v>
      </c>
    </row>
    <row r="47" spans="1:13" x14ac:dyDescent="0.2">
      <c r="A47" s="228" t="s">
        <v>95</v>
      </c>
      <c r="B47" s="705"/>
      <c r="C47" s="977">
        <v>47.927509999999991</v>
      </c>
      <c r="D47" s="977">
        <v>6.3835899999999839</v>
      </c>
      <c r="E47" s="978">
        <v>15.365882661048797</v>
      </c>
      <c r="F47" s="977">
        <v>-1.4854200000000048</v>
      </c>
      <c r="G47" s="978">
        <v>-3.0061362481439673</v>
      </c>
      <c r="H47" s="1253"/>
      <c r="I47" s="977">
        <v>296.43162999999987</v>
      </c>
      <c r="J47" s="977">
        <v>2.9131400000000554</v>
      </c>
      <c r="K47" s="978">
        <v>0.99248943397060163</v>
      </c>
      <c r="L47" s="977">
        <v>1.033179999999561</v>
      </c>
      <c r="M47" s="992">
        <v>0.34975809791810347</v>
      </c>
    </row>
    <row r="48" spans="1:13" x14ac:dyDescent="0.2">
      <c r="A48" s="227" t="s">
        <v>160</v>
      </c>
      <c r="B48" s="705"/>
      <c r="C48" s="982">
        <v>9.7964139531713403</v>
      </c>
      <c r="D48" s="982">
        <v>-0.83906268853620958</v>
      </c>
      <c r="E48" s="1236"/>
      <c r="F48" s="982">
        <v>-1.5685569562230679</v>
      </c>
      <c r="G48" s="1236"/>
      <c r="H48" s="978"/>
      <c r="I48" s="982">
        <v>12.488587805666658</v>
      </c>
      <c r="J48" s="982">
        <v>-0.41625103676901887</v>
      </c>
      <c r="K48" s="1236"/>
      <c r="L48" s="982">
        <v>-1.229340195195828</v>
      </c>
      <c r="M48" s="1248"/>
    </row>
    <row r="49" spans="1:14" x14ac:dyDescent="0.2">
      <c r="A49" s="228" t="s">
        <v>161</v>
      </c>
      <c r="B49" s="705"/>
      <c r="C49" s="978">
        <v>9.865696572700493</v>
      </c>
      <c r="D49" s="978">
        <v>-0.80373778545646246</v>
      </c>
      <c r="E49" s="1239"/>
      <c r="F49" s="978">
        <v>-1.4653224252231194</v>
      </c>
      <c r="G49" s="1239"/>
      <c r="H49" s="978"/>
      <c r="I49" s="978">
        <v>12.55878533733768</v>
      </c>
      <c r="J49" s="978">
        <v>-0.43203347112549828</v>
      </c>
      <c r="K49" s="1239"/>
      <c r="L49" s="978">
        <v>-1.243437928767257</v>
      </c>
      <c r="M49" s="1238"/>
    </row>
    <row r="50" spans="1:14" x14ac:dyDescent="0.2">
      <c r="A50" s="227" t="s">
        <v>182</v>
      </c>
      <c r="B50" s="705"/>
      <c r="C50" s="982">
        <v>17.904025626538022</v>
      </c>
      <c r="D50" s="982">
        <v>1.8723926500723138</v>
      </c>
      <c r="E50" s="1239"/>
      <c r="F50" s="982">
        <v>-1.5759087077809149</v>
      </c>
      <c r="G50" s="1239"/>
      <c r="H50" s="978"/>
      <c r="I50" s="982">
        <v>18.713865938194964</v>
      </c>
      <c r="J50" s="982">
        <v>-0.26460424349876277</v>
      </c>
      <c r="K50" s="1239"/>
      <c r="L50" s="982">
        <v>-1.2946258620057911</v>
      </c>
      <c r="M50" s="1238"/>
    </row>
    <row r="51" spans="1:14" x14ac:dyDescent="0.2">
      <c r="A51" s="228" t="s">
        <v>169</v>
      </c>
      <c r="B51" s="705"/>
      <c r="C51" s="978">
        <v>18.450494496429091</v>
      </c>
      <c r="D51" s="978">
        <v>-2.2694349539749901</v>
      </c>
      <c r="E51" s="1239"/>
      <c r="F51" s="978">
        <v>-1.6401415687022407</v>
      </c>
      <c r="G51" s="1239"/>
      <c r="H51" s="978"/>
      <c r="I51" s="978">
        <v>24.496282272454803</v>
      </c>
      <c r="J51" s="978">
        <v>-0.43189090848619216</v>
      </c>
      <c r="K51" s="1239"/>
      <c r="L51" s="978">
        <v>-1.9794983582554906</v>
      </c>
      <c r="M51" s="1238"/>
    </row>
    <row r="52" spans="1:14" x14ac:dyDescent="0.2">
      <c r="A52" s="227" t="s">
        <v>164</v>
      </c>
      <c r="B52" s="705"/>
      <c r="C52" s="982">
        <v>10.073898488469602</v>
      </c>
      <c r="D52" s="982">
        <v>-0.24840841529788626</v>
      </c>
      <c r="E52" s="1241"/>
      <c r="F52" s="982">
        <v>0.32521133812286429</v>
      </c>
      <c r="G52" s="1241"/>
      <c r="H52" s="978"/>
      <c r="I52" s="982">
        <v>11.837900012533538</v>
      </c>
      <c r="J52" s="982">
        <v>-0.16998718356852294</v>
      </c>
      <c r="K52" s="1241"/>
      <c r="L52" s="982">
        <v>-1.4469802533225096</v>
      </c>
      <c r="M52" s="1244"/>
    </row>
    <row r="53" spans="1:14" x14ac:dyDescent="0.2">
      <c r="A53" s="230" t="s">
        <v>96</v>
      </c>
      <c r="B53" s="705"/>
      <c r="C53" s="977"/>
      <c r="D53" s="977"/>
      <c r="E53" s="978"/>
      <c r="F53" s="977"/>
      <c r="G53" s="978"/>
      <c r="H53" s="1253"/>
      <c r="I53" s="977"/>
      <c r="J53" s="977"/>
      <c r="K53" s="978"/>
      <c r="L53" s="977"/>
      <c r="M53" s="992"/>
    </row>
    <row r="54" spans="1:14" x14ac:dyDescent="0.2">
      <c r="A54" s="227" t="s">
        <v>28</v>
      </c>
      <c r="B54" s="705"/>
      <c r="C54" s="980" t="s">
        <v>203</v>
      </c>
      <c r="D54" s="980" t="s">
        <v>203</v>
      </c>
      <c r="E54" s="982" t="s">
        <v>203</v>
      </c>
      <c r="F54" s="980" t="s">
        <v>203</v>
      </c>
      <c r="G54" s="1245" t="s">
        <v>203</v>
      </c>
      <c r="H54" s="1253"/>
      <c r="I54" s="980">
        <v>115.26781000000003</v>
      </c>
      <c r="J54" s="980">
        <v>6.6641800000000444</v>
      </c>
      <c r="K54" s="982">
        <v>6.1362405658080172</v>
      </c>
      <c r="L54" s="980">
        <v>-5.9635700000000185</v>
      </c>
      <c r="M54" s="1245">
        <v>-4.9191636686805147</v>
      </c>
    </row>
    <row r="55" spans="1:14" x14ac:dyDescent="0.2">
      <c r="A55" s="228" t="s">
        <v>29</v>
      </c>
      <c r="B55" s="705"/>
      <c r="C55" s="977">
        <v>12.459440000000001</v>
      </c>
      <c r="D55" s="977">
        <v>7.2034441179558613</v>
      </c>
      <c r="E55" s="978">
        <v>1.5326800000000009</v>
      </c>
      <c r="F55" s="977">
        <v>14.02684784876762</v>
      </c>
      <c r="G55" s="992">
        <v>8.0853200000000012</v>
      </c>
      <c r="H55" s="1253"/>
      <c r="I55" s="977">
        <v>108.19975999999991</v>
      </c>
      <c r="J55" s="977">
        <v>-12.531360000000021</v>
      </c>
      <c r="K55" s="978">
        <v>-10.379560795924055</v>
      </c>
      <c r="L55" s="977">
        <v>7.0984899999999698</v>
      </c>
      <c r="M55" s="992">
        <v>7.0211679833497378</v>
      </c>
    </row>
    <row r="56" spans="1:14" x14ac:dyDescent="0.2">
      <c r="A56" s="227" t="s">
        <v>30</v>
      </c>
      <c r="B56" s="705"/>
      <c r="C56" s="980">
        <v>14.214260000000001</v>
      </c>
      <c r="D56" s="980">
        <v>8.2179959603397332</v>
      </c>
      <c r="E56" s="982">
        <v>-3.2416900000000002</v>
      </c>
      <c r="F56" s="980">
        <v>-18.570687931622167</v>
      </c>
      <c r="G56" s="1245">
        <v>1.77454</v>
      </c>
      <c r="H56" s="1253"/>
      <c r="I56" s="980">
        <v>131.45505</v>
      </c>
      <c r="J56" s="980">
        <v>4.3208399999999756</v>
      </c>
      <c r="K56" s="982">
        <v>3.3986446291678489</v>
      </c>
      <c r="L56" s="980">
        <v>14.486880000000056</v>
      </c>
      <c r="M56" s="1245">
        <v>12.385318159632712</v>
      </c>
    </row>
    <row r="57" spans="1:14" x14ac:dyDescent="0.2">
      <c r="A57" s="228" t="s">
        <v>31</v>
      </c>
      <c r="B57" s="705"/>
      <c r="C57" s="977">
        <v>66.73997</v>
      </c>
      <c r="D57" s="977">
        <v>38.585814798181183</v>
      </c>
      <c r="E57" s="978">
        <v>0.5675600000000145</v>
      </c>
      <c r="F57" s="977">
        <v>0.85769885062371864</v>
      </c>
      <c r="G57" s="992">
        <v>-6.0297599999999534</v>
      </c>
      <c r="H57" s="1253"/>
      <c r="I57" s="977">
        <v>495.07267000000002</v>
      </c>
      <c r="J57" s="977">
        <v>-9.6681500000008214</v>
      </c>
      <c r="K57" s="978">
        <v>-1.9154682199075568</v>
      </c>
      <c r="L57" s="977">
        <v>5.3653300000001991</v>
      </c>
      <c r="M57" s="992">
        <v>1.0956196817471024</v>
      </c>
    </row>
    <row r="58" spans="1:14" ht="12.75" customHeight="1" x14ac:dyDescent="0.2">
      <c r="A58" s="227" t="s">
        <v>163</v>
      </c>
      <c r="B58" s="705"/>
      <c r="C58" s="980">
        <v>59.987329999999972</v>
      </c>
      <c r="D58" s="980">
        <v>34.681765748731635</v>
      </c>
      <c r="E58" s="982">
        <v>-9.3642800000000221</v>
      </c>
      <c r="F58" s="980">
        <v>-13.502613710049447</v>
      </c>
      <c r="G58" s="1245">
        <v>-32.035750000000021</v>
      </c>
      <c r="H58" s="1253"/>
      <c r="I58" s="980">
        <v>527.89570000000106</v>
      </c>
      <c r="J58" s="980">
        <v>-34.822289999998588</v>
      </c>
      <c r="K58" s="982">
        <v>-6.1882311599809716</v>
      </c>
      <c r="L58" s="980">
        <v>-150.72845999999799</v>
      </c>
      <c r="M58" s="1245">
        <v>-22.210889161387684</v>
      </c>
    </row>
    <row r="59" spans="1:14" ht="13.5" thickBot="1" x14ac:dyDescent="0.25">
      <c r="A59" s="231" t="s">
        <v>162</v>
      </c>
      <c r="B59" s="714"/>
      <c r="C59" s="994">
        <v>18.913689999999999</v>
      </c>
      <c r="D59" s="994">
        <v>10.93497853670314</v>
      </c>
      <c r="E59" s="1251">
        <v>-3.0154800000000002</v>
      </c>
      <c r="F59" s="994">
        <v>-13.750999239825312</v>
      </c>
      <c r="G59" s="1252">
        <v>1.5075900000000004</v>
      </c>
      <c r="H59" s="1261"/>
      <c r="I59" s="994">
        <v>156.24932000000013</v>
      </c>
      <c r="J59" s="994">
        <v>9.7126200000001006</v>
      </c>
      <c r="K59" s="1251">
        <v>6.6281143222142287</v>
      </c>
      <c r="L59" s="994">
        <v>-10.012939999999872</v>
      </c>
      <c r="M59" s="1252">
        <v>-6.0223769362932229</v>
      </c>
    </row>
    <row r="60" spans="1:14" ht="13.5" thickTop="1" x14ac:dyDescent="0.2"/>
    <row r="61" spans="1:14" s="1112" customFormat="1" x14ac:dyDescent="0.2">
      <c r="A61" s="64" t="s">
        <v>400</v>
      </c>
      <c r="B61" s="64"/>
      <c r="C61" s="64"/>
      <c r="D61" s="64"/>
      <c r="E61" s="64"/>
      <c r="F61" s="64"/>
      <c r="M61" s="1226" t="s">
        <v>471</v>
      </c>
      <c r="N61" s="1133"/>
    </row>
    <row r="62" spans="1:14" s="1112" customFormat="1" ht="6" customHeight="1" x14ac:dyDescent="0.2">
      <c r="A62" s="64"/>
      <c r="B62" s="64"/>
      <c r="C62" s="64"/>
      <c r="D62" s="64"/>
      <c r="E62" s="64"/>
      <c r="F62" s="64"/>
      <c r="M62" s="1226"/>
      <c r="N62" s="1133"/>
    </row>
    <row r="63" spans="1:14" s="1112" customFormat="1" ht="43.5" customHeight="1" x14ac:dyDescent="0.2">
      <c r="A63" s="1308" t="s">
        <v>448</v>
      </c>
      <c r="B63" s="1308"/>
      <c r="C63" s="1308"/>
      <c r="D63" s="1308"/>
      <c r="E63" s="1308"/>
      <c r="F63" s="1308"/>
      <c r="G63" s="1308"/>
      <c r="H63" s="1308"/>
      <c r="I63" s="1308"/>
      <c r="J63" s="1308"/>
      <c r="K63" s="1308"/>
      <c r="L63" s="1308"/>
      <c r="M63" s="1308"/>
      <c r="N63" s="1127"/>
    </row>
    <row r="64" spans="1:14" s="1112" customFormat="1" ht="7.5" customHeight="1" x14ac:dyDescent="0.2">
      <c r="A64" s="1230"/>
      <c r="B64" s="1230"/>
      <c r="C64" s="1230"/>
      <c r="D64" s="1230"/>
      <c r="E64" s="1230"/>
      <c r="F64" s="1230"/>
      <c r="G64" s="1230"/>
      <c r="H64" s="1230"/>
      <c r="I64" s="1230"/>
      <c r="J64" s="1230"/>
      <c r="K64" s="1230"/>
      <c r="N64" s="1127"/>
    </row>
    <row r="65" spans="1:13" s="1112" customFormat="1" x14ac:dyDescent="0.2">
      <c r="A65" s="64"/>
      <c r="B65" s="64"/>
      <c r="C65" s="1134" t="s">
        <v>401</v>
      </c>
      <c r="D65" s="1134"/>
      <c r="E65" s="1134"/>
      <c r="F65" s="1135"/>
      <c r="M65" s="1127"/>
    </row>
    <row r="66" spans="1:13" s="1112" customFormat="1" x14ac:dyDescent="0.2">
      <c r="A66" s="64"/>
      <c r="B66" s="64"/>
      <c r="C66" s="1134"/>
      <c r="D66" s="1136"/>
      <c r="E66" s="917"/>
      <c r="F66" s="1136"/>
      <c r="G66" s="1137"/>
      <c r="L66" s="1292"/>
      <c r="M66" s="1292"/>
    </row>
    <row r="67" spans="1:13" s="1112" customFormat="1" x14ac:dyDescent="0.2">
      <c r="A67" s="64"/>
      <c r="B67" s="64"/>
      <c r="D67" s="1136"/>
      <c r="E67" s="917"/>
      <c r="F67" s="1136"/>
      <c r="G67" s="1137"/>
      <c r="M67" s="1133"/>
    </row>
    <row r="71" spans="1:13" x14ac:dyDescent="0.2">
      <c r="L71" s="1299"/>
      <c r="M71" s="1299"/>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4" width="11.42578125" style="86"/>
    <col min="15" max="16384" width="11.42578125" style="49"/>
  </cols>
  <sheetData>
    <row r="5" spans="1:14" x14ac:dyDescent="0.2">
      <c r="N5" s="1044" t="s">
        <v>399</v>
      </c>
    </row>
    <row r="6" spans="1:14" ht="20.25" customHeight="1" x14ac:dyDescent="0.25">
      <c r="A6" s="1300" t="s">
        <v>374</v>
      </c>
      <c r="B6" s="1300"/>
      <c r="C6" s="1300"/>
      <c r="D6" s="1300"/>
      <c r="E6" s="1300"/>
      <c r="F6" s="1300"/>
      <c r="G6" s="1300"/>
      <c r="H6" s="1300"/>
      <c r="I6" s="1300"/>
      <c r="J6" s="1300"/>
      <c r="K6" s="1300"/>
      <c r="L6" s="1300"/>
      <c r="M6" s="1300"/>
    </row>
    <row r="7" spans="1:14" ht="18.75" customHeight="1" thickBot="1" x14ac:dyDescent="0.3">
      <c r="A7" s="30"/>
      <c r="B7" s="30"/>
      <c r="C7" s="30"/>
      <c r="D7" s="30"/>
      <c r="E7" s="30"/>
      <c r="F7" s="30"/>
      <c r="G7" s="30"/>
      <c r="H7" s="30"/>
      <c r="I7" s="30"/>
      <c r="J7" s="30"/>
      <c r="K7" s="30"/>
      <c r="L7" s="30"/>
      <c r="M7" s="30"/>
    </row>
    <row r="8" spans="1:14" ht="12.75" customHeight="1" thickTop="1" x14ac:dyDescent="0.2">
      <c r="A8" s="1301" t="s">
        <v>18</v>
      </c>
      <c r="B8" s="219"/>
      <c r="C8" s="1305" t="s">
        <v>32</v>
      </c>
      <c r="D8" s="1305"/>
      <c r="E8" s="1305"/>
      <c r="F8" s="1305"/>
      <c r="G8" s="1305"/>
      <c r="H8" s="219"/>
      <c r="I8" s="1305" t="s">
        <v>33</v>
      </c>
      <c r="J8" s="1305"/>
      <c r="K8" s="1305"/>
      <c r="L8" s="1305"/>
      <c r="M8" s="1306"/>
    </row>
    <row r="9" spans="1:14" ht="22.5" customHeight="1" x14ac:dyDescent="0.2">
      <c r="A9" s="1302" t="s">
        <v>18</v>
      </c>
      <c r="B9" s="206"/>
      <c r="C9" s="1307" t="s">
        <v>93</v>
      </c>
      <c r="D9" s="1303" t="s">
        <v>56</v>
      </c>
      <c r="E9" s="1303"/>
      <c r="F9" s="1303" t="s">
        <v>116</v>
      </c>
      <c r="G9" s="1303"/>
      <c r="H9" s="206"/>
      <c r="I9" s="1303" t="s">
        <v>93</v>
      </c>
      <c r="J9" s="1303" t="s">
        <v>56</v>
      </c>
      <c r="K9" s="1303"/>
      <c r="L9" s="1303" t="s">
        <v>117</v>
      </c>
      <c r="M9" s="1304"/>
    </row>
    <row r="10" spans="1:14" x14ac:dyDescent="0.2">
      <c r="A10" s="1302"/>
      <c r="B10" s="206"/>
      <c r="C10" s="1307"/>
      <c r="D10" s="207" t="s">
        <v>50</v>
      </c>
      <c r="E10" s="208" t="s">
        <v>23</v>
      </c>
      <c r="F10" s="207" t="s">
        <v>50</v>
      </c>
      <c r="G10" s="208" t="s">
        <v>23</v>
      </c>
      <c r="H10" s="206"/>
      <c r="I10" s="1303"/>
      <c r="J10" s="207" t="s">
        <v>50</v>
      </c>
      <c r="K10" s="208" t="s">
        <v>23</v>
      </c>
      <c r="L10" s="207" t="s">
        <v>50</v>
      </c>
      <c r="M10" s="704" t="s">
        <v>23</v>
      </c>
    </row>
    <row r="11" spans="1:14" x14ac:dyDescent="0.2">
      <c r="A11" s="220"/>
      <c r="B11" s="206"/>
      <c r="C11" s="206"/>
      <c r="D11" s="209"/>
      <c r="E11" s="210"/>
      <c r="F11" s="209"/>
      <c r="G11" s="210"/>
      <c r="H11" s="211"/>
      <c r="I11" s="206"/>
      <c r="J11" s="209"/>
      <c r="K11" s="210"/>
      <c r="L11" s="209"/>
      <c r="M11" s="221"/>
    </row>
    <row r="12" spans="1:14" x14ac:dyDescent="0.2">
      <c r="A12" s="620" t="s">
        <v>94</v>
      </c>
      <c r="B12" s="212"/>
      <c r="C12" s="1232">
        <v>2895.6756199999945</v>
      </c>
      <c r="D12" s="1232">
        <v>12.690170000019862</v>
      </c>
      <c r="E12" s="1262">
        <v>0.44017461135712543</v>
      </c>
      <c r="F12" s="1232">
        <v>49.110610000004726</v>
      </c>
      <c r="G12" s="1262">
        <v>1.7252586829206089</v>
      </c>
      <c r="H12" s="501"/>
      <c r="I12" s="1232">
        <v>20145.125460000214</v>
      </c>
      <c r="J12" s="1232">
        <v>48.621089999553078</v>
      </c>
      <c r="K12" s="1262">
        <v>0.24193804606204497</v>
      </c>
      <c r="L12" s="1232">
        <v>193.8096799996747</v>
      </c>
      <c r="M12" s="1263">
        <v>0.97141302426756271</v>
      </c>
    </row>
    <row r="13" spans="1:14" x14ac:dyDescent="0.2">
      <c r="A13" s="234" t="s">
        <v>165</v>
      </c>
      <c r="B13" s="215"/>
      <c r="C13" s="474">
        <v>366.68197000000026</v>
      </c>
      <c r="D13" s="474">
        <v>0.63232000000044764</v>
      </c>
      <c r="E13" s="502">
        <v>0.1727415939341693</v>
      </c>
      <c r="F13" s="474">
        <v>28.909010000000137</v>
      </c>
      <c r="G13" s="502">
        <v>8.5587105610822523</v>
      </c>
      <c r="H13" s="503"/>
      <c r="I13" s="504">
        <v>2203.7409599999919</v>
      </c>
      <c r="J13" s="504">
        <v>39.524179999987609</v>
      </c>
      <c r="K13" s="502">
        <v>1.8262579037940703</v>
      </c>
      <c r="L13" s="504">
        <v>149.74916999999687</v>
      </c>
      <c r="M13" s="505">
        <v>7.2906411178983941</v>
      </c>
    </row>
    <row r="14" spans="1:14" x14ac:dyDescent="0.2">
      <c r="A14" s="222"/>
      <c r="B14" s="213"/>
      <c r="C14" s="506"/>
      <c r="D14" s="506"/>
      <c r="E14" s="507"/>
      <c r="F14" s="506"/>
      <c r="G14" s="507"/>
      <c r="H14" s="508"/>
      <c r="I14" s="509"/>
      <c r="J14" s="509"/>
      <c r="K14" s="507"/>
      <c r="L14" s="509"/>
      <c r="M14" s="510"/>
    </row>
    <row r="15" spans="1:14" x14ac:dyDescent="0.2">
      <c r="A15" s="620" t="s">
        <v>186</v>
      </c>
      <c r="B15" s="216"/>
      <c r="C15" s="511">
        <v>1692.0490900000018</v>
      </c>
      <c r="D15" s="511">
        <v>12.647230000004811</v>
      </c>
      <c r="E15" s="512">
        <v>0.75307943269783173</v>
      </c>
      <c r="F15" s="511">
        <v>45.447760000003427</v>
      </c>
      <c r="G15" s="512">
        <v>2.7600949405284076</v>
      </c>
      <c r="H15" s="513"/>
      <c r="I15" s="511">
        <v>10751.199540000063</v>
      </c>
      <c r="J15" s="511">
        <v>95.423350000191931</v>
      </c>
      <c r="K15" s="512">
        <v>0.89550820417703503</v>
      </c>
      <c r="L15" s="511">
        <v>119.27314000010483</v>
      </c>
      <c r="M15" s="514">
        <v>1.121839406263246</v>
      </c>
    </row>
    <row r="16" spans="1:14" x14ac:dyDescent="0.2">
      <c r="A16" s="224" t="s">
        <v>165</v>
      </c>
      <c r="B16" s="217"/>
      <c r="C16" s="515">
        <v>274.00689999999992</v>
      </c>
      <c r="D16" s="515">
        <v>-3.1359199999999987</v>
      </c>
      <c r="E16" s="516">
        <v>-1.1315176774198947</v>
      </c>
      <c r="F16" s="515">
        <v>16.04237999999998</v>
      </c>
      <c r="G16" s="516">
        <v>6.2188319540997279</v>
      </c>
      <c r="H16" s="517"/>
      <c r="I16" s="977">
        <v>1416.1203700000005</v>
      </c>
      <c r="J16" s="515">
        <v>43.91205999999579</v>
      </c>
      <c r="K16" s="516">
        <v>3.2001015939041819</v>
      </c>
      <c r="L16" s="515">
        <v>71.361200000002555</v>
      </c>
      <c r="M16" s="518">
        <v>5.3066156076111879</v>
      </c>
    </row>
    <row r="17" spans="1:13" x14ac:dyDescent="0.2">
      <c r="A17" s="223" t="s">
        <v>166</v>
      </c>
      <c r="B17" s="216"/>
      <c r="C17" s="519">
        <v>58.433654595607052</v>
      </c>
      <c r="D17" s="519">
        <v>0.1814750710793831</v>
      </c>
      <c r="E17" s="680"/>
      <c r="F17" s="519">
        <v>0.58845084247006696</v>
      </c>
      <c r="G17" s="680"/>
      <c r="H17" s="513"/>
      <c r="I17" s="982">
        <v>53.368739556117951</v>
      </c>
      <c r="J17" s="521">
        <v>0.34570632698367376</v>
      </c>
      <c r="K17" s="680"/>
      <c r="L17" s="521">
        <v>7.9390035333261721E-2</v>
      </c>
      <c r="M17" s="684"/>
    </row>
    <row r="18" spans="1:13" x14ac:dyDescent="0.2">
      <c r="A18" s="224" t="s">
        <v>167</v>
      </c>
      <c r="B18" s="217"/>
      <c r="C18" s="516">
        <v>75.012944193869103</v>
      </c>
      <c r="D18" s="516">
        <v>0.35273881892537418</v>
      </c>
      <c r="E18" s="681"/>
      <c r="F18" s="516">
        <v>0.80563706181361283</v>
      </c>
      <c r="G18" s="681"/>
      <c r="H18" s="517"/>
      <c r="I18" s="516">
        <v>70.118006741273504</v>
      </c>
      <c r="J18" s="516">
        <v>0.42777872506806602</v>
      </c>
      <c r="K18" s="681"/>
      <c r="L18" s="516">
        <v>0.1208860579036326</v>
      </c>
      <c r="M18" s="678"/>
    </row>
    <row r="19" spans="1:13" ht="13.5" customHeight="1" x14ac:dyDescent="0.2">
      <c r="A19" s="225" t="s">
        <v>181</v>
      </c>
      <c r="B19" s="217"/>
      <c r="C19" s="521">
        <v>74.7260357524532</v>
      </c>
      <c r="D19" s="521">
        <v>-0.9857754731551438</v>
      </c>
      <c r="E19" s="682"/>
      <c r="F19" s="521">
        <v>-1.6461285557850402</v>
      </c>
      <c r="G19" s="682"/>
      <c r="H19" s="517"/>
      <c r="I19" s="521">
        <v>64.259837962080894</v>
      </c>
      <c r="J19" s="521">
        <v>0.85545432173216795</v>
      </c>
      <c r="K19" s="682"/>
      <c r="L19" s="521">
        <v>-1.2106851698543721</v>
      </c>
      <c r="M19" s="679"/>
    </row>
    <row r="20" spans="1:13" x14ac:dyDescent="0.2">
      <c r="A20" s="226"/>
      <c r="B20" s="218"/>
      <c r="C20" s="523"/>
      <c r="D20" s="523"/>
      <c r="E20" s="523"/>
      <c r="F20" s="523"/>
      <c r="G20" s="523"/>
      <c r="H20" s="524"/>
      <c r="I20" s="523"/>
      <c r="J20" s="523"/>
      <c r="K20" s="523"/>
      <c r="L20" s="523"/>
      <c r="M20" s="525"/>
    </row>
    <row r="21" spans="1:13" x14ac:dyDescent="0.2">
      <c r="A21" s="620" t="s">
        <v>187</v>
      </c>
      <c r="B21" s="216"/>
      <c r="C21" s="511">
        <v>1500.4616800000033</v>
      </c>
      <c r="D21" s="511">
        <v>36.348070000002963</v>
      </c>
      <c r="E21" s="512">
        <v>2.4825990108788729</v>
      </c>
      <c r="F21" s="511">
        <v>65.163710000000492</v>
      </c>
      <c r="G21" s="512">
        <v>4.5400823635248617</v>
      </c>
      <c r="H21" s="513"/>
      <c r="I21" s="511">
        <v>9054.7121300000254</v>
      </c>
      <c r="J21" s="511">
        <v>182.69431999999142</v>
      </c>
      <c r="K21" s="512">
        <v>2.0592194911293884</v>
      </c>
      <c r="L21" s="511">
        <v>238.99184999996942</v>
      </c>
      <c r="M21" s="514">
        <v>2.7109736063445959</v>
      </c>
    </row>
    <row r="22" spans="1:13" x14ac:dyDescent="0.2">
      <c r="A22" s="228" t="s">
        <v>95</v>
      </c>
      <c r="B22" s="217"/>
      <c r="C22" s="526">
        <v>233.67788999999991</v>
      </c>
      <c r="D22" s="526">
        <v>1.1237399999999695</v>
      </c>
      <c r="E22" s="516">
        <v>0.48321648957886576</v>
      </c>
      <c r="F22" s="526">
        <v>22.580359999999928</v>
      </c>
      <c r="G22" s="516">
        <v>10.696648132263761</v>
      </c>
      <c r="H22" s="517"/>
      <c r="I22" s="515">
        <v>1104.5954600000014</v>
      </c>
      <c r="J22" s="526">
        <v>47.684840000003305</v>
      </c>
      <c r="K22" s="516">
        <v>4.5117192596667621</v>
      </c>
      <c r="L22" s="526">
        <v>82.841450000002169</v>
      </c>
      <c r="M22" s="518">
        <v>8.1077685224844132</v>
      </c>
    </row>
    <row r="23" spans="1:13" x14ac:dyDescent="0.2">
      <c r="A23" s="227" t="s">
        <v>145</v>
      </c>
      <c r="B23" s="217"/>
      <c r="C23" s="521">
        <v>66.472155717054989</v>
      </c>
      <c r="D23" s="521">
        <v>1.4836920661513489</v>
      </c>
      <c r="E23" s="680"/>
      <c r="F23" s="521">
        <v>1.8309949478312006</v>
      </c>
      <c r="G23" s="680"/>
      <c r="H23" s="516"/>
      <c r="I23" s="521">
        <v>59.007676108997764</v>
      </c>
      <c r="J23" s="521">
        <v>1.0390073241643236</v>
      </c>
      <c r="K23" s="680"/>
      <c r="L23" s="521">
        <v>1.0389793769528168</v>
      </c>
      <c r="M23" s="684"/>
    </row>
    <row r="24" spans="1:13" x14ac:dyDescent="0.2">
      <c r="A24" s="228" t="s">
        <v>147</v>
      </c>
      <c r="B24" s="217"/>
      <c r="C24" s="516">
        <v>53.506210667047874</v>
      </c>
      <c r="D24" s="516">
        <v>2.5302973797240256</v>
      </c>
      <c r="E24" s="681"/>
      <c r="F24" s="516">
        <v>2.535911835827001</v>
      </c>
      <c r="G24" s="681"/>
      <c r="H24" s="517"/>
      <c r="I24" s="516">
        <v>47.052418615813508</v>
      </c>
      <c r="J24" s="516">
        <v>0.86561383604445297</v>
      </c>
      <c r="K24" s="1264"/>
      <c r="L24" s="516">
        <v>2.0541819952111453</v>
      </c>
      <c r="M24" s="678"/>
    </row>
    <row r="25" spans="1:13" x14ac:dyDescent="0.2">
      <c r="A25" s="227" t="s">
        <v>168</v>
      </c>
      <c r="B25" s="217"/>
      <c r="C25" s="521">
        <v>44.598547234327135</v>
      </c>
      <c r="D25" s="521">
        <v>1.5337683448587924</v>
      </c>
      <c r="E25" s="681"/>
      <c r="F25" s="521">
        <v>0.42930665394445811</v>
      </c>
      <c r="G25" s="681"/>
      <c r="H25" s="517"/>
      <c r="I25" s="521">
        <v>38.779163528918112</v>
      </c>
      <c r="J25" s="521">
        <v>1.5622146380871342</v>
      </c>
      <c r="K25" s="681"/>
      <c r="L25" s="521">
        <v>-0.35474600553948932</v>
      </c>
      <c r="M25" s="678"/>
    </row>
    <row r="26" spans="1:13" x14ac:dyDescent="0.2">
      <c r="A26" s="228" t="s">
        <v>146</v>
      </c>
      <c r="B26" s="217"/>
      <c r="C26" s="516">
        <v>63.727673874993016</v>
      </c>
      <c r="D26" s="516">
        <v>0.19690694214659743</v>
      </c>
      <c r="E26" s="682"/>
      <c r="F26" s="516">
        <v>1.2308031959428263</v>
      </c>
      <c r="G26" s="682"/>
      <c r="H26" s="517"/>
      <c r="I26" s="516">
        <v>50.123652464126522</v>
      </c>
      <c r="J26" s="516">
        <v>1.2879429470791592</v>
      </c>
      <c r="K26" s="682"/>
      <c r="L26" s="516">
        <v>0.3788572329828952</v>
      </c>
      <c r="M26" s="679"/>
    </row>
    <row r="27" spans="1:13" x14ac:dyDescent="0.2">
      <c r="A27" s="229" t="s">
        <v>96</v>
      </c>
      <c r="B27" s="217"/>
      <c r="C27" s="621"/>
      <c r="D27" s="622"/>
      <c r="E27" s="623"/>
      <c r="F27" s="622"/>
      <c r="G27" s="624"/>
      <c r="H27" s="517"/>
      <c r="I27" s="621"/>
      <c r="J27" s="622"/>
      <c r="K27" s="623"/>
      <c r="L27" s="622"/>
      <c r="M27" s="625"/>
    </row>
    <row r="28" spans="1:13" x14ac:dyDescent="0.2">
      <c r="A28" s="228" t="s">
        <v>148</v>
      </c>
      <c r="B28" s="217"/>
      <c r="C28" s="977" t="s">
        <v>203</v>
      </c>
      <c r="D28" s="977" t="s">
        <v>203</v>
      </c>
      <c r="E28" s="978" t="s">
        <v>203</v>
      </c>
      <c r="F28" s="977" t="s">
        <v>203</v>
      </c>
      <c r="G28" s="978" t="s">
        <v>203</v>
      </c>
      <c r="H28" s="517"/>
      <c r="I28" s="526">
        <v>190.46368000000007</v>
      </c>
      <c r="J28" s="526">
        <v>-14.660990000000112</v>
      </c>
      <c r="K28" s="1265">
        <v>-3.6226130062532476</v>
      </c>
      <c r="L28" s="526">
        <v>-7.6534199999998123</v>
      </c>
      <c r="M28" s="518">
        <v>-3.86307895683907</v>
      </c>
    </row>
    <row r="29" spans="1:13" x14ac:dyDescent="0.2">
      <c r="A29" s="227" t="s">
        <v>149</v>
      </c>
      <c r="B29" s="217"/>
      <c r="C29" s="533">
        <v>91.577889999999954</v>
      </c>
      <c r="D29" s="533">
        <v>-3.839429999999993</v>
      </c>
      <c r="E29" s="521">
        <v>-4.023829216750161</v>
      </c>
      <c r="F29" s="533">
        <v>18.494319999999945</v>
      </c>
      <c r="G29" s="521">
        <v>25.305715087536012</v>
      </c>
      <c r="H29" s="517"/>
      <c r="I29" s="533">
        <v>734.25702000000024</v>
      </c>
      <c r="J29" s="533">
        <v>9.4755799999979899</v>
      </c>
      <c r="K29" s="521">
        <v>1.3073706743922637</v>
      </c>
      <c r="L29" s="533">
        <v>26.687900000001605</v>
      </c>
      <c r="M29" s="522">
        <v>3.7717728552090648</v>
      </c>
    </row>
    <row r="30" spans="1:13" x14ac:dyDescent="0.2">
      <c r="A30" s="228" t="s">
        <v>150</v>
      </c>
      <c r="B30" s="217"/>
      <c r="C30" s="526">
        <v>28.988240000000001</v>
      </c>
      <c r="D30" s="526">
        <v>2.2345100000000002</v>
      </c>
      <c r="E30" s="516">
        <v>8.3521437945288373</v>
      </c>
      <c r="F30" s="526">
        <v>10.302349999999997</v>
      </c>
      <c r="G30" s="516">
        <v>55.134382146100592</v>
      </c>
      <c r="H30" s="517"/>
      <c r="I30" s="526">
        <v>118.31693999999999</v>
      </c>
      <c r="J30" s="526">
        <v>5.9336499999999717</v>
      </c>
      <c r="K30" s="516">
        <v>5.2798329716098991</v>
      </c>
      <c r="L30" s="526">
        <v>11.880179999999939</v>
      </c>
      <c r="M30" s="518">
        <v>11.161726456160384</v>
      </c>
    </row>
    <row r="31" spans="1:13" x14ac:dyDescent="0.2">
      <c r="A31" s="227" t="s">
        <v>151</v>
      </c>
      <c r="B31" s="217"/>
      <c r="C31" s="520">
        <v>1379.2899500000017</v>
      </c>
      <c r="D31" s="520">
        <v>38.080870000001141</v>
      </c>
      <c r="E31" s="521">
        <v>2.8392940793393024</v>
      </c>
      <c r="F31" s="520">
        <v>37.396409999998696</v>
      </c>
      <c r="G31" s="521">
        <v>2.7868388128613102</v>
      </c>
      <c r="H31" s="517"/>
      <c r="I31" s="520">
        <v>8011.6744899999921</v>
      </c>
      <c r="J31" s="520">
        <v>181.9460799999797</v>
      </c>
      <c r="K31" s="521">
        <v>2.3237853278231322</v>
      </c>
      <c r="L31" s="520">
        <v>208.07718999994904</v>
      </c>
      <c r="M31" s="522">
        <v>2.6664265466382777</v>
      </c>
    </row>
    <row r="32" spans="1:13" x14ac:dyDescent="0.2">
      <c r="A32" s="230" t="s">
        <v>97</v>
      </c>
      <c r="B32" s="217"/>
      <c r="C32" s="516"/>
      <c r="D32" s="516"/>
      <c r="E32" s="516"/>
      <c r="F32" s="516"/>
      <c r="G32" s="516"/>
      <c r="H32" s="517"/>
      <c r="I32" s="516"/>
      <c r="J32" s="516"/>
      <c r="K32" s="1266"/>
      <c r="L32" s="516"/>
      <c r="M32" s="518"/>
    </row>
    <row r="33" spans="1:14" x14ac:dyDescent="0.2">
      <c r="A33" s="227" t="s">
        <v>152</v>
      </c>
      <c r="B33" s="217"/>
      <c r="C33" s="533">
        <v>1185.8446700000006</v>
      </c>
      <c r="D33" s="533">
        <v>22.705399999999599</v>
      </c>
      <c r="E33" s="521">
        <v>1.952079220917335</v>
      </c>
      <c r="F33" s="533">
        <v>44.178789999998116</v>
      </c>
      <c r="G33" s="521">
        <v>3.8696777029018352</v>
      </c>
      <c r="H33" s="517"/>
      <c r="I33" s="533">
        <v>6868.546160000009</v>
      </c>
      <c r="J33" s="533">
        <v>158.7178999999669</v>
      </c>
      <c r="K33" s="521">
        <v>2.3654539855535126</v>
      </c>
      <c r="L33" s="533">
        <v>212.44717999996374</v>
      </c>
      <c r="M33" s="522">
        <v>3.1917671392555267</v>
      </c>
    </row>
    <row r="34" spans="1:14" x14ac:dyDescent="0.2">
      <c r="A34" s="228" t="s">
        <v>153</v>
      </c>
      <c r="B34" s="217"/>
      <c r="C34" s="526">
        <v>314.61700999999965</v>
      </c>
      <c r="D34" s="526">
        <v>13.642669999999612</v>
      </c>
      <c r="E34" s="516">
        <v>4.5328349253958358</v>
      </c>
      <c r="F34" s="526">
        <v>20.98491999999959</v>
      </c>
      <c r="G34" s="516">
        <v>7.1466711965982963</v>
      </c>
      <c r="H34" s="517"/>
      <c r="I34" s="526">
        <v>2186.1659700000018</v>
      </c>
      <c r="J34" s="526">
        <v>23.976420000014059</v>
      </c>
      <c r="K34" s="516">
        <v>1.1088953787615057</v>
      </c>
      <c r="L34" s="526">
        <v>26.544670000002498</v>
      </c>
      <c r="M34" s="518">
        <v>1.2291354044342175</v>
      </c>
    </row>
    <row r="35" spans="1:14" s="98" customFormat="1" x14ac:dyDescent="0.2">
      <c r="A35" s="229" t="s">
        <v>98</v>
      </c>
      <c r="B35" s="217"/>
      <c r="C35" s="621"/>
      <c r="D35" s="622"/>
      <c r="E35" s="623"/>
      <c r="F35" s="622"/>
      <c r="G35" s="624"/>
      <c r="H35" s="517"/>
      <c r="I35" s="621"/>
      <c r="J35" s="622"/>
      <c r="K35" s="623"/>
      <c r="L35" s="622"/>
      <c r="M35" s="625"/>
      <c r="N35" s="97"/>
    </row>
    <row r="36" spans="1:14" s="98" customFormat="1" x14ac:dyDescent="0.2">
      <c r="A36" s="228" t="s">
        <v>99</v>
      </c>
      <c r="B36" s="217"/>
      <c r="C36" s="526">
        <v>108.87609999999998</v>
      </c>
      <c r="D36" s="526">
        <v>-1.0866400000000027</v>
      </c>
      <c r="E36" s="516">
        <v>-0.98818927211162877</v>
      </c>
      <c r="F36" s="526">
        <v>8.5008399999999824</v>
      </c>
      <c r="G36" s="516">
        <v>8.4690590091622013</v>
      </c>
      <c r="H36" s="517"/>
      <c r="I36" s="515">
        <v>1074.638219999998</v>
      </c>
      <c r="J36" s="526">
        <v>23.76598999999851</v>
      </c>
      <c r="K36" s="516">
        <v>2.2615489610947779</v>
      </c>
      <c r="L36" s="526">
        <v>38.000899999996136</v>
      </c>
      <c r="M36" s="518">
        <v>3.6657854455786012</v>
      </c>
      <c r="N36" s="97"/>
    </row>
    <row r="37" spans="1:14" x14ac:dyDescent="0.2">
      <c r="A37" s="227" t="s">
        <v>100</v>
      </c>
      <c r="B37" s="217"/>
      <c r="C37" s="533">
        <v>1391.585580000002</v>
      </c>
      <c r="D37" s="533">
        <v>37.434710000000678</v>
      </c>
      <c r="E37" s="521">
        <v>2.7644416016954332</v>
      </c>
      <c r="F37" s="533">
        <v>56.66286999999852</v>
      </c>
      <c r="G37" s="521">
        <v>4.2446554827131804</v>
      </c>
      <c r="H37" s="517"/>
      <c r="I37" s="520">
        <v>7980.0739099999773</v>
      </c>
      <c r="J37" s="533">
        <v>158.92832999995062</v>
      </c>
      <c r="K37" s="521">
        <v>2.0320339057024697</v>
      </c>
      <c r="L37" s="533">
        <v>200.99094999994395</v>
      </c>
      <c r="M37" s="522">
        <v>2.5837357826550686</v>
      </c>
    </row>
    <row r="38" spans="1:14" x14ac:dyDescent="0.2">
      <c r="A38" s="228" t="s">
        <v>154</v>
      </c>
      <c r="B38" s="217"/>
      <c r="C38" s="526">
        <v>257.48860999999999</v>
      </c>
      <c r="D38" s="526">
        <v>-0.19885000000004993</v>
      </c>
      <c r="E38" s="516">
        <v>-7.7167123305127025E-2</v>
      </c>
      <c r="F38" s="526">
        <v>-5.0788999999999191</v>
      </c>
      <c r="G38" s="516">
        <v>-1.9343215769536455</v>
      </c>
      <c r="H38" s="517"/>
      <c r="I38" s="515">
        <v>1783.8006499999999</v>
      </c>
      <c r="J38" s="526">
        <v>-12.360779999992928</v>
      </c>
      <c r="K38" s="516">
        <v>-0.6881775654203296</v>
      </c>
      <c r="L38" s="526">
        <v>41.396260000002712</v>
      </c>
      <c r="M38" s="518">
        <v>2.3758124254957127</v>
      </c>
    </row>
    <row r="39" spans="1:14" x14ac:dyDescent="0.2">
      <c r="A39" s="227" t="s">
        <v>155</v>
      </c>
      <c r="B39" s="217"/>
      <c r="C39" s="520">
        <v>1134.0969699999998</v>
      </c>
      <c r="D39" s="520">
        <v>37.633559999998397</v>
      </c>
      <c r="E39" s="521">
        <v>3.4322677489072202</v>
      </c>
      <c r="F39" s="520">
        <v>61.741769999997814</v>
      </c>
      <c r="G39" s="521">
        <v>5.7575857327868318</v>
      </c>
      <c r="H39" s="517"/>
      <c r="I39" s="520">
        <v>6196.273259999949</v>
      </c>
      <c r="J39" s="520">
        <v>171.28910999994423</v>
      </c>
      <c r="K39" s="521">
        <v>2.8429802591255626</v>
      </c>
      <c r="L39" s="520">
        <v>159.59468999994806</v>
      </c>
      <c r="M39" s="522">
        <v>2.6437500050619396</v>
      </c>
    </row>
    <row r="40" spans="1:14" x14ac:dyDescent="0.2">
      <c r="A40" s="228" t="s">
        <v>156</v>
      </c>
      <c r="B40" s="217"/>
      <c r="C40" s="516">
        <v>92.743826686730188</v>
      </c>
      <c r="D40" s="516">
        <v>0.25435997109737229</v>
      </c>
      <c r="E40" s="521"/>
      <c r="F40" s="516">
        <v>-0.26283380481919494</v>
      </c>
      <c r="G40" s="521"/>
      <c r="H40" s="517"/>
      <c r="I40" s="516">
        <v>88.131724072822621</v>
      </c>
      <c r="J40" s="516">
        <v>-2.3481963672054462E-2</v>
      </c>
      <c r="K40" s="1267"/>
      <c r="L40" s="516">
        <v>-0.10931254046703032</v>
      </c>
      <c r="M40" s="522"/>
    </row>
    <row r="41" spans="1:14" x14ac:dyDescent="0.2">
      <c r="A41" s="229" t="s">
        <v>101</v>
      </c>
      <c r="B41" s="217"/>
      <c r="C41" s="626"/>
      <c r="D41" s="623"/>
      <c r="E41" s="623"/>
      <c r="F41" s="623"/>
      <c r="G41" s="624"/>
      <c r="H41" s="517"/>
      <c r="I41" s="626"/>
      <c r="J41" s="623"/>
      <c r="K41" s="623"/>
      <c r="L41" s="623"/>
      <c r="M41" s="625"/>
    </row>
    <row r="42" spans="1:14" x14ac:dyDescent="0.2">
      <c r="A42" s="228" t="s">
        <v>157</v>
      </c>
      <c r="B42" s="217"/>
      <c r="C42" s="526">
        <v>1099.9717800000024</v>
      </c>
      <c r="D42" s="526">
        <v>23.432140000001482</v>
      </c>
      <c r="E42" s="516">
        <v>2.1766165526428236</v>
      </c>
      <c r="F42" s="526">
        <v>50.096930000000839</v>
      </c>
      <c r="G42" s="516">
        <v>4.7717049322593796</v>
      </c>
      <c r="H42" s="517"/>
      <c r="I42" s="515">
        <v>5801.0303800000029</v>
      </c>
      <c r="J42" s="526">
        <v>50.878779999961807</v>
      </c>
      <c r="K42" s="516">
        <v>0.88482501922143142</v>
      </c>
      <c r="L42" s="526">
        <v>182.01121999999668</v>
      </c>
      <c r="M42" s="518">
        <v>3.239199134533588</v>
      </c>
    </row>
    <row r="43" spans="1:14" x14ac:dyDescent="0.2">
      <c r="A43" s="223" t="s">
        <v>158</v>
      </c>
      <c r="B43" s="217"/>
      <c r="C43" s="520">
        <v>291.61380000000003</v>
      </c>
      <c r="D43" s="520">
        <v>14.002570000000276</v>
      </c>
      <c r="E43" s="521">
        <v>5.0439494108362579</v>
      </c>
      <c r="F43" s="520">
        <v>6.5659400000000687</v>
      </c>
      <c r="G43" s="521">
        <v>2.3034517782382471</v>
      </c>
      <c r="H43" s="517"/>
      <c r="I43" s="520">
        <v>2179.0435300000026</v>
      </c>
      <c r="J43" s="520">
        <v>108.04955000000609</v>
      </c>
      <c r="K43" s="521">
        <v>5.2172797721027795</v>
      </c>
      <c r="L43" s="520">
        <v>18.979729999997289</v>
      </c>
      <c r="M43" s="522">
        <v>0.87866525053552769</v>
      </c>
    </row>
    <row r="44" spans="1:14" x14ac:dyDescent="0.2">
      <c r="A44" s="228" t="s">
        <v>159</v>
      </c>
      <c r="B44" s="217"/>
      <c r="C44" s="516">
        <v>20.955506020693289</v>
      </c>
      <c r="D44" s="516">
        <v>0.45474527458828007</v>
      </c>
      <c r="E44" s="521"/>
      <c r="F44" s="516">
        <v>-0.39762984737500062</v>
      </c>
      <c r="G44" s="521"/>
      <c r="H44" s="517"/>
      <c r="I44" s="516">
        <v>27.306056993650184</v>
      </c>
      <c r="J44" s="516">
        <v>0.8266370823794702</v>
      </c>
      <c r="K44" s="521"/>
      <c r="L44" s="516">
        <v>-0.46153220814945684</v>
      </c>
      <c r="M44" s="522"/>
    </row>
    <row r="45" spans="1:14" x14ac:dyDescent="0.2">
      <c r="A45" s="708"/>
      <c r="B45" s="65"/>
      <c r="C45" s="507"/>
      <c r="D45" s="507"/>
      <c r="E45" s="527"/>
      <c r="F45" s="507"/>
      <c r="G45" s="527"/>
      <c r="H45" s="528"/>
      <c r="I45" s="507"/>
      <c r="J45" s="507"/>
      <c r="K45" s="529"/>
      <c r="L45" s="507"/>
      <c r="M45" s="518"/>
    </row>
    <row r="46" spans="1:14" x14ac:dyDescent="0.2">
      <c r="A46" s="620" t="s">
        <v>188</v>
      </c>
      <c r="B46" s="216"/>
      <c r="C46" s="511">
        <v>191.58741000000001</v>
      </c>
      <c r="D46" s="511">
        <v>-23.700840000000028</v>
      </c>
      <c r="E46" s="512">
        <v>-11.008886922532941</v>
      </c>
      <c r="F46" s="511">
        <v>-19.715949999999765</v>
      </c>
      <c r="G46" s="512">
        <v>-9.3306372411682368</v>
      </c>
      <c r="H46" s="1260"/>
      <c r="I46" s="511">
        <v>1696.48741</v>
      </c>
      <c r="J46" s="511">
        <v>-87.270970000004581</v>
      </c>
      <c r="K46" s="512">
        <v>-4.8925331467821538</v>
      </c>
      <c r="L46" s="511">
        <v>-119.7187100000026</v>
      </c>
      <c r="M46" s="514">
        <v>-6.5916918064345271</v>
      </c>
    </row>
    <row r="47" spans="1:14" x14ac:dyDescent="0.2">
      <c r="A47" s="228" t="s">
        <v>95</v>
      </c>
      <c r="B47" s="217"/>
      <c r="C47" s="526">
        <v>40.329009999999997</v>
      </c>
      <c r="D47" s="526">
        <v>-4.2596600000000038</v>
      </c>
      <c r="E47" s="516">
        <v>-9.5532340390507358</v>
      </c>
      <c r="F47" s="526">
        <v>-6.5379800000000188</v>
      </c>
      <c r="G47" s="516">
        <v>-13.950074455389638</v>
      </c>
      <c r="H47" s="517"/>
      <c r="I47" s="526">
        <v>311.52491000000026</v>
      </c>
      <c r="J47" s="526">
        <v>-3.7727799999998979</v>
      </c>
      <c r="K47" s="516">
        <v>-1.1965771141551642</v>
      </c>
      <c r="L47" s="526">
        <v>-11.480249999999671</v>
      </c>
      <c r="M47" s="518">
        <v>-3.5542001867709088</v>
      </c>
    </row>
    <row r="48" spans="1:14" x14ac:dyDescent="0.2">
      <c r="A48" s="227" t="s">
        <v>160</v>
      </c>
      <c r="B48" s="217"/>
      <c r="C48" s="521">
        <v>11.322804470170531</v>
      </c>
      <c r="D48" s="521">
        <v>-1.4965364587480785</v>
      </c>
      <c r="E48" s="680"/>
      <c r="F48" s="521">
        <v>-1.5098925615997505</v>
      </c>
      <c r="G48" s="680"/>
      <c r="H48" s="517"/>
      <c r="I48" s="521">
        <v>15.779517473265964</v>
      </c>
      <c r="J48" s="521">
        <v>-0.96030840327608225</v>
      </c>
      <c r="K48" s="680"/>
      <c r="L48" s="521">
        <v>-1.303051119383527</v>
      </c>
      <c r="M48" s="684"/>
    </row>
    <row r="49" spans="1:14" x14ac:dyDescent="0.2">
      <c r="A49" s="228" t="s">
        <v>161</v>
      </c>
      <c r="B49" s="217"/>
      <c r="C49" s="516">
        <v>11.385752910511988</v>
      </c>
      <c r="D49" s="516">
        <v>-1.5685936191670553</v>
      </c>
      <c r="E49" s="681"/>
      <c r="F49" s="516">
        <v>-1.5053581303569334</v>
      </c>
      <c r="G49" s="681"/>
      <c r="H49" s="517"/>
      <c r="I49" s="516">
        <v>15.845188915981225</v>
      </c>
      <c r="J49" s="516">
        <v>-0.97432734194751802</v>
      </c>
      <c r="K49" s="681"/>
      <c r="L49" s="516">
        <v>-1.3389807097035309</v>
      </c>
      <c r="M49" s="678"/>
    </row>
    <row r="50" spans="1:14" ht="12.75" customHeight="1" x14ac:dyDescent="0.2">
      <c r="A50" s="227" t="s">
        <v>182</v>
      </c>
      <c r="B50" s="217"/>
      <c r="C50" s="521">
        <v>14.71824614635617</v>
      </c>
      <c r="D50" s="521">
        <v>-1.3704513706857728</v>
      </c>
      <c r="E50" s="681"/>
      <c r="F50" s="521">
        <v>-3.4497523055239672</v>
      </c>
      <c r="G50" s="681"/>
      <c r="H50" s="517"/>
      <c r="I50" s="521">
        <v>21.998476725534292</v>
      </c>
      <c r="J50" s="521">
        <v>-0.97891582501796748</v>
      </c>
      <c r="K50" s="681"/>
      <c r="L50" s="521">
        <v>-2.0210776456770532</v>
      </c>
      <c r="M50" s="678"/>
    </row>
    <row r="51" spans="1:14" x14ac:dyDescent="0.2">
      <c r="A51" s="228" t="s">
        <v>169</v>
      </c>
      <c r="B51" s="217"/>
      <c r="C51" s="516">
        <v>19.882937940670541</v>
      </c>
      <c r="D51" s="516">
        <v>-3.7103751845458284</v>
      </c>
      <c r="E51" s="681"/>
      <c r="F51" s="516">
        <v>-0.97337081466206854</v>
      </c>
      <c r="G51" s="681"/>
      <c r="H51" s="517"/>
      <c r="I51" s="516">
        <v>25.081995954748937</v>
      </c>
      <c r="J51" s="516">
        <v>-1.8453667751420149</v>
      </c>
      <c r="K51" s="681"/>
      <c r="L51" s="516">
        <v>-1.3531718215488944</v>
      </c>
      <c r="M51" s="678"/>
    </row>
    <row r="52" spans="1:14" x14ac:dyDescent="0.2">
      <c r="A52" s="227" t="s">
        <v>164</v>
      </c>
      <c r="B52" s="217"/>
      <c r="C52" s="521">
        <v>11.842114735743287</v>
      </c>
      <c r="D52" s="521">
        <v>-1.5062556167524797</v>
      </c>
      <c r="E52" s="682"/>
      <c r="F52" s="521">
        <v>-1.3420186783988193</v>
      </c>
      <c r="G52" s="682"/>
      <c r="H52" s="517"/>
      <c r="I52" s="521">
        <v>13.483383788362085</v>
      </c>
      <c r="J52" s="521">
        <v>-0.65903663879096719</v>
      </c>
      <c r="K52" s="682"/>
      <c r="L52" s="521">
        <v>-1.3412113893448137</v>
      </c>
      <c r="M52" s="679"/>
    </row>
    <row r="53" spans="1:14" x14ac:dyDescent="0.2">
      <c r="A53" s="230" t="s">
        <v>96</v>
      </c>
      <c r="B53" s="217"/>
      <c r="C53" s="516"/>
      <c r="D53" s="516"/>
      <c r="E53" s="516"/>
      <c r="F53" s="516"/>
      <c r="G53" s="516"/>
      <c r="H53" s="517"/>
      <c r="I53" s="516"/>
      <c r="J53" s="516"/>
      <c r="K53" s="516"/>
      <c r="L53" s="516"/>
      <c r="M53" s="518"/>
    </row>
    <row r="54" spans="1:14" x14ac:dyDescent="0.2">
      <c r="A54" s="227" t="s">
        <v>28</v>
      </c>
      <c r="B54" s="217"/>
      <c r="C54" s="533" t="s">
        <v>203</v>
      </c>
      <c r="D54" s="533" t="s">
        <v>203</v>
      </c>
      <c r="E54" s="521" t="s">
        <v>203</v>
      </c>
      <c r="F54" s="533" t="s">
        <v>203</v>
      </c>
      <c r="G54" s="522" t="s">
        <v>203</v>
      </c>
      <c r="H54" s="517"/>
      <c r="I54" s="533">
        <v>67.987819999999985</v>
      </c>
      <c r="J54" s="533">
        <v>2.9399299999999897</v>
      </c>
      <c r="K54" s="521">
        <v>4.5196392995990955</v>
      </c>
      <c r="L54" s="533">
        <v>2.7054900000000259</v>
      </c>
      <c r="M54" s="522">
        <v>4.1442914185201838</v>
      </c>
    </row>
    <row r="55" spans="1:14" x14ac:dyDescent="0.2">
      <c r="A55" s="228" t="s">
        <v>29</v>
      </c>
      <c r="B55" s="217"/>
      <c r="C55" s="526" t="s">
        <v>203</v>
      </c>
      <c r="D55" s="526" t="s">
        <v>203</v>
      </c>
      <c r="E55" s="516" t="s">
        <v>203</v>
      </c>
      <c r="F55" s="526" t="s">
        <v>203</v>
      </c>
      <c r="G55" s="518" t="s">
        <v>203</v>
      </c>
      <c r="H55" s="517"/>
      <c r="I55" s="526">
        <v>57.382339999999971</v>
      </c>
      <c r="J55" s="526">
        <v>-1.7522100000000336</v>
      </c>
      <c r="K55" s="516">
        <v>-2.9630901055305796</v>
      </c>
      <c r="L55" s="526">
        <v>-5.0734899999999996</v>
      </c>
      <c r="M55" s="518">
        <v>-8.1233249161847692</v>
      </c>
    </row>
    <row r="56" spans="1:14" x14ac:dyDescent="0.2">
      <c r="A56" s="227" t="s">
        <v>30</v>
      </c>
      <c r="B56" s="217"/>
      <c r="C56" s="520" t="s">
        <v>203</v>
      </c>
      <c r="D56" s="520" t="s">
        <v>203</v>
      </c>
      <c r="E56" s="521" t="s">
        <v>203</v>
      </c>
      <c r="F56" s="520" t="s">
        <v>203</v>
      </c>
      <c r="G56" s="522" t="s">
        <v>203</v>
      </c>
      <c r="H56" s="517"/>
      <c r="I56" s="520" t="s">
        <v>203</v>
      </c>
      <c r="J56" s="520" t="s">
        <v>203</v>
      </c>
      <c r="K56" s="521" t="s">
        <v>203</v>
      </c>
      <c r="L56" s="520" t="s">
        <v>203</v>
      </c>
      <c r="M56" s="522" t="s">
        <v>203</v>
      </c>
    </row>
    <row r="57" spans="1:14" x14ac:dyDescent="0.2">
      <c r="A57" s="228" t="s">
        <v>31</v>
      </c>
      <c r="B57" s="217"/>
      <c r="C57" s="526">
        <v>72.960170000000005</v>
      </c>
      <c r="D57" s="526">
        <v>-20.895910000000015</v>
      </c>
      <c r="E57" s="516">
        <v>-22.263778755728993</v>
      </c>
      <c r="F57" s="526">
        <v>-12.807979999999986</v>
      </c>
      <c r="G57" s="518">
        <v>-14.933259024474689</v>
      </c>
      <c r="H57" s="517"/>
      <c r="I57" s="526">
        <v>659.53988000000072</v>
      </c>
      <c r="J57" s="526">
        <v>-75.129199999997695</v>
      </c>
      <c r="K57" s="516">
        <v>-10.22626404802525</v>
      </c>
      <c r="L57" s="526">
        <v>5.3292500000020482</v>
      </c>
      <c r="M57" s="518">
        <v>0.81460767459588035</v>
      </c>
    </row>
    <row r="58" spans="1:14" ht="12.75" customHeight="1" x14ac:dyDescent="0.2">
      <c r="A58" s="227" t="s">
        <v>163</v>
      </c>
      <c r="B58" s="217"/>
      <c r="C58" s="533">
        <v>92.224689999999967</v>
      </c>
      <c r="D58" s="533">
        <v>-1.3483500000000248</v>
      </c>
      <c r="E58" s="521">
        <v>-1.4409599175147296</v>
      </c>
      <c r="F58" s="533">
        <v>-6.7815400000000494</v>
      </c>
      <c r="G58" s="522">
        <v>-6.8496093629664001</v>
      </c>
      <c r="H58" s="517"/>
      <c r="I58" s="533">
        <v>731.38730999999984</v>
      </c>
      <c r="J58" s="533">
        <v>-14.319889999999987</v>
      </c>
      <c r="K58" s="521">
        <v>-1.9203100090759471</v>
      </c>
      <c r="L58" s="533">
        <v>-102.27669999999978</v>
      </c>
      <c r="M58" s="522">
        <v>-12.26833577714358</v>
      </c>
    </row>
    <row r="59" spans="1:14" ht="13.5" thickBot="1" x14ac:dyDescent="0.25">
      <c r="A59" s="231" t="s">
        <v>162</v>
      </c>
      <c r="B59" s="232"/>
      <c r="C59" s="534">
        <v>22.360799999999998</v>
      </c>
      <c r="D59" s="534">
        <v>-0.81490000000000506</v>
      </c>
      <c r="E59" s="530">
        <v>-3.5161828984669503</v>
      </c>
      <c r="F59" s="534">
        <v>-1.4261699999999955</v>
      </c>
      <c r="G59" s="532">
        <v>-5.9955933857906079</v>
      </c>
      <c r="H59" s="531"/>
      <c r="I59" s="534">
        <v>176.97557000000003</v>
      </c>
      <c r="J59" s="534">
        <v>2.2768300000000465</v>
      </c>
      <c r="K59" s="530">
        <v>1.3032893082114083</v>
      </c>
      <c r="L59" s="534">
        <v>-17.479959999999693</v>
      </c>
      <c r="M59" s="532">
        <v>-8.9891812282220602</v>
      </c>
    </row>
    <row r="60" spans="1:14" ht="13.5" thickTop="1" x14ac:dyDescent="0.2"/>
    <row r="61" spans="1:14" s="1112" customFormat="1" x14ac:dyDescent="0.2">
      <c r="A61" s="64" t="s">
        <v>400</v>
      </c>
      <c r="B61" s="64"/>
      <c r="C61" s="64"/>
      <c r="D61" s="64"/>
      <c r="E61" s="64"/>
      <c r="F61" s="64"/>
      <c r="M61" s="1226" t="s">
        <v>471</v>
      </c>
      <c r="N61" s="1133"/>
    </row>
    <row r="62" spans="1:14" s="1112" customFormat="1" ht="6" customHeight="1" x14ac:dyDescent="0.2">
      <c r="A62" s="64"/>
      <c r="B62" s="64"/>
      <c r="C62" s="64"/>
      <c r="D62" s="64"/>
      <c r="E62" s="64"/>
      <c r="F62" s="64"/>
      <c r="M62" s="1226"/>
      <c r="N62" s="1133"/>
    </row>
    <row r="63" spans="1:14" s="1112" customFormat="1" ht="43.5" customHeight="1" x14ac:dyDescent="0.2">
      <c r="A63" s="1308" t="s">
        <v>448</v>
      </c>
      <c r="B63" s="1308"/>
      <c r="C63" s="1308"/>
      <c r="D63" s="1308"/>
      <c r="E63" s="1308"/>
      <c r="F63" s="1308"/>
      <c r="G63" s="1308"/>
      <c r="H63" s="1308"/>
      <c r="I63" s="1308"/>
      <c r="J63" s="1308"/>
      <c r="K63" s="1308"/>
      <c r="L63" s="1308"/>
      <c r="M63" s="1308"/>
      <c r="N63" s="1127"/>
    </row>
    <row r="64" spans="1:14" s="1112" customFormat="1" ht="7.5" customHeight="1" x14ac:dyDescent="0.2">
      <c r="A64" s="1230"/>
      <c r="B64" s="1230"/>
      <c r="C64" s="1230"/>
      <c r="D64" s="1230"/>
      <c r="E64" s="1230"/>
      <c r="F64" s="1230"/>
      <c r="G64" s="1230"/>
      <c r="H64" s="1230"/>
      <c r="I64" s="1230"/>
      <c r="J64" s="1230"/>
      <c r="K64" s="1230"/>
      <c r="N64" s="1127"/>
    </row>
    <row r="65" spans="1:13" s="1112" customFormat="1" x14ac:dyDescent="0.2">
      <c r="A65" s="64"/>
      <c r="B65" s="64"/>
      <c r="C65" s="1134" t="s">
        <v>401</v>
      </c>
      <c r="D65" s="1134"/>
      <c r="E65" s="1134"/>
      <c r="F65" s="1135"/>
      <c r="M65" s="1127"/>
    </row>
    <row r="66" spans="1:13" s="1112" customFormat="1" x14ac:dyDescent="0.2">
      <c r="A66" s="64"/>
      <c r="B66" s="64"/>
      <c r="C66" s="1134"/>
      <c r="D66" s="1136"/>
      <c r="E66" s="917"/>
      <c r="F66" s="1136"/>
      <c r="G66" s="1137"/>
      <c r="L66" s="1292"/>
      <c r="M66" s="1292"/>
    </row>
    <row r="67" spans="1:13" s="1112" customFormat="1" x14ac:dyDescent="0.2">
      <c r="A67" s="64"/>
      <c r="B67" s="64"/>
      <c r="D67" s="1136"/>
      <c r="E67" s="917"/>
      <c r="F67" s="1136"/>
      <c r="G67" s="1137"/>
      <c r="M67" s="1133"/>
    </row>
    <row r="71" spans="1:13" x14ac:dyDescent="0.2">
      <c r="L71" s="1299"/>
      <c r="M71" s="1299"/>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Normal="100" zoomScalePageLayoutView="110" workbookViewId="0"/>
  </sheetViews>
  <sheetFormatPr baseColWidth="10" defaultRowHeight="12.75" x14ac:dyDescent="0.2"/>
  <cols>
    <col min="1" max="1" width="14.42578125" style="62" customWidth="1"/>
    <col min="2" max="2" width="6.28515625" customWidth="1"/>
    <col min="3" max="3" width="14.42578125" customWidth="1"/>
    <col min="4" max="4" width="6.28515625" customWidth="1"/>
    <col min="5" max="5" width="14.42578125" customWidth="1"/>
    <col min="6" max="6" width="7.7109375" bestFit="1" customWidth="1"/>
    <col min="7" max="7" width="1.42578125" customWidth="1"/>
    <col min="8" max="8" width="14.42578125" customWidth="1"/>
    <col min="9" max="9" width="6.28515625" customWidth="1"/>
    <col min="10" max="10" width="14.42578125" customWidth="1"/>
    <col min="11" max="11" width="6.28515625" customWidth="1"/>
    <col min="12" max="12" width="14.42578125" customWidth="1"/>
    <col min="13" max="13" width="6.28515625" customWidth="1"/>
    <col min="14" max="14" width="7.5703125" style="62" customWidth="1"/>
  </cols>
  <sheetData>
    <row r="1" spans="1:14" s="1038" customFormat="1" x14ac:dyDescent="0.2">
      <c r="A1" s="62"/>
      <c r="N1" s="62"/>
    </row>
    <row r="2" spans="1:14" s="1038" customFormat="1" x14ac:dyDescent="0.2">
      <c r="A2" s="62"/>
      <c r="N2" s="62"/>
    </row>
    <row r="3" spans="1:14" s="1038" customFormat="1" x14ac:dyDescent="0.2">
      <c r="A3" s="62"/>
      <c r="N3" s="62"/>
    </row>
    <row r="4" spans="1:14" s="1038" customFormat="1" x14ac:dyDescent="0.2">
      <c r="A4" s="62"/>
      <c r="N4" s="62"/>
    </row>
    <row r="5" spans="1:14" s="1038" customFormat="1" x14ac:dyDescent="0.2">
      <c r="A5" s="62"/>
      <c r="N5" s="1044" t="s">
        <v>399</v>
      </c>
    </row>
    <row r="6" spans="1:14" s="49" customFormat="1" ht="21" customHeight="1" x14ac:dyDescent="0.2">
      <c r="A6" s="1309" t="s">
        <v>459</v>
      </c>
      <c r="B6" s="1309"/>
      <c r="C6" s="1309"/>
      <c r="D6" s="1309"/>
      <c r="E6" s="1309"/>
      <c r="F6" s="1309"/>
      <c r="G6" s="1309"/>
      <c r="H6" s="1309"/>
      <c r="I6" s="1309"/>
      <c r="J6" s="1309"/>
      <c r="K6" s="1309"/>
      <c r="L6" s="1309"/>
      <c r="M6" s="1309"/>
      <c r="N6" s="86"/>
    </row>
    <row r="7" spans="1:14" ht="20.25" customHeight="1" thickBot="1" x14ac:dyDescent="0.25">
      <c r="A7" s="34"/>
      <c r="B7" s="62"/>
      <c r="C7" s="62"/>
      <c r="D7" s="62"/>
      <c r="E7" s="62"/>
      <c r="F7" s="62"/>
      <c r="G7" s="62"/>
      <c r="H7" s="62"/>
      <c r="I7" s="62"/>
      <c r="J7" s="62"/>
      <c r="K7" s="62"/>
      <c r="L7" s="62"/>
      <c r="M7" s="62"/>
    </row>
    <row r="8" spans="1:14" ht="18.75" customHeight="1" thickTop="1" thickBot="1" x14ac:dyDescent="0.25">
      <c r="A8" s="1324" t="s">
        <v>121</v>
      </c>
      <c r="B8" s="1311"/>
      <c r="C8" s="1311"/>
      <c r="D8" s="1311"/>
      <c r="E8" s="1311"/>
      <c r="F8" s="1325"/>
      <c r="G8" s="536"/>
      <c r="H8" s="1310" t="s">
        <v>106</v>
      </c>
      <c r="I8" s="1311"/>
      <c r="J8" s="1311"/>
      <c r="K8" s="1311"/>
      <c r="L8" s="1311"/>
      <c r="M8" s="1312"/>
    </row>
    <row r="9" spans="1:14" ht="33.75" customHeight="1" thickTop="1" x14ac:dyDescent="0.2">
      <c r="A9" s="1329" t="s">
        <v>103</v>
      </c>
      <c r="B9" s="1323"/>
      <c r="C9" s="1322" t="s">
        <v>104</v>
      </c>
      <c r="D9" s="1323"/>
      <c r="E9" s="1322" t="s">
        <v>105</v>
      </c>
      <c r="F9" s="1323"/>
      <c r="G9" s="535"/>
      <c r="H9" s="1322" t="s">
        <v>170</v>
      </c>
      <c r="I9" s="1323"/>
      <c r="J9" s="1322" t="s">
        <v>171</v>
      </c>
      <c r="K9" s="1323"/>
      <c r="L9" s="1322" t="s">
        <v>172</v>
      </c>
      <c r="M9" s="1347"/>
    </row>
    <row r="10" spans="1:14" ht="5.25" customHeight="1" x14ac:dyDescent="0.2">
      <c r="A10" s="1361"/>
      <c r="B10" s="1362"/>
      <c r="C10" s="1362"/>
      <c r="D10" s="1362"/>
      <c r="E10" s="1362"/>
      <c r="F10" s="1362"/>
      <c r="G10" s="1362"/>
      <c r="H10" s="1362"/>
      <c r="I10" s="1362"/>
      <c r="J10" s="1362"/>
      <c r="K10" s="1362"/>
      <c r="L10" s="1362"/>
      <c r="M10" s="1363"/>
    </row>
    <row r="11" spans="1:14" x14ac:dyDescent="0.2">
      <c r="A11" s="242" t="s">
        <v>51</v>
      </c>
      <c r="B11" s="1009">
        <v>65.826731262484842</v>
      </c>
      <c r="C11" s="237" t="s">
        <v>51</v>
      </c>
      <c r="D11" s="1009">
        <v>57.842656089933634</v>
      </c>
      <c r="E11" s="237" t="s">
        <v>13</v>
      </c>
      <c r="F11" s="1009">
        <v>7.5783215509335919</v>
      </c>
      <c r="G11" s="237"/>
      <c r="H11" s="1008" t="s">
        <v>36</v>
      </c>
      <c r="I11" s="540">
        <v>70.848863295386138</v>
      </c>
      <c r="J11" s="1008" t="s">
        <v>36</v>
      </c>
      <c r="K11" s="540">
        <v>67.122016954991224</v>
      </c>
      <c r="L11" s="1187" t="s">
        <v>11</v>
      </c>
      <c r="M11" s="1189">
        <v>60.79866051794982</v>
      </c>
      <c r="N11" s="482"/>
    </row>
    <row r="12" spans="1:14" x14ac:dyDescent="0.2">
      <c r="A12" s="1184" t="s">
        <v>11</v>
      </c>
      <c r="B12" s="1185">
        <v>62.857768689437918</v>
      </c>
      <c r="C12" s="1186" t="s">
        <v>11</v>
      </c>
      <c r="D12" s="1185">
        <v>56.230438075807484</v>
      </c>
      <c r="E12" s="237" t="s">
        <v>14</v>
      </c>
      <c r="F12" s="1009">
        <v>8.6345590712667413</v>
      </c>
      <c r="G12" s="1010"/>
      <c r="H12" s="1008" t="s">
        <v>13</v>
      </c>
      <c r="I12" s="540">
        <v>70.436637295687518</v>
      </c>
      <c r="J12" s="1187" t="s">
        <v>11</v>
      </c>
      <c r="K12" s="1188">
        <v>66.47215571705523</v>
      </c>
      <c r="L12" s="1008" t="s">
        <v>51</v>
      </c>
      <c r="M12" s="734">
        <v>60.718028558773184</v>
      </c>
      <c r="N12" s="482"/>
    </row>
    <row r="13" spans="1:14" x14ac:dyDescent="0.2">
      <c r="A13" s="242" t="s">
        <v>7</v>
      </c>
      <c r="B13" s="1009">
        <v>61.552228878797841</v>
      </c>
      <c r="C13" s="237" t="s">
        <v>13</v>
      </c>
      <c r="D13" s="1009">
        <v>54.787587176641729</v>
      </c>
      <c r="E13" s="237" t="s">
        <v>6</v>
      </c>
      <c r="F13" s="1011">
        <v>9.008836967760999</v>
      </c>
      <c r="G13" s="1010"/>
      <c r="H13" s="1187" t="s">
        <v>11</v>
      </c>
      <c r="I13" s="1188">
        <v>70.238676920525648</v>
      </c>
      <c r="J13" s="1008" t="s">
        <v>14</v>
      </c>
      <c r="K13" s="540">
        <v>66.304767985269393</v>
      </c>
      <c r="L13" s="1008" t="s">
        <v>13</v>
      </c>
      <c r="M13" s="734">
        <v>60.046811445969425</v>
      </c>
      <c r="N13" s="482"/>
    </row>
    <row r="14" spans="1:14" x14ac:dyDescent="0.2">
      <c r="A14" s="242" t="s">
        <v>36</v>
      </c>
      <c r="B14" s="1009">
        <v>60.240604351996531</v>
      </c>
      <c r="C14" s="237" t="s">
        <v>7</v>
      </c>
      <c r="D14" s="1009">
        <v>54.679633172866794</v>
      </c>
      <c r="E14" s="237" t="s">
        <v>36</v>
      </c>
      <c r="F14" s="1009">
        <v>9.8568000597661776</v>
      </c>
      <c r="G14" s="1010"/>
      <c r="H14" s="1008" t="s">
        <v>3</v>
      </c>
      <c r="I14" s="540">
        <v>69.866010909707512</v>
      </c>
      <c r="J14" s="1008" t="s">
        <v>7</v>
      </c>
      <c r="K14" s="540">
        <v>66.143440721236431</v>
      </c>
      <c r="L14" s="1008" t="s">
        <v>36</v>
      </c>
      <c r="M14" s="734">
        <v>59.85291507054098</v>
      </c>
      <c r="N14" s="482"/>
    </row>
    <row r="15" spans="1:14" x14ac:dyDescent="0.2">
      <c r="A15" s="242" t="s">
        <v>5</v>
      </c>
      <c r="B15" s="1009">
        <v>60.208229276443411</v>
      </c>
      <c r="C15" s="237" t="s">
        <v>36</v>
      </c>
      <c r="D15" s="1009">
        <v>54.302808426225411</v>
      </c>
      <c r="E15" s="237" t="s">
        <v>3</v>
      </c>
      <c r="F15" s="1011">
        <v>9.9824944532627846</v>
      </c>
      <c r="G15" s="1010"/>
      <c r="H15" s="1008" t="s">
        <v>51</v>
      </c>
      <c r="I15" s="540">
        <v>69.72786742287947</v>
      </c>
      <c r="J15" s="1008" t="s">
        <v>13</v>
      </c>
      <c r="K15" s="540">
        <v>65.386932647127111</v>
      </c>
      <c r="L15" s="1008" t="s">
        <v>3</v>
      </c>
      <c r="M15" s="734">
        <v>59.775322294566301</v>
      </c>
      <c r="N15" s="482"/>
    </row>
    <row r="16" spans="1:14" x14ac:dyDescent="0.2">
      <c r="A16" s="242" t="s">
        <v>13</v>
      </c>
      <c r="B16" s="1009">
        <v>59.280017519737214</v>
      </c>
      <c r="C16" s="237" t="s">
        <v>3</v>
      </c>
      <c r="D16" s="1009">
        <v>53.261002675543679</v>
      </c>
      <c r="E16" s="1186" t="s">
        <v>11</v>
      </c>
      <c r="F16" s="1185">
        <v>10.543375547379553</v>
      </c>
      <c r="G16" s="1010"/>
      <c r="H16" s="1008" t="s">
        <v>7</v>
      </c>
      <c r="I16" s="540">
        <v>69.559671314708908</v>
      </c>
      <c r="J16" s="1008" t="s">
        <v>3</v>
      </c>
      <c r="K16" s="540">
        <v>63.844925963879426</v>
      </c>
      <c r="L16" s="1008" t="s">
        <v>7</v>
      </c>
      <c r="M16" s="734">
        <v>57.315046135161232</v>
      </c>
      <c r="N16" s="482"/>
    </row>
    <row r="17" spans="1:14" x14ac:dyDescent="0.2">
      <c r="A17" s="242" t="s">
        <v>3</v>
      </c>
      <c r="B17" s="1009">
        <v>59.167383446201512</v>
      </c>
      <c r="C17" s="237" t="s">
        <v>14</v>
      </c>
      <c r="D17" s="1009">
        <v>51.594821538811829</v>
      </c>
      <c r="E17" s="237" t="s">
        <v>7</v>
      </c>
      <c r="F17" s="1011">
        <v>11.165470091203163</v>
      </c>
      <c r="G17" s="1010"/>
      <c r="H17" s="1008" t="s">
        <v>14</v>
      </c>
      <c r="I17" s="540">
        <v>69.131831671194547</v>
      </c>
      <c r="J17" s="1008" t="s">
        <v>51</v>
      </c>
      <c r="K17" s="540">
        <v>63.367977712110516</v>
      </c>
      <c r="L17" s="1008" t="s">
        <v>19</v>
      </c>
      <c r="M17" s="734">
        <v>57.261787670219356</v>
      </c>
      <c r="N17" s="482"/>
    </row>
    <row r="18" spans="1:14" x14ac:dyDescent="0.2">
      <c r="A18" s="242" t="s">
        <v>12</v>
      </c>
      <c r="B18" s="1009">
        <v>59.091662147931793</v>
      </c>
      <c r="C18" s="237" t="s">
        <v>12</v>
      </c>
      <c r="D18" s="1009">
        <v>51.195650716715647</v>
      </c>
      <c r="E18" s="237" t="s">
        <v>10</v>
      </c>
      <c r="F18" s="1009">
        <v>11.328508099418375</v>
      </c>
      <c r="G18" s="1010"/>
      <c r="H18" s="1008" t="s">
        <v>19</v>
      </c>
      <c r="I18" s="540">
        <v>66.337441135261187</v>
      </c>
      <c r="J18" s="1008" t="s">
        <v>10</v>
      </c>
      <c r="K18" s="540">
        <v>61.8041999178065</v>
      </c>
      <c r="L18" s="1008" t="s">
        <v>6</v>
      </c>
      <c r="M18" s="734">
        <v>55.892623467659931</v>
      </c>
      <c r="N18" s="482"/>
    </row>
    <row r="19" spans="1:14" x14ac:dyDescent="0.2">
      <c r="A19" s="242" t="s">
        <v>8</v>
      </c>
      <c r="B19" s="1009">
        <v>58.407653858492459</v>
      </c>
      <c r="C19" s="237" t="s">
        <v>8</v>
      </c>
      <c r="D19" s="1009">
        <v>50.057411362360305</v>
      </c>
      <c r="E19" s="237" t="s">
        <v>19</v>
      </c>
      <c r="F19" s="1011">
        <v>11.757380019180573</v>
      </c>
      <c r="G19" s="1010"/>
      <c r="H19" s="1008" t="s">
        <v>6</v>
      </c>
      <c r="I19" s="540">
        <v>65.387363302165824</v>
      </c>
      <c r="J19" s="1008" t="s">
        <v>19</v>
      </c>
      <c r="K19" s="540">
        <v>59.801363961117268</v>
      </c>
      <c r="L19" s="1008" t="s">
        <v>14</v>
      </c>
      <c r="M19" s="734">
        <v>54.392090767667924</v>
      </c>
      <c r="N19" s="482"/>
    </row>
    <row r="20" spans="1:14" x14ac:dyDescent="0.2">
      <c r="A20" s="242" t="s">
        <v>21</v>
      </c>
      <c r="B20" s="1009">
        <v>58.341512877196912</v>
      </c>
      <c r="C20" s="237" t="s">
        <v>6</v>
      </c>
      <c r="D20" s="1009">
        <v>49.553799102252178</v>
      </c>
      <c r="E20" s="237" t="s">
        <v>51</v>
      </c>
      <c r="F20" s="1009">
        <v>12.128925467549994</v>
      </c>
      <c r="G20" s="1010"/>
      <c r="H20" s="1008" t="s">
        <v>10</v>
      </c>
      <c r="I20" s="540">
        <v>64.962961961781829</v>
      </c>
      <c r="J20" s="1008" t="s">
        <v>6</v>
      </c>
      <c r="K20" s="540">
        <v>59.344600647452928</v>
      </c>
      <c r="L20" s="1008" t="s">
        <v>8</v>
      </c>
      <c r="M20" s="734">
        <v>54.152333636106611</v>
      </c>
      <c r="N20" s="482"/>
    </row>
    <row r="21" spans="1:14" x14ac:dyDescent="0.2">
      <c r="A21" s="242" t="s">
        <v>2</v>
      </c>
      <c r="B21" s="1009">
        <v>57.04359101125084</v>
      </c>
      <c r="C21" s="237" t="s">
        <v>21</v>
      </c>
      <c r="D21" s="1009">
        <v>48.761169803598634</v>
      </c>
      <c r="E21" s="237" t="s">
        <v>12</v>
      </c>
      <c r="F21" s="1011">
        <v>13.362310593750532</v>
      </c>
      <c r="G21" s="1010"/>
      <c r="H21" s="1008" t="s">
        <v>8</v>
      </c>
      <c r="I21" s="540">
        <v>64.312589800331196</v>
      </c>
      <c r="J21" s="1008" t="s">
        <v>8</v>
      </c>
      <c r="K21" s="540">
        <v>57.181639884847812</v>
      </c>
      <c r="L21" s="1008" t="s">
        <v>12</v>
      </c>
      <c r="M21" s="734">
        <v>53.872615861079844</v>
      </c>
      <c r="N21" s="482"/>
    </row>
    <row r="22" spans="1:14" x14ac:dyDescent="0.2">
      <c r="A22" s="242" t="s">
        <v>14</v>
      </c>
      <c r="B22" s="1009">
        <v>56.470828591586105</v>
      </c>
      <c r="C22" s="237" t="s">
        <v>19</v>
      </c>
      <c r="D22" s="1009">
        <v>48.386737413855769</v>
      </c>
      <c r="E22" s="237" t="s">
        <v>4</v>
      </c>
      <c r="F22" s="1009">
        <v>14.171164705414025</v>
      </c>
      <c r="G22" s="1010"/>
      <c r="H22" s="1008" t="s">
        <v>12</v>
      </c>
      <c r="I22" s="540">
        <v>62.804156915519229</v>
      </c>
      <c r="J22" s="1008" t="s">
        <v>4</v>
      </c>
      <c r="K22" s="540">
        <v>56.235769249453973</v>
      </c>
      <c r="L22" s="1008" t="s">
        <v>10</v>
      </c>
      <c r="M22" s="734">
        <v>52.683306678336436</v>
      </c>
      <c r="N22" s="482"/>
    </row>
    <row r="23" spans="1:14" x14ac:dyDescent="0.2">
      <c r="A23" s="242" t="s">
        <v>9</v>
      </c>
      <c r="B23" s="1009">
        <v>55.47687667662565</v>
      </c>
      <c r="C23" s="237" t="s">
        <v>5</v>
      </c>
      <c r="D23" s="1009">
        <v>47.561549173694694</v>
      </c>
      <c r="E23" s="237" t="s">
        <v>8</v>
      </c>
      <c r="F23" s="1011">
        <v>14.296486752169383</v>
      </c>
      <c r="G23" s="1010"/>
      <c r="H23" s="1008" t="s">
        <v>21</v>
      </c>
      <c r="I23" s="540">
        <v>61.681637582471978</v>
      </c>
      <c r="J23" s="1008" t="s">
        <v>12</v>
      </c>
      <c r="K23" s="540">
        <v>54.474490133580275</v>
      </c>
      <c r="L23" s="1008" t="s">
        <v>21</v>
      </c>
      <c r="M23" s="734">
        <v>51.553712179404613</v>
      </c>
      <c r="N23" s="482"/>
    </row>
    <row r="24" spans="1:14" x14ac:dyDescent="0.2">
      <c r="A24" s="242" t="s">
        <v>19</v>
      </c>
      <c r="B24" s="1009">
        <v>54.833749750827131</v>
      </c>
      <c r="C24" s="237" t="s">
        <v>10</v>
      </c>
      <c r="D24" s="1009">
        <v>47.070248159233095</v>
      </c>
      <c r="E24" s="237" t="s">
        <v>21</v>
      </c>
      <c r="F24" s="1009">
        <v>16.421142684050587</v>
      </c>
      <c r="G24" s="1010"/>
      <c r="H24" s="1008" t="s">
        <v>4</v>
      </c>
      <c r="I24" s="540">
        <v>59.537356255368856</v>
      </c>
      <c r="J24" s="1008" t="s">
        <v>5</v>
      </c>
      <c r="K24" s="540">
        <v>53.580380337220689</v>
      </c>
      <c r="L24" s="1008" t="s">
        <v>9</v>
      </c>
      <c r="M24" s="734">
        <v>49.79162758861704</v>
      </c>
      <c r="N24" s="482"/>
    </row>
    <row r="25" spans="1:14" s="67" customFormat="1" x14ac:dyDescent="0.2">
      <c r="A25" s="242" t="s">
        <v>6</v>
      </c>
      <c r="B25" s="1009">
        <v>54.460012874761176</v>
      </c>
      <c r="C25" s="237" t="s">
        <v>2</v>
      </c>
      <c r="D25" s="1009">
        <v>45.042658624649953</v>
      </c>
      <c r="E25" s="237" t="s">
        <v>9</v>
      </c>
      <c r="F25" s="1011">
        <v>20.456680227892349</v>
      </c>
      <c r="G25" s="1010"/>
      <c r="H25" s="1008" t="s">
        <v>5</v>
      </c>
      <c r="I25" s="540">
        <v>57.665360524967546</v>
      </c>
      <c r="J25" s="1008" t="s">
        <v>21</v>
      </c>
      <c r="K25" s="540">
        <v>52.456159252564596</v>
      </c>
      <c r="L25" s="1008" t="s">
        <v>5</v>
      </c>
      <c r="M25" s="734">
        <v>48.697207940753806</v>
      </c>
      <c r="N25" s="677"/>
    </row>
    <row r="26" spans="1:14" s="67" customFormat="1" x14ac:dyDescent="0.2">
      <c r="A26" s="242" t="s">
        <v>10</v>
      </c>
      <c r="B26" s="1009">
        <v>53.083857224380779</v>
      </c>
      <c r="C26" s="237" t="s">
        <v>9</v>
      </c>
      <c r="D26" s="1009">
        <v>44.128149414466122</v>
      </c>
      <c r="E26" s="237" t="s">
        <v>5</v>
      </c>
      <c r="F26" s="1009">
        <v>21.004902909005796</v>
      </c>
      <c r="G26" s="1010"/>
      <c r="H26" s="1008" t="s">
        <v>9</v>
      </c>
      <c r="I26" s="540">
        <v>57.113153826226551</v>
      </c>
      <c r="J26" s="1008" t="s">
        <v>2</v>
      </c>
      <c r="K26" s="540">
        <v>48.56820419068999</v>
      </c>
      <c r="L26" s="1008" t="s">
        <v>4</v>
      </c>
      <c r="M26" s="734">
        <v>47.741870435263444</v>
      </c>
      <c r="N26" s="677"/>
    </row>
    <row r="27" spans="1:14" x14ac:dyDescent="0.2">
      <c r="A27" s="242" t="s">
        <v>4</v>
      </c>
      <c r="B27" s="1009">
        <v>50.367200256213032</v>
      </c>
      <c r="C27" s="237" t="s">
        <v>4</v>
      </c>
      <c r="D27" s="1009">
        <v>43.229581350399364</v>
      </c>
      <c r="E27" s="237" t="s">
        <v>2</v>
      </c>
      <c r="F27" s="1011">
        <v>21.038178301632477</v>
      </c>
      <c r="G27" s="1010"/>
      <c r="H27" s="1008" t="s">
        <v>2</v>
      </c>
      <c r="I27" s="540">
        <v>56.091113490081355</v>
      </c>
      <c r="J27" s="1008" t="s">
        <v>9</v>
      </c>
      <c r="K27" s="540">
        <v>47.521255285947497</v>
      </c>
      <c r="L27" s="1008" t="s">
        <v>2</v>
      </c>
      <c r="M27" s="734">
        <v>45.655090990624508</v>
      </c>
      <c r="N27" s="482"/>
    </row>
    <row r="28" spans="1:14" ht="13.5" thickBot="1" x14ac:dyDescent="0.25">
      <c r="A28" s="1190" t="s">
        <v>33</v>
      </c>
      <c r="B28" s="1191">
        <v>58.74445941514179</v>
      </c>
      <c r="C28" s="1192" t="s">
        <v>33</v>
      </c>
      <c r="D28" s="1191">
        <v>50.505820292179926</v>
      </c>
      <c r="E28" s="1192" t="s">
        <v>33</v>
      </c>
      <c r="F28" s="1191">
        <v>14.024538152166372</v>
      </c>
      <c r="G28" s="1036"/>
      <c r="H28" s="1192" t="s">
        <v>33</v>
      </c>
      <c r="I28" s="1191">
        <v>64.48511728203944</v>
      </c>
      <c r="J28" s="1192" t="s">
        <v>33</v>
      </c>
      <c r="K28" s="1191">
        <v>59.007676108997629</v>
      </c>
      <c r="L28" s="1192" t="s">
        <v>33</v>
      </c>
      <c r="M28" s="1193">
        <v>53.929050860506287</v>
      </c>
      <c r="N28" s="482"/>
    </row>
    <row r="29" spans="1:14" ht="13.5" thickTop="1" x14ac:dyDescent="0.2"/>
    <row r="31" spans="1:14" ht="13.5" customHeight="1" thickBot="1" x14ac:dyDescent="0.25"/>
    <row r="32" spans="1:14" ht="13.5" customHeight="1" thickTop="1" x14ac:dyDescent="0.2">
      <c r="A32" s="1313" t="s">
        <v>106</v>
      </c>
      <c r="B32" s="1314"/>
      <c r="C32" s="1314"/>
      <c r="D32" s="1315"/>
      <c r="E32" s="1326" t="s">
        <v>32</v>
      </c>
      <c r="F32" s="1327"/>
      <c r="G32" s="1326" t="s">
        <v>33</v>
      </c>
      <c r="H32" s="1335"/>
      <c r="I32" s="1327"/>
      <c r="J32" s="1335" t="s">
        <v>224</v>
      </c>
      <c r="K32" s="1335"/>
      <c r="L32" s="1326" t="s">
        <v>198</v>
      </c>
      <c r="M32" s="1332"/>
    </row>
    <row r="33" spans="1:14" ht="12.75" customHeight="1" x14ac:dyDescent="0.2">
      <c r="A33" s="1316"/>
      <c r="B33" s="1317"/>
      <c r="C33" s="1317"/>
      <c r="D33" s="1318"/>
      <c r="E33" s="1336" t="s">
        <v>470</v>
      </c>
      <c r="F33" s="1338"/>
      <c r="G33" s="1336" t="s">
        <v>470</v>
      </c>
      <c r="H33" s="1337"/>
      <c r="I33" s="1338"/>
      <c r="J33" s="1330" t="s">
        <v>463</v>
      </c>
      <c r="K33" s="1331"/>
      <c r="L33" s="1333"/>
      <c r="M33" s="1334"/>
    </row>
    <row r="34" spans="1:14" ht="7.5" customHeight="1" x14ac:dyDescent="0.2">
      <c r="A34" s="482"/>
      <c r="B34" s="202"/>
      <c r="C34" s="202"/>
      <c r="D34" s="202"/>
      <c r="E34" s="239"/>
      <c r="F34" s="239"/>
      <c r="G34" s="239"/>
      <c r="H34" s="239"/>
      <c r="I34" s="239"/>
      <c r="J34" s="240"/>
      <c r="K34" s="240"/>
      <c r="L34" s="1350"/>
      <c r="M34" s="1351"/>
    </row>
    <row r="35" spans="1:14" ht="12.75" customHeight="1" thickBot="1" x14ac:dyDescent="0.25">
      <c r="A35" s="1319" t="s">
        <v>197</v>
      </c>
      <c r="B35" s="1320"/>
      <c r="C35" s="1320"/>
      <c r="D35" s="1321"/>
      <c r="E35" s="1328">
        <v>74.32896360461055</v>
      </c>
      <c r="F35" s="1328"/>
      <c r="G35" s="1328">
        <v>68.186691144480889</v>
      </c>
      <c r="H35" s="1328"/>
      <c r="I35" s="1328"/>
      <c r="J35" s="1365">
        <v>73.2</v>
      </c>
      <c r="K35" s="1365"/>
      <c r="L35" s="1339">
        <v>0.75</v>
      </c>
      <c r="M35" s="1340"/>
    </row>
    <row r="36" spans="1:14" ht="12.75" customHeight="1" thickTop="1" x14ac:dyDescent="0.2">
      <c r="A36" s="1341"/>
      <c r="B36" s="1341"/>
      <c r="C36" s="1341"/>
      <c r="D36" s="1342"/>
      <c r="E36" s="1346"/>
      <c r="F36" s="1346"/>
      <c r="G36" s="1346"/>
      <c r="H36" s="1346"/>
      <c r="I36" s="1346"/>
      <c r="J36" s="1366"/>
      <c r="K36" s="1366"/>
      <c r="L36" s="1348"/>
      <c r="M36" s="1349"/>
    </row>
    <row r="37" spans="1:14" ht="12.75" customHeight="1" x14ac:dyDescent="0.2">
      <c r="A37" s="1343"/>
      <c r="B37" s="1343"/>
      <c r="C37" s="1343"/>
      <c r="D37" s="1344"/>
      <c r="E37" s="1364"/>
      <c r="F37" s="1364"/>
      <c r="G37" s="1364"/>
      <c r="H37" s="1364"/>
      <c r="I37" s="1364"/>
      <c r="J37" s="1345"/>
      <c r="K37" s="1345"/>
      <c r="L37" s="1352"/>
      <c r="M37" s="1353"/>
    </row>
    <row r="38" spans="1:14" ht="13.5" thickBot="1" x14ac:dyDescent="0.25"/>
    <row r="39" spans="1:14" ht="28.5" customHeight="1" thickTop="1" thickBot="1" x14ac:dyDescent="0.25">
      <c r="B39" s="1360" t="s">
        <v>200</v>
      </c>
      <c r="C39" s="1360"/>
      <c r="D39" s="1360"/>
      <c r="E39" s="1360"/>
      <c r="F39" s="1360"/>
      <c r="G39" s="1360"/>
      <c r="H39" s="1360"/>
      <c r="I39" s="1360"/>
      <c r="K39" s="1357" t="s">
        <v>199</v>
      </c>
      <c r="L39" s="1358"/>
      <c r="M39" s="1359"/>
    </row>
    <row r="40" spans="1:14" ht="33" customHeight="1" thickTop="1" x14ac:dyDescent="0.2">
      <c r="K40" s="1354" t="s">
        <v>201</v>
      </c>
      <c r="L40" s="1355"/>
      <c r="M40" s="1356"/>
    </row>
    <row r="41" spans="1:14" ht="9" customHeight="1" thickBot="1" x14ac:dyDescent="0.25">
      <c r="B41" s="738"/>
      <c r="C41" s="738"/>
      <c r="D41" s="738"/>
      <c r="E41" s="738"/>
      <c r="F41" s="738"/>
      <c r="I41" s="737"/>
      <c r="J41" s="738"/>
      <c r="K41" s="754"/>
      <c r="L41" s="754"/>
      <c r="M41" s="754"/>
      <c r="N41" s="736"/>
    </row>
    <row r="42" spans="1:14" ht="13.5" customHeight="1" thickTop="1" x14ac:dyDescent="0.2">
      <c r="K42" s="1221" t="s">
        <v>490</v>
      </c>
      <c r="L42" s="1222"/>
      <c r="M42" s="1223">
        <v>75.05398747291828</v>
      </c>
    </row>
    <row r="43" spans="1:14" x14ac:dyDescent="0.2">
      <c r="K43" s="242" t="s">
        <v>36</v>
      </c>
      <c r="L43" s="1009"/>
      <c r="M43" s="740">
        <v>74.654919883396232</v>
      </c>
    </row>
    <row r="44" spans="1:14" x14ac:dyDescent="0.2">
      <c r="K44" s="1184" t="s">
        <v>491</v>
      </c>
      <c r="L44" s="1185"/>
      <c r="M44" s="1195">
        <v>74.32896360461055</v>
      </c>
    </row>
    <row r="45" spans="1:14" x14ac:dyDescent="0.2">
      <c r="K45" s="242" t="s">
        <v>3</v>
      </c>
      <c r="L45" s="1009"/>
      <c r="M45" s="740">
        <v>73.901543895153324</v>
      </c>
    </row>
    <row r="46" spans="1:14" x14ac:dyDescent="0.2">
      <c r="K46" s="1012" t="s">
        <v>7</v>
      </c>
      <c r="L46" s="1013"/>
      <c r="M46" s="740">
        <v>73.448787826976144</v>
      </c>
    </row>
    <row r="47" spans="1:14" x14ac:dyDescent="0.2">
      <c r="K47" s="242" t="s">
        <v>492</v>
      </c>
      <c r="L47" s="1009"/>
      <c r="M47" s="740">
        <v>73.358233201089348</v>
      </c>
    </row>
    <row r="48" spans="1:14" x14ac:dyDescent="0.2">
      <c r="K48" s="1012" t="s">
        <v>14</v>
      </c>
      <c r="L48" s="1013"/>
      <c r="M48" s="740">
        <v>73.055599243211773</v>
      </c>
      <c r="N48" s="735"/>
    </row>
    <row r="49" spans="1:14" x14ac:dyDescent="0.2">
      <c r="K49" s="242" t="s">
        <v>19</v>
      </c>
      <c r="L49" s="1009"/>
      <c r="M49" s="740">
        <v>69.666016696591996</v>
      </c>
    </row>
    <row r="50" spans="1:14" x14ac:dyDescent="0.2">
      <c r="K50" s="1012" t="s">
        <v>6</v>
      </c>
      <c r="L50" s="1013"/>
      <c r="M50" s="740">
        <v>69.094936845076887</v>
      </c>
    </row>
    <row r="51" spans="1:14" x14ac:dyDescent="0.2">
      <c r="K51" s="242" t="s">
        <v>10</v>
      </c>
      <c r="L51" s="1009"/>
      <c r="M51" s="740">
        <v>68.219422616836908</v>
      </c>
    </row>
    <row r="52" spans="1:14" x14ac:dyDescent="0.2">
      <c r="K52" s="242" t="s">
        <v>493</v>
      </c>
      <c r="L52" s="1009"/>
      <c r="M52" s="740">
        <v>67.961503515162562</v>
      </c>
    </row>
    <row r="53" spans="1:14" x14ac:dyDescent="0.2">
      <c r="K53" s="242" t="s">
        <v>494</v>
      </c>
      <c r="L53" s="1009"/>
      <c r="M53" s="740">
        <v>66.704545060853718</v>
      </c>
    </row>
    <row r="54" spans="1:14" x14ac:dyDescent="0.2">
      <c r="K54" s="1012" t="s">
        <v>495</v>
      </c>
      <c r="L54" s="1013"/>
      <c r="M54" s="740">
        <v>65.399564759886061</v>
      </c>
    </row>
    <row r="55" spans="1:14" x14ac:dyDescent="0.2">
      <c r="K55" s="242" t="s">
        <v>496</v>
      </c>
      <c r="L55" s="1009"/>
      <c r="M55" s="740">
        <v>62.317474459821668</v>
      </c>
    </row>
    <row r="56" spans="1:14" x14ac:dyDescent="0.2">
      <c r="K56" s="1012" t="s">
        <v>5</v>
      </c>
      <c r="L56" s="1013"/>
      <c r="M56" s="740">
        <v>60.97627055371062</v>
      </c>
    </row>
    <row r="57" spans="1:14" x14ac:dyDescent="0.2">
      <c r="K57" s="242" t="s">
        <v>9</v>
      </c>
      <c r="L57" s="1009"/>
      <c r="M57" s="740">
        <v>60.633702584926375</v>
      </c>
    </row>
    <row r="58" spans="1:14" x14ac:dyDescent="0.2">
      <c r="K58" s="1285" t="s">
        <v>2</v>
      </c>
      <c r="L58" s="1013"/>
      <c r="M58" s="740">
        <v>59.563029832399693</v>
      </c>
    </row>
    <row r="59" spans="1:14" x14ac:dyDescent="0.2">
      <c r="K59" s="1269" t="s">
        <v>33</v>
      </c>
      <c r="L59" s="1194"/>
      <c r="M59" s="1195">
        <v>68.186691144480889</v>
      </c>
    </row>
    <row r="61" spans="1:14" s="1112" customFormat="1" x14ac:dyDescent="0.2">
      <c r="A61" s="64" t="s">
        <v>400</v>
      </c>
      <c r="B61" s="64"/>
      <c r="C61" s="64"/>
      <c r="D61" s="64"/>
      <c r="E61" s="64"/>
      <c r="F61" s="64"/>
      <c r="M61" s="1138" t="s">
        <v>471</v>
      </c>
      <c r="N61" s="1127"/>
    </row>
    <row r="62" spans="1:14" s="1112" customFormat="1" x14ac:dyDescent="0.2">
      <c r="A62" s="64"/>
      <c r="B62" s="64"/>
      <c r="C62" s="64"/>
      <c r="D62" s="64"/>
      <c r="E62" s="64"/>
      <c r="F62" s="64"/>
      <c r="N62" s="1127"/>
    </row>
    <row r="63" spans="1:14" s="1112" customFormat="1" x14ac:dyDescent="0.2">
      <c r="A63" s="64"/>
      <c r="B63" s="64"/>
      <c r="C63" s="1134" t="s">
        <v>401</v>
      </c>
      <c r="D63" s="1134"/>
      <c r="E63" s="1134"/>
      <c r="F63" s="1135"/>
      <c r="M63" s="1127"/>
    </row>
    <row r="64" spans="1:14" s="1112" customFormat="1" x14ac:dyDescent="0.2">
      <c r="A64" s="64"/>
      <c r="B64" s="64"/>
      <c r="C64" s="1134"/>
      <c r="D64" s="1136"/>
      <c r="E64" s="917"/>
      <c r="F64" s="1136"/>
      <c r="G64" s="1137"/>
      <c r="M64" s="1127"/>
    </row>
    <row r="65" spans="1:13" s="1112" customFormat="1" x14ac:dyDescent="0.2">
      <c r="A65" s="64"/>
      <c r="B65" s="64"/>
      <c r="C65" s="1134"/>
      <c r="D65" s="1136"/>
      <c r="E65" s="917"/>
      <c r="F65" s="1136"/>
      <c r="G65" s="1137"/>
      <c r="M65" s="1127"/>
    </row>
    <row r="66" spans="1:13" s="1112" customFormat="1" x14ac:dyDescent="0.2">
      <c r="A66" s="64"/>
      <c r="B66" s="64"/>
      <c r="C66" s="1134"/>
      <c r="D66" s="1136"/>
      <c r="E66" s="917"/>
      <c r="F66" s="1136"/>
      <c r="G66" s="1137"/>
      <c r="L66" s="1292"/>
      <c r="M66" s="1292"/>
    </row>
    <row r="67" spans="1:13" s="1112" customFormat="1" x14ac:dyDescent="0.2">
      <c r="A67" s="64"/>
      <c r="B67" s="64"/>
      <c r="D67" s="1136"/>
      <c r="E67" s="917"/>
      <c r="F67" s="1136"/>
      <c r="G67" s="1137"/>
      <c r="M67" s="1133"/>
    </row>
  </sheetData>
  <sortState ref="K42:M58">
    <sortCondition descending="1" ref="M42"/>
  </sortState>
  <mergeCells count="38">
    <mergeCell ref="L66:M66"/>
    <mergeCell ref="H9:I9"/>
    <mergeCell ref="G32:I32"/>
    <mergeCell ref="G35:I35"/>
    <mergeCell ref="L9:M9"/>
    <mergeCell ref="L36:M36"/>
    <mergeCell ref="L34:M34"/>
    <mergeCell ref="L37:M37"/>
    <mergeCell ref="K40:M40"/>
    <mergeCell ref="K39:M39"/>
    <mergeCell ref="B39:I39"/>
    <mergeCell ref="A10:M10"/>
    <mergeCell ref="E37:F37"/>
    <mergeCell ref="G37:I37"/>
    <mergeCell ref="J35:K35"/>
    <mergeCell ref="J36:K36"/>
    <mergeCell ref="L35:M35"/>
    <mergeCell ref="A36:D36"/>
    <mergeCell ref="A37:D37"/>
    <mergeCell ref="J37:K37"/>
    <mergeCell ref="E36:F36"/>
    <mergeCell ref="G36:I36"/>
    <mergeCell ref="A6:M6"/>
    <mergeCell ref="H8:M8"/>
    <mergeCell ref="A32:D33"/>
    <mergeCell ref="A35:D35"/>
    <mergeCell ref="J9:K9"/>
    <mergeCell ref="A8:F8"/>
    <mergeCell ref="E32:F32"/>
    <mergeCell ref="E35:F35"/>
    <mergeCell ref="A9:B9"/>
    <mergeCell ref="J33:K33"/>
    <mergeCell ref="L32:M33"/>
    <mergeCell ref="J32:K32"/>
    <mergeCell ref="G33:I33"/>
    <mergeCell ref="C9:D9"/>
    <mergeCell ref="E9:F9"/>
    <mergeCell ref="E33:F33"/>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58</vt:i4>
      </vt:variant>
    </vt:vector>
  </HeadingPairs>
  <TitlesOfParts>
    <vt:vector size="115"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BVCM007988-2019-02. Encuesta de Población Activa. Informe primeros datos. Julio 2019</dc:title>
  <dc:subject>Consejería de Economía, Empleo y Hacienda. Dirección General del Servicio Público de Empleo</dc:subject>
  <dc:creator>DEL CAMPO APARICIO, VICTORIA</dc:creator>
  <cp:keywords>Encuesta Población Activa; Mercado de Trabajo; Comunidad de Madrid; Estadística trimestral</cp:keywords>
  <cp:lastModifiedBy>Victoria del Campo</cp:lastModifiedBy>
  <cp:lastPrinted>2019-07-25T09:50:05Z</cp:lastPrinted>
  <dcterms:created xsi:type="dcterms:W3CDTF">2005-09-05T12:50:19Z</dcterms:created>
  <dcterms:modified xsi:type="dcterms:W3CDTF">2019-07-25T11:48:00Z</dcterms:modified>
</cp:coreProperties>
</file>