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2.1'!$A$1:$AH$46</definedName>
    <definedName name="_xlnm.Print_Area" localSheetId="7">'tabla 2.2'!$A$1:$AH$41</definedName>
    <definedName name="_xlnm.Print_Area" localSheetId="8">'tabla 2.3'!$A$1:$AH$40</definedName>
    <definedName name="_xlnm.Print_Area" localSheetId="9">'tabla 2.4'!$A$1:$AH$46</definedName>
    <definedName name="_xlnm.Print_Area" localSheetId="10">'tabla 2.5'!$A$1:$AH$43</definedName>
    <definedName name="_xlnm.Print_Area" localSheetId="11">'tabla 2.6'!$A$1:$AH$46</definedName>
    <definedName name="_xlnm.Print_Area" localSheetId="12">'tabla 3.1'!$A$1:$AH$38</definedName>
    <definedName name="_xlnm.Print_Area" localSheetId="13">'tabla 3.2'!$A$1:$AH$39</definedName>
    <definedName name="_xlnm.Print_Area" localSheetId="14">'tabla 4.1'!$A$1:$AH$38</definedName>
    <definedName name="_xlnm.Print_Area" localSheetId="15">'tabla 4.2'!$A$1:$AH$35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<sst xmlns="http://schemas.openxmlformats.org/spreadsheetml/2006/main" count="1274" uniqueCount="135">
  <si>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</si>
  <si>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</si>
  <si>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</si>
  <si>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</si>
  <si>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</si>
  <si>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</si>
  <si>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</si>
  <si>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</si>
  <si>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</si>
  <si>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</si>
  <si>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</si>
  <si>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</si>
  <si>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</si>
  <si>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</si>
  <si>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</si>
  <si>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</si>
  <si>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</si>
  <si>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</si>
  <si>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</si>
  <si>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</si>
  <si>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</si>
  <si>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</si>
  <si>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</si>
  <si>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</si>
  <si>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</si>
  <si>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</si>
  <si>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</si>
  <si>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</si>
  <si>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</si>
  <si>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</si>
  <si>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</si>
  <si>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</si>
  <si>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</si>
  <si>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</si>
  <si>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</si>
  <si>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</si>
  <si>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</si>
  <si>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</si>
  <si>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</si>
  <si>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</si>
  <si>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</si>
  <si>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</si>
  <si>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</si>
  <si>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</si>
  <si>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</si>
  <si>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</si>
  <si>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</si>
  <si>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</si>
  <si>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</si>
  <si>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</si>
  <si>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</si>
  <si>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</si>
  <si>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</si>
  <si>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</si>
  <si>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</si>
  <si>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</si>
  <si>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</si>
  <si>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</si>
  <si>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</si>
  <si>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</si>
  <si>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</si>
  <si>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</si>
  <si>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</si>
  <si>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</si>
  <si>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</si>
  <si>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</si>
  <si>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</si>
  <si>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</si>
  <si>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</si>
  <si>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</si>
  <si>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</si>
  <si>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</si>
  <si>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</si>
  <si>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</si>
  <si>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</si>
  <si>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</si>
  <si>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</si>
  <si>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</si>
  <si>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</si>
  <si>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</si>
  <si>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</si>
  <si>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</si>
  <si>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</si>
  <si>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</si>
  <si>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</si>
  <si>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</si>
  <si>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</si>
  <si>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</si>
  <si>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</si>
  <si>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</si>
  <si>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</si>
  <si>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</si>
  <si>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</si>
  <si>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</si>
  <si>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</si>
  <si>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</si>
  <si>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</si>
  <si>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</si>
  <si>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</si>
  <si>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</si>
  <si>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</si>
  <si>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</si>
  <si>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</si>
  <si>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</si>
  <si>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</si>
  <si>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</si>
  <si>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</si>
  <si>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</si>
  <si>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</si>
  <si>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</si>
  <si>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</si>
  <si>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</si>
  <si>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</si>
  <si>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</si>
  <si>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</si>
  <si>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</si>
  <si>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</si>
  <si>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</si>
  <si>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</si>
  <si>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</si>
  <si>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</si>
  <si>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Primer trimestre de 2012</t>
  </si>
  <si>
    <t>2º 2012 y 1º 2012</t>
  </si>
  <si>
    <t>1º 2012 y 4º 2011</t>
  </si>
  <si>
    <t>Segundo trimestre de 2012</t>
  </si>
  <si>
    <t>3º 2012 y 2º 2012</t>
  </si>
  <si>
    <t>2º 2012 y 2º 2012</t>
  </si>
  <si>
    <t>Tercer trimestre de 2012</t>
  </si>
  <si>
    <t>Cuarto trimestre de 2012</t>
  </si>
  <si>
    <t>4º 2012 y 2º 2012</t>
  </si>
  <si>
    <t>3º 2012 y 3º 2012</t>
  </si>
  <si>
    <t>4º 2012 y 3º 2012</t>
  </si>
  <si>
    <t>Primer trimestre de 2013</t>
  </si>
  <si>
    <t>4º 2012 y 1º 2013</t>
  </si>
  <si>
    <t>Primer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</si>
</sst>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13" xfId="0" applyFill="1" applyBorder="1" applyAlignment="1">
      <alignment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2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2.1'!$D$16:$AH$16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2.1'!$D$17:$AH$17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2.1'!$D$18:$AH$18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2.1'!$D$7:$AH$7</c:f>
              <c:strCache/>
            </c:strRef>
          </c:cat>
          <c:val>
            <c:numRef>
              <c:f>'tabla 2.1'!$D$19:$AH$19</c:f>
              <c:numCache/>
            </c:numRef>
          </c:val>
          <c:smooth val="0"/>
        </c:ser>
        <c:marker val="1"/>
        <c:axId val="60543895"/>
        <c:axId val="10942492"/>
      </c:lineChart>
      <c:catAx>
        <c:axId val="6054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492"/>
        <c:crosses val="autoZero"/>
        <c:auto val="1"/>
        <c:lblOffset val="100"/>
        <c:tickLblSkip val="2"/>
        <c:noMultiLvlLbl val="0"/>
      </c:catAx>
      <c:valAx>
        <c:axId val="10942492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89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4.2'!$D$7:$AH$7</c:f>
              <c:strCache/>
            </c:strRef>
          </c:cat>
          <c:val>
            <c:numRef>
              <c:f>'tabla 4.2'!$D$8:$AH$8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4.2'!$D$7:$AH$7</c:f>
              <c:strCache/>
            </c:strRef>
          </c:cat>
          <c:val>
            <c:numRef>
              <c:f>'tabla 4.2'!$D$9:$AH$9</c:f>
              <c:numCache/>
            </c:numRef>
          </c:val>
          <c:smooth val="0"/>
        </c:ser>
        <c:marker val="1"/>
        <c:axId val="18760861"/>
        <c:axId val="7194058"/>
      </c:lineChart>
      <c:catAx>
        <c:axId val="1876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4058"/>
        <c:crosses val="autoZero"/>
        <c:auto val="1"/>
        <c:lblOffset val="100"/>
        <c:tickLblSkip val="1"/>
        <c:noMultiLvlLbl val="0"/>
      </c:catAx>
      <c:valAx>
        <c:axId val="7194058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086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7301091"/>
        <c:axId val="10405048"/>
      </c:barChart>
      <c:catAx>
        <c:axId val="73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05048"/>
        <c:crosses val="autoZero"/>
        <c:auto val="1"/>
        <c:lblOffset val="100"/>
        <c:tickLblSkip val="1"/>
        <c:noMultiLvlLbl val="0"/>
      </c:catAx>
      <c:valAx>
        <c:axId val="1040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30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3310937"/>
        <c:axId val="26493078"/>
      </c:barChart>
      <c:catAx>
        <c:axId val="3331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3078"/>
        <c:crosses val="autoZero"/>
        <c:auto val="1"/>
        <c:lblOffset val="100"/>
        <c:tickLblSkip val="1"/>
        <c:noMultiLvlLbl val="0"/>
      </c:catAx>
      <c:valAx>
        <c:axId val="2649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310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0101759"/>
        <c:axId val="535780"/>
      </c:barChart>
      <c:catAx>
        <c:axId val="30101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80"/>
        <c:crosses val="autoZero"/>
        <c:auto val="1"/>
        <c:lblOffset val="100"/>
        <c:tickLblSkip val="1"/>
        <c:noMultiLvlLbl val="0"/>
      </c:catAx>
      <c:valAx>
        <c:axId val="535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101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5537621"/>
        <c:axId val="47937826"/>
      </c:barChart>
      <c:catAx>
        <c:axId val="155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37826"/>
        <c:crosses val="autoZero"/>
        <c:auto val="1"/>
        <c:lblOffset val="100"/>
        <c:tickLblSkip val="1"/>
        <c:noMultiLvlLbl val="0"/>
      </c:catAx>
      <c:valAx>
        <c:axId val="47937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37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8019675"/>
        <c:axId val="50393296"/>
      </c:barChart>
      <c:catAx>
        <c:axId val="480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93296"/>
        <c:crosses val="autoZero"/>
        <c:auto val="1"/>
        <c:lblOffset val="100"/>
        <c:tickLblSkip val="1"/>
        <c:noMultiLvlLbl val="0"/>
      </c:catAx>
      <c:valAx>
        <c:axId val="5039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019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2.2'!$D$8:$AH$8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2.2'!$D$9:$AH$9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2.2'!$D$10:$AH$10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2.2'!$D$7:$AH$7</c:f>
              <c:strCache/>
            </c:strRef>
          </c:cat>
          <c:val>
            <c:numRef>
              <c:f>'tabla 2.2'!$D$11:$AH$11</c:f>
              <c:numCache/>
            </c:numRef>
          </c:val>
          <c:smooth val="0"/>
        </c:ser>
        <c:marker val="1"/>
        <c:axId val="48896813"/>
        <c:axId val="8721434"/>
      </c:lineChart>
      <c:catAx>
        <c:axId val="4889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1434"/>
        <c:crosses val="autoZero"/>
        <c:auto val="1"/>
        <c:lblOffset val="100"/>
        <c:tickLblSkip val="2"/>
        <c:noMultiLvlLbl val="0"/>
      </c:catAx>
      <c:valAx>
        <c:axId val="8721434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6813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2.3'!$D$8:$AH$8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2.3'!$D$9:$AH$9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2.3'!$D$10:$AH$10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2.3'!$D$7:$AH$7</c:f>
              <c:strCache/>
            </c:strRef>
          </c:cat>
          <c:val>
            <c:numRef>
              <c:f>'tabla 2.3'!$D$12:$AH$12</c:f>
              <c:numCache/>
            </c:numRef>
          </c:val>
          <c:smooth val="0"/>
        </c:ser>
        <c:marker val="1"/>
        <c:axId val="51594995"/>
        <c:axId val="19859848"/>
      </c:lineChart>
      <c:catAx>
        <c:axId val="5159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59848"/>
        <c:crosses val="autoZero"/>
        <c:auto val="1"/>
        <c:lblOffset val="100"/>
        <c:tickLblSkip val="1"/>
        <c:noMultiLvlLbl val="0"/>
      </c:catAx>
      <c:valAx>
        <c:axId val="19859848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499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2.4'!$D$16:$AH$16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2.4'!$D$17:$AH$17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2.4'!$D$7:$AH$7</c:f>
              <c:strCache/>
            </c:strRef>
          </c:cat>
          <c:val>
            <c:numRef>
              <c:f>'tabla 2.4'!$D$18:$AH$18</c:f>
              <c:numCache/>
            </c:numRef>
          </c:val>
          <c:smooth val="0"/>
        </c:ser>
        <c:marker val="1"/>
        <c:axId val="39064681"/>
        <c:axId val="59133926"/>
      </c:lineChart>
      <c:catAx>
        <c:axId val="3906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3926"/>
        <c:crosses val="autoZero"/>
        <c:auto val="1"/>
        <c:lblOffset val="100"/>
        <c:tickLblSkip val="2"/>
        <c:noMultiLvlLbl val="0"/>
      </c:catAx>
      <c:valAx>
        <c:axId val="59133926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468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2.5'!$D$7:$AH$7</c:f>
              <c:strCache/>
            </c:strRef>
          </c:cat>
          <c:val>
            <c:numRef>
              <c:f>'tabla 2.5'!$D$14:$AH$14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2.5'!$D$7:$AH$7</c:f>
              <c:strCache/>
            </c:strRef>
          </c:cat>
          <c:val>
            <c:numRef>
              <c:f>'tabla 2.5'!$D$15:$AH$15</c:f>
              <c:numCache/>
            </c:numRef>
          </c:val>
          <c:smooth val="0"/>
        </c:ser>
        <c:marker val="1"/>
        <c:axId val="37162255"/>
        <c:axId val="3963572"/>
      </c:lineChart>
      <c:catAx>
        <c:axId val="371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3572"/>
        <c:crosses val="autoZero"/>
        <c:auto val="1"/>
        <c:lblOffset val="100"/>
        <c:tickLblSkip val="1"/>
        <c:noMultiLvlLbl val="0"/>
      </c:catAx>
      <c:valAx>
        <c:axId val="3963572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225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2.6'!$D$16:$AH$16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2.6'!$D$17:$AH$17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2.6'!$D$7:$AH$7</c:f>
              <c:strCache/>
            </c:strRef>
          </c:cat>
          <c:val>
            <c:numRef>
              <c:f>'tabla 2.6'!$D$18:$AH$18</c:f>
              <c:numCache/>
            </c:numRef>
          </c:val>
          <c:smooth val="0"/>
        </c:ser>
        <c:marker val="1"/>
        <c:axId val="47834725"/>
        <c:axId val="45029746"/>
      </c:lineChart>
      <c:catAx>
        <c:axId val="47834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9746"/>
        <c:crosses val="autoZero"/>
        <c:auto val="1"/>
        <c:lblOffset val="100"/>
        <c:tickLblSkip val="1"/>
        <c:noMultiLvlLbl val="0"/>
      </c:catAx>
      <c:valAx>
        <c:axId val="45029746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34725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3.1'!$D$7:$AH$7</c:f>
              <c:strCache/>
            </c:strRef>
          </c:cat>
          <c:val>
            <c:numRef>
              <c:f>'tabla 3.1'!$D$8:$AH$8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3.1'!$D$7:$AH$7</c:f>
              <c:strCache/>
            </c:strRef>
          </c:cat>
          <c:val>
            <c:numRef>
              <c:f>'tabla 3.1'!$D$9:$AH$9</c:f>
              <c:numCache/>
            </c:numRef>
          </c:val>
          <c:smooth val="0"/>
        </c:ser>
        <c:marker val="1"/>
        <c:axId val="30794219"/>
        <c:axId val="20617120"/>
      </c:lineChart>
      <c:catAx>
        <c:axId val="3079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17120"/>
        <c:crosses val="autoZero"/>
        <c:auto val="1"/>
        <c:lblOffset val="100"/>
        <c:tickLblSkip val="1"/>
        <c:noMultiLvlLbl val="0"/>
      </c:catAx>
      <c:valAx>
        <c:axId val="20617120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421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3.2'!$D$8:$AH$8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3.2'!$D$9:$AH$9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3.2'!$D$7:$AH$7</c:f>
              <c:strCache/>
            </c:strRef>
          </c:cat>
          <c:val>
            <c:numRef>
              <c:f>'tabla 3.2'!$D$10:$AH$10</c:f>
              <c:numCache/>
            </c:numRef>
          </c:val>
          <c:smooth val="0"/>
        </c:ser>
        <c:marker val="1"/>
        <c:axId val="61025569"/>
        <c:axId val="24911038"/>
      </c:lineChart>
      <c:catAx>
        <c:axId val="61025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1038"/>
        <c:crosses val="autoZero"/>
        <c:auto val="1"/>
        <c:lblOffset val="100"/>
        <c:tickLblSkip val="1"/>
        <c:noMultiLvlLbl val="0"/>
      </c:catAx>
      <c:valAx>
        <c:axId val="249110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02556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51331463"/>
        <c:axId val="12217420"/>
      </c:lineChart>
      <c:catAx>
        <c:axId val="513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7420"/>
        <c:crosses val="autoZero"/>
        <c:auto val="1"/>
        <c:lblOffset val="100"/>
        <c:tickLblSkip val="1"/>
        <c:noMultiLvlLbl val="0"/>
      </c:catAx>
      <c:valAx>
        <c:axId val="1221742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4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Primer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5" sqref="M1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78" t="s">
        <v>120</v>
      </c>
      <c r="AD7" s="101" t="s">
        <v>123</v>
      </c>
      <c r="AE7" s="101" t="s">
        <v>126</v>
      </c>
      <c r="AF7" s="101" t="s">
        <v>125</v>
      </c>
      <c r="AG7" s="101" t="s">
        <v>131</v>
      </c>
      <c r="AH7" s="101" t="s">
        <v>133</v>
      </c>
    </row>
    <row r="8" spans="1:34" ht="12.75" customHeight="1">
      <c r="A8" s="133" t="s">
        <v>2</v>
      </c>
      <c r="B8" s="139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3">
        <v>92.53133226164212</v>
      </c>
      <c r="N8" s="93">
        <v>87.31130219260095</v>
      </c>
      <c r="O8" s="93">
        <v>88.45687232298428</v>
      </c>
      <c r="P8" s="93">
        <v>89.44908082646953</v>
      </c>
      <c r="Q8" s="93">
        <v>83.45843503736737</v>
      </c>
      <c r="R8" s="93">
        <v>80.01714908029929</v>
      </c>
      <c r="S8" s="93">
        <v>83.3417481233879</v>
      </c>
      <c r="T8" s="93">
        <v>85.42677494109466</v>
      </c>
      <c r="U8" s="93">
        <v>80.58156790054242</v>
      </c>
      <c r="V8" s="93">
        <v>80.50727732716224</v>
      </c>
      <c r="W8" s="93">
        <v>76.09927818226129</v>
      </c>
      <c r="X8" s="93">
        <v>88.0290095286773</v>
      </c>
      <c r="Y8" s="93">
        <v>81.8723862514116</v>
      </c>
      <c r="Z8" s="93">
        <v>81.6</v>
      </c>
      <c r="AA8" s="93">
        <v>81.82181663419006</v>
      </c>
      <c r="AB8" s="93">
        <v>88.8864146842345</v>
      </c>
      <c r="AC8" s="93">
        <v>78.42253159704069</v>
      </c>
      <c r="AD8" s="93">
        <v>76.8687301598274</v>
      </c>
      <c r="AE8" s="31">
        <v>79.92291871978843</v>
      </c>
      <c r="AF8" s="31">
        <v>81.75101685635725</v>
      </c>
      <c r="AG8" s="105">
        <v>73.83668087162053</v>
      </c>
      <c r="AH8" s="31">
        <v>73.9929265744822</v>
      </c>
    </row>
    <row r="9" spans="1:34" ht="12.75">
      <c r="A9" s="124"/>
      <c r="B9" s="125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4">
        <v>95.8788316335664</v>
      </c>
      <c r="N9" s="94">
        <v>95.8604955740433</v>
      </c>
      <c r="O9" s="94">
        <v>97.45816826149503</v>
      </c>
      <c r="P9" s="94">
        <v>94.711321286823</v>
      </c>
      <c r="Q9" s="94">
        <v>94.8619893186208</v>
      </c>
      <c r="R9" s="94">
        <v>93.17854877965894</v>
      </c>
      <c r="S9" s="94">
        <v>92.98848681974266</v>
      </c>
      <c r="T9" s="94">
        <v>93.91069354675255</v>
      </c>
      <c r="U9" s="94">
        <v>88.0513568699438</v>
      </c>
      <c r="V9" s="94">
        <v>97.22926909070101</v>
      </c>
      <c r="W9" s="94">
        <v>91.1184121333184</v>
      </c>
      <c r="X9" s="94">
        <v>94.32773420938831</v>
      </c>
      <c r="Y9" s="94">
        <v>91.71624176368425</v>
      </c>
      <c r="Z9" s="94">
        <v>92.18</v>
      </c>
      <c r="AA9" s="94">
        <v>95.13802687306121</v>
      </c>
      <c r="AB9" s="94">
        <v>93.24789555625794</v>
      </c>
      <c r="AC9" s="94">
        <v>92.27294797056598</v>
      </c>
      <c r="AD9" s="94">
        <v>92.92079785150497</v>
      </c>
      <c r="AE9" s="15">
        <v>96.47890794872181</v>
      </c>
      <c r="AF9" s="15">
        <v>93.29443516080569</v>
      </c>
      <c r="AG9" s="106">
        <v>96.80288496120272</v>
      </c>
      <c r="AH9" s="15">
        <v>94.45819881786677</v>
      </c>
    </row>
    <row r="10" spans="1:34" ht="12.75">
      <c r="A10" s="124"/>
      <c r="B10" s="125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4">
        <v>97.73764034175522</v>
      </c>
      <c r="N10" s="94">
        <v>97.92265989235285</v>
      </c>
      <c r="O10" s="94">
        <v>98.40735168441135</v>
      </c>
      <c r="P10" s="94">
        <v>98.05498137738903</v>
      </c>
      <c r="Q10" s="94">
        <v>98.25734973840643</v>
      </c>
      <c r="R10" s="94">
        <v>95.98732515925943</v>
      </c>
      <c r="S10" s="94">
        <v>95.63318324032063</v>
      </c>
      <c r="T10" s="94">
        <v>97.57464319092841</v>
      </c>
      <c r="U10" s="94">
        <v>97.18898839251544</v>
      </c>
      <c r="V10" s="94">
        <v>96.75040669713857</v>
      </c>
      <c r="W10" s="94">
        <v>97.23522597281601</v>
      </c>
      <c r="X10" s="94">
        <v>97.84221436933963</v>
      </c>
      <c r="Y10" s="94">
        <v>97.13027964617928</v>
      </c>
      <c r="Z10" s="94">
        <v>96.84</v>
      </c>
      <c r="AA10" s="94">
        <v>97.48079336257241</v>
      </c>
      <c r="AB10" s="94">
        <v>98.32048855804636</v>
      </c>
      <c r="AC10" s="94">
        <v>97.19442128691352</v>
      </c>
      <c r="AD10" s="94">
        <v>95.67722452445169</v>
      </c>
      <c r="AE10" s="15">
        <v>95.88969515057549</v>
      </c>
      <c r="AF10" s="15">
        <v>97.24876408325623</v>
      </c>
      <c r="AG10" s="106">
        <v>98.6729490654264</v>
      </c>
      <c r="AH10" s="15">
        <v>98.58438256490061</v>
      </c>
    </row>
    <row r="11" spans="1:34" ht="12.75">
      <c r="A11" s="124"/>
      <c r="B11" s="125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94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</row>
    <row r="12" spans="1:34" ht="12.75" customHeight="1">
      <c r="A12" s="124"/>
      <c r="B12" s="125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4">
        <v>88.5763374753066</v>
      </c>
      <c r="N12" s="94">
        <v>83.16054508787174</v>
      </c>
      <c r="O12" s="94">
        <v>83.89409593136415</v>
      </c>
      <c r="P12" s="94">
        <v>87.64319930107862</v>
      </c>
      <c r="Q12" s="94">
        <v>83.13429649874678</v>
      </c>
      <c r="R12" s="94">
        <v>81.02541882133059</v>
      </c>
      <c r="S12" s="94">
        <v>80.1239955902752</v>
      </c>
      <c r="T12" s="94">
        <v>85.47483483021296</v>
      </c>
      <c r="U12" s="94">
        <v>77.2293846628199</v>
      </c>
      <c r="V12" s="94">
        <v>74.84116530002179</v>
      </c>
      <c r="W12" s="94">
        <v>83.03695044526073</v>
      </c>
      <c r="X12" s="94">
        <v>84.59574887835556</v>
      </c>
      <c r="Y12" s="94">
        <v>80.63878915342694</v>
      </c>
      <c r="Z12" s="94">
        <v>81.72</v>
      </c>
      <c r="AA12" s="94">
        <v>77.83259898597314</v>
      </c>
      <c r="AB12" s="94">
        <v>87.40212521262193</v>
      </c>
      <c r="AC12" s="94">
        <v>73.95833914045825</v>
      </c>
      <c r="AD12" s="94">
        <v>82.11571268575344</v>
      </c>
      <c r="AE12" s="15">
        <v>88.01658092477606</v>
      </c>
      <c r="AF12" s="15">
        <v>81.99756384827636</v>
      </c>
      <c r="AG12" s="106">
        <v>71.83095153301001</v>
      </c>
      <c r="AH12" s="15">
        <v>62.50743006605659</v>
      </c>
    </row>
    <row r="13" spans="1:34" ht="12.75" customHeight="1">
      <c r="A13" s="124"/>
      <c r="B13" s="125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4">
        <v>93.35864089097721</v>
      </c>
      <c r="N13" s="94">
        <v>94.7879211792197</v>
      </c>
      <c r="O13" s="94">
        <v>95.75128917189039</v>
      </c>
      <c r="P13" s="94">
        <v>91.86499826052719</v>
      </c>
      <c r="Q13" s="94">
        <v>91.89098780981104</v>
      </c>
      <c r="R13" s="94">
        <v>94.04127217108054</v>
      </c>
      <c r="S13" s="94">
        <v>92.42883056441823</v>
      </c>
      <c r="T13" s="94">
        <v>90.5341830252939</v>
      </c>
      <c r="U13" s="94">
        <v>93.99534770376852</v>
      </c>
      <c r="V13" s="94">
        <v>94.86774880465238</v>
      </c>
      <c r="W13" s="94">
        <v>94.15022985303108</v>
      </c>
      <c r="X13" s="94">
        <v>93.55144353780905</v>
      </c>
      <c r="Y13" s="94">
        <v>92.78760684514094</v>
      </c>
      <c r="Z13" s="94">
        <v>94.6</v>
      </c>
      <c r="AA13" s="94">
        <v>95.68646439536104</v>
      </c>
      <c r="AB13" s="94">
        <v>94.22003769212654</v>
      </c>
      <c r="AC13" s="94">
        <v>92.89749174060279</v>
      </c>
      <c r="AD13" s="94">
        <v>89.7406053668166</v>
      </c>
      <c r="AE13" s="15">
        <v>90.29706218293609</v>
      </c>
      <c r="AF13" s="15">
        <v>96.19309707792216</v>
      </c>
      <c r="AG13" s="106">
        <v>95.69945833220574</v>
      </c>
      <c r="AH13" s="15">
        <v>92.7587338157948</v>
      </c>
    </row>
    <row r="14" spans="1:34" ht="12.75">
      <c r="A14" s="124"/>
      <c r="B14" s="125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4">
        <v>96.90667036451487</v>
      </c>
      <c r="N14" s="94">
        <v>97.78717269634838</v>
      </c>
      <c r="O14" s="94">
        <v>96.97110409084732</v>
      </c>
      <c r="P14" s="94">
        <v>97.23314046300713</v>
      </c>
      <c r="Q14" s="94">
        <v>95.78226079240162</v>
      </c>
      <c r="R14" s="94">
        <v>97.25102471505964</v>
      </c>
      <c r="S14" s="94">
        <v>96.17503687015142</v>
      </c>
      <c r="T14" s="94">
        <v>97.01754908390626</v>
      </c>
      <c r="U14" s="94">
        <v>94.96241227281735</v>
      </c>
      <c r="V14" s="94">
        <v>96.64877416342439</v>
      </c>
      <c r="W14" s="94">
        <v>96.06257768664284</v>
      </c>
      <c r="X14" s="94">
        <v>95.8586888756908</v>
      </c>
      <c r="Y14" s="94">
        <v>96.00505871765968</v>
      </c>
      <c r="Z14" s="94">
        <v>97.13</v>
      </c>
      <c r="AA14" s="94">
        <v>95.4168894798806</v>
      </c>
      <c r="AB14" s="94">
        <v>98.30957746529099</v>
      </c>
      <c r="AC14" s="94">
        <v>94.89560591964572</v>
      </c>
      <c r="AD14" s="94">
        <v>95.81059285931241</v>
      </c>
      <c r="AE14" s="15">
        <v>96.63724337317738</v>
      </c>
      <c r="AF14" s="15">
        <v>97.614610541679</v>
      </c>
      <c r="AG14" s="106">
        <v>99.05047870787928</v>
      </c>
      <c r="AH14" s="15">
        <v>97.95814429131997</v>
      </c>
    </row>
    <row r="15" spans="1:34" ht="12.75">
      <c r="A15" s="124"/>
      <c r="B15" s="125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94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</row>
    <row r="16" spans="1:34" ht="12.75" customHeight="1">
      <c r="A16" s="124"/>
      <c r="B16" s="125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4">
        <v>90.75622539537643</v>
      </c>
      <c r="N16" s="94">
        <v>85.36135395683566</v>
      </c>
      <c r="O16" s="94">
        <v>86.28608264707576</v>
      </c>
      <c r="P16" s="94">
        <v>88.56353480172803</v>
      </c>
      <c r="Q16" s="94">
        <v>83.30085344514184</v>
      </c>
      <c r="R16" s="94">
        <v>80.52588244879945</v>
      </c>
      <c r="S16" s="94">
        <v>81.5816920390589</v>
      </c>
      <c r="T16" s="94">
        <v>85.45098709074735</v>
      </c>
      <c r="U16" s="94">
        <v>79.00504665010092</v>
      </c>
      <c r="V16" s="94">
        <v>77.8527952484211</v>
      </c>
      <c r="W16" s="94">
        <v>79.37167125711282</v>
      </c>
      <c r="X16" s="94">
        <v>86.3928203091812</v>
      </c>
      <c r="Y16" s="94">
        <v>81.29379691125848</v>
      </c>
      <c r="Z16" s="94">
        <v>81.65</v>
      </c>
      <c r="AA16" s="94">
        <v>80.01792758072018</v>
      </c>
      <c r="AB16" s="94">
        <v>88.17814357521426</v>
      </c>
      <c r="AC16" s="94">
        <v>76.2465890060888</v>
      </c>
      <c r="AD16" s="94">
        <v>79.20843847702777</v>
      </c>
      <c r="AE16" s="15">
        <v>83.83053606594028</v>
      </c>
      <c r="AF16" s="15">
        <v>81.8637938085272</v>
      </c>
      <c r="AG16" s="106">
        <v>72.89015280028379</v>
      </c>
      <c r="AH16" s="15">
        <v>67.80680880062637</v>
      </c>
    </row>
    <row r="17" spans="1:34" ht="12.75">
      <c r="A17" s="124"/>
      <c r="B17" s="125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4">
        <v>94.64876756463539</v>
      </c>
      <c r="N17" s="94">
        <v>95.37726171669354</v>
      </c>
      <c r="O17" s="94">
        <v>96.60860406231785</v>
      </c>
      <c r="P17" s="94">
        <v>93.37951571105891</v>
      </c>
      <c r="Q17" s="94">
        <v>93.53649689360772</v>
      </c>
      <c r="R17" s="94">
        <v>93.56959420339543</v>
      </c>
      <c r="S17" s="94">
        <v>92.72225240532072</v>
      </c>
      <c r="T17" s="94">
        <v>92.34396493394658</v>
      </c>
      <c r="U17" s="94">
        <v>91.06560358710118</v>
      </c>
      <c r="V17" s="94">
        <v>95.92577883543125</v>
      </c>
      <c r="W17" s="94">
        <v>92.65515698876604</v>
      </c>
      <c r="X17" s="94">
        <v>93.90093560088299</v>
      </c>
      <c r="Y17" s="94">
        <v>92.24337919182334</v>
      </c>
      <c r="Z17" s="94">
        <v>93.45</v>
      </c>
      <c r="AA17" s="94">
        <v>95.3968848050365</v>
      </c>
      <c r="AB17" s="94">
        <v>93.6813398497172</v>
      </c>
      <c r="AC17" s="94">
        <v>92.54870078262702</v>
      </c>
      <c r="AD17" s="94">
        <v>91.46402769088637</v>
      </c>
      <c r="AE17" s="15">
        <v>93.45160500889011</v>
      </c>
      <c r="AF17" s="15">
        <v>94.74367958900095</v>
      </c>
      <c r="AG17" s="106">
        <v>96.2671265067477</v>
      </c>
      <c r="AH17" s="15">
        <v>93.63727488817275</v>
      </c>
    </row>
    <row r="18" spans="1:34" ht="12.75" customHeight="1">
      <c r="A18" s="124"/>
      <c r="B18" s="125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4">
        <v>97.39012260272759</v>
      </c>
      <c r="N18" s="94">
        <v>97.86525498387088</v>
      </c>
      <c r="O18" s="94">
        <v>97.79127335904433</v>
      </c>
      <c r="P18" s="94">
        <v>97.70434322050274</v>
      </c>
      <c r="Q18" s="94">
        <v>97.1896874078273</v>
      </c>
      <c r="R18" s="94">
        <v>96.52119684362859</v>
      </c>
      <c r="S18" s="94">
        <v>95.86728837956308</v>
      </c>
      <c r="T18" s="94">
        <v>97.33567558957853</v>
      </c>
      <c r="U18" s="94">
        <v>96.23232782887622</v>
      </c>
      <c r="V18" s="94">
        <v>96.70618491770448</v>
      </c>
      <c r="W18" s="94">
        <v>96.7123374096519</v>
      </c>
      <c r="X18" s="94">
        <v>96.94262459016365</v>
      </c>
      <c r="Y18" s="94">
        <v>96.62029667806287</v>
      </c>
      <c r="Z18" s="94">
        <v>96.97</v>
      </c>
      <c r="AA18" s="94">
        <v>96.49988409655735</v>
      </c>
      <c r="AB18" s="94">
        <v>98.31543763807632</v>
      </c>
      <c r="AC18" s="94">
        <v>96.11654547614242</v>
      </c>
      <c r="AD18" s="94">
        <v>95.73909375996072</v>
      </c>
      <c r="AE18" s="15">
        <v>96.24382491055397</v>
      </c>
      <c r="AF18" s="15">
        <v>97.42330640361513</v>
      </c>
      <c r="AG18" s="106">
        <v>98.85193457852118</v>
      </c>
      <c r="AH18" s="15">
        <v>98.28241842555741</v>
      </c>
    </row>
    <row r="19" spans="1:34" ht="12.75">
      <c r="A19" s="128"/>
      <c r="B19" s="130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95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101" t="s">
        <v>119</v>
      </c>
      <c r="AC7" s="101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4" ht="12.75" customHeight="1">
      <c r="A8" s="133" t="s">
        <v>2</v>
      </c>
      <c r="B8" s="139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3">
        <v>97.12754664770911</v>
      </c>
      <c r="N8" s="93">
        <v>96.22066185956955</v>
      </c>
      <c r="O8" s="93">
        <v>96.8978126675529</v>
      </c>
      <c r="P8" s="93">
        <v>96.41809965357193</v>
      </c>
      <c r="Q8" s="93">
        <v>95.84372781122651</v>
      </c>
      <c r="R8" s="93">
        <v>93.55869293132848</v>
      </c>
      <c r="S8" s="93">
        <v>94.44542203687607</v>
      </c>
      <c r="T8" s="93">
        <v>95.44153956119705</v>
      </c>
      <c r="U8" s="93">
        <v>94.02893477031809</v>
      </c>
      <c r="V8" s="9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5">
        <v>97.30207628841625</v>
      </c>
      <c r="AH8" s="31">
        <v>96.47517122593176</v>
      </c>
    </row>
    <row r="9" spans="1:34" ht="12.75">
      <c r="A9" s="124"/>
      <c r="B9" s="125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4">
        <v>80.05496144144173</v>
      </c>
      <c r="N9" s="94">
        <v>70.4801081412109</v>
      </c>
      <c r="O9" s="94">
        <v>79.60629827795164</v>
      </c>
      <c r="P9" s="94">
        <v>85.77977357390994</v>
      </c>
      <c r="Q9" s="94">
        <v>77.96439429978909</v>
      </c>
      <c r="R9" s="94">
        <v>73.49900851752336</v>
      </c>
      <c r="S9" s="94">
        <v>69.13258144445665</v>
      </c>
      <c r="T9" s="94">
        <v>88.56885126475999</v>
      </c>
      <c r="U9" s="94">
        <v>77.21283853680539</v>
      </c>
      <c r="V9" s="9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6">
        <v>70.26971747388414</v>
      </c>
      <c r="AH9" s="15">
        <v>78.15438175056555</v>
      </c>
    </row>
    <row r="10" spans="1:34" ht="12.75">
      <c r="A10" s="124"/>
      <c r="B10" s="125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4">
        <v>96.3793834287277</v>
      </c>
      <c r="N10" s="94">
        <v>95.4727745209752</v>
      </c>
      <c r="O10" s="94">
        <v>96.27803853950023</v>
      </c>
      <c r="P10" s="94">
        <v>95.90600946776483</v>
      </c>
      <c r="Q10" s="94">
        <v>95.05070132633281</v>
      </c>
      <c r="R10" s="94">
        <v>92.6291541631648</v>
      </c>
      <c r="S10" s="94">
        <v>93.27147704669949</v>
      </c>
      <c r="T10" s="94">
        <v>95.14752686585663</v>
      </c>
      <c r="U10" s="94">
        <v>93.21828144758669</v>
      </c>
      <c r="V10" s="9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6">
        <v>95.11434634868513</v>
      </c>
      <c r="AH10" s="15">
        <v>95.36980571017362</v>
      </c>
    </row>
    <row r="11" spans="1:34" ht="12.75" customHeight="1">
      <c r="A11" s="124"/>
      <c r="B11" s="125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4">
        <v>95.6713203323566</v>
      </c>
      <c r="N11" s="94">
        <v>95.57476943012816</v>
      </c>
      <c r="O11" s="94">
        <v>94.93032240307176</v>
      </c>
      <c r="P11" s="94">
        <v>95.34557518902187</v>
      </c>
      <c r="Q11" s="94">
        <v>94.59249009112975</v>
      </c>
      <c r="R11" s="94">
        <v>94.87044978815413</v>
      </c>
      <c r="S11" s="94">
        <v>94.7775777530038</v>
      </c>
      <c r="T11" s="94">
        <v>95.01254336938999</v>
      </c>
      <c r="U11" s="94">
        <v>94.84152004779834</v>
      </c>
      <c r="V11" s="9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6">
        <v>97.66940335605787</v>
      </c>
      <c r="AH11" s="15">
        <v>96.27247151535217</v>
      </c>
    </row>
    <row r="12" spans="1:34" ht="12.75" customHeight="1">
      <c r="A12" s="124"/>
      <c r="B12" s="125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4">
        <v>89.42332001955025</v>
      </c>
      <c r="N12" s="94">
        <v>86.74988238478228</v>
      </c>
      <c r="O12" s="94">
        <v>89.14892620842346</v>
      </c>
      <c r="P12" s="94">
        <v>89.61792870113759</v>
      </c>
      <c r="Q12" s="94">
        <v>83.5744032253308</v>
      </c>
      <c r="R12" s="94">
        <v>84.40098828680348</v>
      </c>
      <c r="S12" s="94">
        <v>82.88148060898378</v>
      </c>
      <c r="T12" s="94">
        <v>88.96660640411255</v>
      </c>
      <c r="U12" s="94">
        <v>81.65470543567237</v>
      </c>
      <c r="V12" s="9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6">
        <v>85.30741295529454</v>
      </c>
      <c r="AH12" s="15">
        <v>79.55150481837217</v>
      </c>
    </row>
    <row r="13" spans="1:34" ht="12.75">
      <c r="A13" s="124"/>
      <c r="B13" s="125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4">
        <v>94.42610952725987</v>
      </c>
      <c r="N13" s="94">
        <v>93.96752860844941</v>
      </c>
      <c r="O13" s="94">
        <v>93.88492246078957</v>
      </c>
      <c r="P13" s="94">
        <v>94.11875533372584</v>
      </c>
      <c r="Q13" s="94">
        <v>92.45476245147314</v>
      </c>
      <c r="R13" s="94">
        <v>92.96693943504872</v>
      </c>
      <c r="S13" s="94">
        <v>91.99354848273781</v>
      </c>
      <c r="T13" s="94">
        <v>93.66931542752246</v>
      </c>
      <c r="U13" s="94">
        <v>91.9843971830689</v>
      </c>
      <c r="V13" s="9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6">
        <v>95.01893797161956</v>
      </c>
      <c r="AH13" s="15">
        <v>92.57233421885674</v>
      </c>
    </row>
    <row r="14" spans="1:34" ht="12.75" customHeight="1">
      <c r="A14" s="124"/>
      <c r="B14" s="125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4">
        <v>96.55386362327506</v>
      </c>
      <c r="N14" s="94">
        <v>95.9644773446536</v>
      </c>
      <c r="O14" s="94">
        <v>96.0854995621489</v>
      </c>
      <c r="P14" s="94">
        <v>95.9889350313838</v>
      </c>
      <c r="Q14" s="94">
        <v>95.33965879950706</v>
      </c>
      <c r="R14" s="94">
        <v>94.09278793168424</v>
      </c>
      <c r="S14" s="94">
        <v>94.58075177649222</v>
      </c>
      <c r="T14" s="94">
        <v>95.2712340089541</v>
      </c>
      <c r="U14" s="94">
        <v>94.35640929438874</v>
      </c>
      <c r="V14" s="9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6">
        <v>97.46236329652966</v>
      </c>
      <c r="AH14" s="15">
        <v>96.38548205442922</v>
      </c>
    </row>
    <row r="15" spans="1:34" ht="12.75">
      <c r="A15" s="124"/>
      <c r="B15" s="125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4">
        <v>87.35537357347205</v>
      </c>
      <c r="N15" s="94">
        <v>83.98849114889606</v>
      </c>
      <c r="O15" s="94">
        <v>87.30506687801164</v>
      </c>
      <c r="P15" s="94">
        <v>88.7827312691876</v>
      </c>
      <c r="Q15" s="94">
        <v>82.32747921284395</v>
      </c>
      <c r="R15" s="94">
        <v>81.76825068228364</v>
      </c>
      <c r="S15" s="94">
        <v>80.29687677409952</v>
      </c>
      <c r="T15" s="94">
        <v>88.89022490723585</v>
      </c>
      <c r="U15" s="94">
        <v>80.70689889650448</v>
      </c>
      <c r="V15" s="9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6">
        <v>80.88388704020787</v>
      </c>
      <c r="AH15" s="15">
        <v>79.2418906908339</v>
      </c>
    </row>
    <row r="16" spans="1:34" ht="12.75">
      <c r="A16" s="128"/>
      <c r="B16" s="130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5">
        <v>95.52576923263518</v>
      </c>
      <c r="N16" s="95">
        <v>94.81297841368347</v>
      </c>
      <c r="O16" s="95">
        <v>95.1943211311697</v>
      </c>
      <c r="P16" s="95">
        <v>95.10726328599873</v>
      </c>
      <c r="Q16" s="95">
        <v>93.89701878964739</v>
      </c>
      <c r="R16" s="95">
        <v>92.77933485155937</v>
      </c>
      <c r="S16" s="95">
        <v>92.68208674978762</v>
      </c>
      <c r="T16" s="95">
        <v>94.48593074899179</v>
      </c>
      <c r="U16" s="95">
        <v>92.66227270436106</v>
      </c>
      <c r="V16" s="9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7">
        <v>95.06900221358387</v>
      </c>
      <c r="AH16" s="17">
        <v>94.00131198808938</v>
      </c>
    </row>
    <row r="18" ht="12.75">
      <c r="A18" s="18" t="s">
        <v>107</v>
      </c>
    </row>
  </sheetData>
  <sheetProtection/>
  <mergeCells count="9">
    <mergeCell ref="A3:AH3"/>
    <mergeCell ref="A2:G2"/>
    <mergeCell ref="B11:B13"/>
    <mergeCell ref="B14:B16"/>
    <mergeCell ref="A4:G4"/>
    <mergeCell ref="A6:C7"/>
    <mergeCell ref="A8:A16"/>
    <mergeCell ref="B8:B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101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5" ht="12.75" customHeight="1">
      <c r="A8" s="133" t="s">
        <v>2</v>
      </c>
      <c r="B8" s="139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3">
        <v>98.00333671239545</v>
      </c>
      <c r="N8" s="93">
        <v>98.09186918372662</v>
      </c>
      <c r="O8" s="93">
        <v>98.57749628195879</v>
      </c>
      <c r="P8" s="93">
        <v>98.04629914550448</v>
      </c>
      <c r="Q8" s="93">
        <v>97.73254818555114</v>
      </c>
      <c r="R8" s="93">
        <v>95.93194112218394</v>
      </c>
      <c r="S8" s="93">
        <v>96.14276153929937</v>
      </c>
      <c r="T8" s="93">
        <v>97.39613152769863</v>
      </c>
      <c r="U8" s="93">
        <v>96.1805952826852</v>
      </c>
      <c r="V8" s="93">
        <v>96.66705152985872</v>
      </c>
      <c r="W8" s="93">
        <v>96.73153581486287</v>
      </c>
      <c r="X8" s="93">
        <v>97.56322399131392</v>
      </c>
      <c r="Y8" s="93">
        <v>97.0741312146735</v>
      </c>
      <c r="Z8" s="93">
        <v>96.59</v>
      </c>
      <c r="AA8" s="93">
        <v>97.80951521054442</v>
      </c>
      <c r="AB8" s="93">
        <v>98.03309864470667</v>
      </c>
      <c r="AC8" s="93">
        <v>97.14031578074804</v>
      </c>
      <c r="AD8" s="31">
        <v>95.68536147936557</v>
      </c>
      <c r="AE8" s="31">
        <v>97.26195487698882</v>
      </c>
      <c r="AF8" s="31">
        <v>97.64243582489074</v>
      </c>
      <c r="AG8" s="105">
        <v>99.11702647601422</v>
      </c>
      <c r="AH8" s="31">
        <v>98.9773621479183</v>
      </c>
      <c r="AI8" s="1"/>
    </row>
    <row r="9" spans="1:34" ht="12.75">
      <c r="A9" s="124"/>
      <c r="B9" s="125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4">
        <v>89.96050282622548</v>
      </c>
      <c r="N9" s="94">
        <v>86.13089035285593</v>
      </c>
      <c r="O9" s="94">
        <v>87.7429355979025</v>
      </c>
      <c r="P9" s="94">
        <v>86.15984161497806</v>
      </c>
      <c r="Q9" s="94">
        <v>81.91126213958366</v>
      </c>
      <c r="R9" s="94">
        <v>76.6990705482791</v>
      </c>
      <c r="S9" s="94">
        <v>76.94021236735985</v>
      </c>
      <c r="T9" s="94">
        <v>82.38982725349153</v>
      </c>
      <c r="U9" s="94">
        <v>78.44252179462163</v>
      </c>
      <c r="V9" s="94">
        <v>82.80166411913571</v>
      </c>
      <c r="W9" s="94">
        <v>79.07936928048714</v>
      </c>
      <c r="X9" s="94">
        <v>87.05378854409445</v>
      </c>
      <c r="Y9" s="94">
        <v>80.67974928958942</v>
      </c>
      <c r="Z9" s="94">
        <v>79.11</v>
      </c>
      <c r="AA9" s="94">
        <v>79.75871770807515</v>
      </c>
      <c r="AB9" s="94">
        <v>87.67247676254078</v>
      </c>
      <c r="AC9" s="94">
        <v>77.7631876916447</v>
      </c>
      <c r="AD9" s="15">
        <v>76.3999256236054</v>
      </c>
      <c r="AE9" s="15">
        <v>78.16987782377565</v>
      </c>
      <c r="AF9" s="15">
        <v>77.68674690800998</v>
      </c>
      <c r="AG9" s="106">
        <v>74.83554959819973</v>
      </c>
      <c r="AH9" s="15">
        <v>72.96442378394875</v>
      </c>
    </row>
    <row r="10" spans="1:34" ht="12.75">
      <c r="A10" s="124"/>
      <c r="B10" s="125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4">
        <v>97.36183560285878</v>
      </c>
      <c r="N10" s="94">
        <v>95.4332791733211</v>
      </c>
      <c r="O10" s="94">
        <v>96.12795597438995</v>
      </c>
      <c r="P10" s="94">
        <v>96.61760106982874</v>
      </c>
      <c r="Q10" s="94">
        <v>96.44847827245565</v>
      </c>
      <c r="R10" s="94">
        <v>93.1337804144354</v>
      </c>
      <c r="S10" s="94">
        <v>93.36302264656726</v>
      </c>
      <c r="T10" s="94">
        <v>95.43187931658488</v>
      </c>
      <c r="U10" s="94">
        <v>92.46438493525577</v>
      </c>
      <c r="V10" s="94">
        <v>95.00327922228011</v>
      </c>
      <c r="W10" s="94">
        <v>92.00797214071015</v>
      </c>
      <c r="X10" s="94">
        <v>96.45927202484746</v>
      </c>
      <c r="Y10" s="94">
        <v>93.77753112419344</v>
      </c>
      <c r="Z10" s="94">
        <v>95.82</v>
      </c>
      <c r="AA10" s="94">
        <v>95.59821895696433</v>
      </c>
      <c r="AB10" s="94">
        <v>96.5915032020529</v>
      </c>
      <c r="AC10" s="9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6">
        <v>95.56687887402448</v>
      </c>
      <c r="AH10" s="15">
        <v>96.37012693436252</v>
      </c>
    </row>
    <row r="11" spans="1:34" ht="12.75">
      <c r="A11" s="124"/>
      <c r="B11" s="125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15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</row>
    <row r="12" spans="1:34" ht="12.75" customHeight="1">
      <c r="A12" s="124"/>
      <c r="B12" s="125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4">
        <v>97.13462115326224</v>
      </c>
      <c r="N12" s="94">
        <v>97.55833528710625</v>
      </c>
      <c r="O12" s="94">
        <v>96.19085672054132</v>
      </c>
      <c r="P12" s="94">
        <v>96.66861050021922</v>
      </c>
      <c r="Q12" s="94">
        <v>95.61209003369339</v>
      </c>
      <c r="R12" s="94">
        <v>97.53849319343578</v>
      </c>
      <c r="S12" s="94">
        <v>96.1595679340463</v>
      </c>
      <c r="T12" s="94">
        <v>96.03805496733455</v>
      </c>
      <c r="U12" s="94">
        <v>95.29143203071904</v>
      </c>
      <c r="V12" s="94">
        <v>96.39280990437315</v>
      </c>
      <c r="W12" s="94">
        <v>95.90287819038251</v>
      </c>
      <c r="X12" s="94">
        <v>95.56427666627327</v>
      </c>
      <c r="Y12" s="94">
        <v>95.8976578258644</v>
      </c>
      <c r="Z12" s="94">
        <v>97.19</v>
      </c>
      <c r="AA12" s="94">
        <v>96.11496863824523</v>
      </c>
      <c r="AB12" s="94">
        <v>98.7996926726362</v>
      </c>
      <c r="AC12" s="94">
        <v>96.43300875796477</v>
      </c>
      <c r="AD12" s="15">
        <v>96.41137082301732</v>
      </c>
      <c r="AE12" s="15">
        <v>97.03925660750107</v>
      </c>
      <c r="AF12" s="15">
        <v>97.5633088690454</v>
      </c>
      <c r="AG12" s="106">
        <v>98.70045640665373</v>
      </c>
      <c r="AH12" s="15">
        <v>98.38791596631526</v>
      </c>
    </row>
    <row r="13" spans="1:34" ht="12.75" customHeight="1">
      <c r="A13" s="124"/>
      <c r="B13" s="125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4">
        <v>85.89381413521626</v>
      </c>
      <c r="N13" s="94">
        <v>84.2263677103755</v>
      </c>
      <c r="O13" s="94">
        <v>88.11403674660257</v>
      </c>
      <c r="P13" s="94">
        <v>86.2651487379543</v>
      </c>
      <c r="Q13" s="94">
        <v>84.01981266252582</v>
      </c>
      <c r="R13" s="94">
        <v>80.61004486224063</v>
      </c>
      <c r="S13" s="94">
        <v>82.85972652034269</v>
      </c>
      <c r="T13" s="94">
        <v>87.04775048941475</v>
      </c>
      <c r="U13" s="94">
        <v>79.3816855066729</v>
      </c>
      <c r="V13" s="94">
        <v>79.4248682434765</v>
      </c>
      <c r="W13" s="94">
        <v>86.26103335843803</v>
      </c>
      <c r="X13" s="94">
        <v>87.41467636488692</v>
      </c>
      <c r="Y13" s="94">
        <v>82.97483157533362</v>
      </c>
      <c r="Z13" s="94">
        <v>81.89</v>
      </c>
      <c r="AA13" s="94">
        <v>79.69690359997044</v>
      </c>
      <c r="AB13" s="94">
        <v>86.93789980885258</v>
      </c>
      <c r="AC13" s="9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6">
        <v>77.16616082071293</v>
      </c>
      <c r="AH13" s="15">
        <v>66.19290269755686</v>
      </c>
    </row>
    <row r="14" spans="1:34" ht="12.75">
      <c r="A14" s="124"/>
      <c r="B14" s="125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4">
        <v>95.61106253573709</v>
      </c>
      <c r="N14" s="94">
        <v>92.02284080774257</v>
      </c>
      <c r="O14" s="94">
        <v>92.58755359985946</v>
      </c>
      <c r="P14" s="94">
        <v>95.77411900489635</v>
      </c>
      <c r="Q14" s="94">
        <v>89.3717782160678</v>
      </c>
      <c r="R14" s="94">
        <v>92.26137236027519</v>
      </c>
      <c r="S14" s="94">
        <v>83.28402966911978</v>
      </c>
      <c r="T14" s="94">
        <v>87.3456695228622</v>
      </c>
      <c r="U14" s="94">
        <v>92.42817474346981</v>
      </c>
      <c r="V14" s="94">
        <v>95.33307434187974</v>
      </c>
      <c r="W14" s="94">
        <v>92.65882903779607</v>
      </c>
      <c r="X14" s="94">
        <v>91.58799021580566</v>
      </c>
      <c r="Y14" s="94">
        <v>89.78892582990214</v>
      </c>
      <c r="Z14" s="94">
        <v>96.71</v>
      </c>
      <c r="AA14" s="94">
        <v>92.82479238363634</v>
      </c>
      <c r="AB14" s="94">
        <v>95.05836687421882</v>
      </c>
      <c r="AC14" s="94">
        <v>94.95799847859993</v>
      </c>
      <c r="AD14" s="15">
        <v>87.24428439486825</v>
      </c>
      <c r="AE14" s="15">
        <v>92.46263873638196</v>
      </c>
      <c r="AF14" s="15">
        <v>96.525038021914</v>
      </c>
      <c r="AG14" s="106">
        <v>96.9016025143453</v>
      </c>
      <c r="AH14" s="15">
        <v>90.12673539469212</v>
      </c>
    </row>
    <row r="15" spans="1:34" ht="12.75">
      <c r="A15" s="124"/>
      <c r="B15" s="125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15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</row>
    <row r="16" spans="1:34" ht="12.75" customHeight="1">
      <c r="A16" s="124"/>
      <c r="B16" s="125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4">
        <v>97.61250622539784</v>
      </c>
      <c r="N16" s="94">
        <v>97.85426335470156</v>
      </c>
      <c r="O16" s="94">
        <v>97.49160585535023</v>
      </c>
      <c r="P16" s="94">
        <v>97.42975843444434</v>
      </c>
      <c r="Q16" s="94">
        <v>96.79029072387576</v>
      </c>
      <c r="R16" s="94">
        <v>96.63015598107116</v>
      </c>
      <c r="S16" s="94">
        <v>96.15032771007179</v>
      </c>
      <c r="T16" s="94">
        <v>96.77975468200134</v>
      </c>
      <c r="U16" s="94">
        <v>95.7779938365092</v>
      </c>
      <c r="V16" s="94">
        <v>96.5395072805959</v>
      </c>
      <c r="W16" s="94">
        <v>96.34221194221841</v>
      </c>
      <c r="X16" s="94">
        <v>96.58151842779446</v>
      </c>
      <c r="Y16" s="94">
        <v>96.50877585187766</v>
      </c>
      <c r="Z16" s="94">
        <v>96.87</v>
      </c>
      <c r="AA16" s="94">
        <v>96.98304082814268</v>
      </c>
      <c r="AB16" s="94">
        <v>98.39436651993611</v>
      </c>
      <c r="AC16" s="94">
        <v>96.80311706838151</v>
      </c>
      <c r="AD16" s="15">
        <v>96.02673688185854</v>
      </c>
      <c r="AE16" s="15">
        <v>97.1515285180273</v>
      </c>
      <c r="AF16" s="15">
        <v>97.60299800923978</v>
      </c>
      <c r="AG16" s="106">
        <v>98.91009674621317</v>
      </c>
      <c r="AH16" s="15">
        <v>98.67894836353628</v>
      </c>
    </row>
    <row r="17" spans="1:34" ht="12.75">
      <c r="A17" s="124"/>
      <c r="B17" s="125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4">
        <v>87.98877511596899</v>
      </c>
      <c r="N17" s="94">
        <v>85.18639133123567</v>
      </c>
      <c r="O17" s="94">
        <v>87.94254494532835</v>
      </c>
      <c r="P17" s="94">
        <v>86.21724053971816</v>
      </c>
      <c r="Q17" s="94">
        <v>83.04452942448385</v>
      </c>
      <c r="R17" s="94">
        <v>78.90731265344237</v>
      </c>
      <c r="S17" s="94">
        <v>80.51127632962442</v>
      </c>
      <c r="T17" s="94">
        <v>84.9164983875048</v>
      </c>
      <c r="U17" s="94">
        <v>78.94649136090204</v>
      </c>
      <c r="V17" s="94">
        <v>80.9590278136459</v>
      </c>
      <c r="W17" s="94">
        <v>82.69691476173858</v>
      </c>
      <c r="X17" s="94">
        <v>87.24431032898087</v>
      </c>
      <c r="Y17" s="94">
        <v>81.81388050718071</v>
      </c>
      <c r="Z17" s="94">
        <v>80.56</v>
      </c>
      <c r="AA17" s="94">
        <v>79.7273347486585</v>
      </c>
      <c r="AB17" s="94">
        <v>87.27963458009553</v>
      </c>
      <c r="AC17" s="94">
        <v>75.1841800416477</v>
      </c>
      <c r="AD17" s="15">
        <v>79.21898392420216</v>
      </c>
      <c r="AE17" s="15">
        <v>81.62253872994691</v>
      </c>
      <c r="AF17" s="15">
        <v>80.89958653911518</v>
      </c>
      <c r="AG17" s="106">
        <v>76.037118958026</v>
      </c>
      <c r="AH17" s="15">
        <v>69.21004493901872</v>
      </c>
    </row>
    <row r="18" spans="1:34" ht="12.75" customHeight="1">
      <c r="A18" s="124"/>
      <c r="B18" s="125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4">
        <v>96.8461301333664</v>
      </c>
      <c r="N18" s="94">
        <v>94.38122827782078</v>
      </c>
      <c r="O18" s="94">
        <v>95.03815392562234</v>
      </c>
      <c r="P18" s="94">
        <v>96.36924523939608</v>
      </c>
      <c r="Q18" s="94">
        <v>94.32413980166154</v>
      </c>
      <c r="R18" s="94">
        <v>92.85379410849293</v>
      </c>
      <c r="S18" s="94">
        <v>90.03495928552132</v>
      </c>
      <c r="T18" s="94">
        <v>93.1227769632282</v>
      </c>
      <c r="U18" s="94">
        <v>92.45294211763759</v>
      </c>
      <c r="V18" s="94">
        <v>95.11257774814932</v>
      </c>
      <c r="W18" s="94">
        <v>92.23004425001386</v>
      </c>
      <c r="X18" s="94">
        <v>94.853770755988</v>
      </c>
      <c r="Y18" s="94">
        <v>92.52425569122636</v>
      </c>
      <c r="Z18" s="94">
        <v>96.1</v>
      </c>
      <c r="AA18" s="94">
        <v>94.6784822930579</v>
      </c>
      <c r="AB18" s="94">
        <v>96.12116528577687</v>
      </c>
      <c r="AC18" s="9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6">
        <v>95.99049197375881</v>
      </c>
      <c r="AH18" s="15">
        <v>94.30217782238117</v>
      </c>
    </row>
    <row r="19" spans="1:34" ht="12.75">
      <c r="A19" s="128"/>
      <c r="B19" s="130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17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</row>
    <row r="21" ht="12.75">
      <c r="A21" s="18" t="s">
        <v>107</v>
      </c>
    </row>
  </sheetData>
  <sheetProtection/>
  <mergeCells count="9">
    <mergeCell ref="A3:AH3"/>
    <mergeCell ref="A2:G2"/>
    <mergeCell ref="B12:B15"/>
    <mergeCell ref="B16:B19"/>
    <mergeCell ref="A4:G4"/>
    <mergeCell ref="A6:C7"/>
    <mergeCell ref="A8:A19"/>
    <mergeCell ref="B8:B11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3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101" t="s">
        <v>118</v>
      </c>
      <c r="AB7" s="101" t="s">
        <v>119</v>
      </c>
      <c r="AC7" s="101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4" ht="12.75" customHeight="1">
      <c r="A8" s="124" t="s">
        <v>3</v>
      </c>
      <c r="B8" s="125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3">
        <v>37.60448249779117</v>
      </c>
      <c r="N8" s="31">
        <v>64.28121642933466</v>
      </c>
      <c r="O8" s="31">
        <v>52.30796920164613</v>
      </c>
      <c r="P8" s="31">
        <v>43.4063963645675</v>
      </c>
      <c r="Q8" s="93">
        <v>44.425851918653805</v>
      </c>
      <c r="R8" s="93">
        <v>56.32958926844792</v>
      </c>
      <c r="S8" s="93">
        <v>64.77264066455993</v>
      </c>
      <c r="T8" s="93">
        <v>58.984056474547195</v>
      </c>
      <c r="U8" s="93">
        <v>59.76459305412667</v>
      </c>
      <c r="V8" s="93">
        <v>54.890637800609944</v>
      </c>
      <c r="W8" s="93">
        <v>66.41918302552509</v>
      </c>
      <c r="X8" s="93">
        <v>66.92626758216267</v>
      </c>
      <c r="Y8" s="93">
        <v>58.54037771273215</v>
      </c>
      <c r="Z8" s="105">
        <v>63.36171665041792</v>
      </c>
      <c r="AA8" s="105">
        <v>62.614912121629004</v>
      </c>
      <c r="AB8" s="105">
        <v>63.8328020004768</v>
      </c>
      <c r="AC8" s="105">
        <v>64.18371471255925</v>
      </c>
      <c r="AD8" s="105">
        <v>70.11026561884829</v>
      </c>
      <c r="AE8" s="31">
        <v>67.38709466388327</v>
      </c>
      <c r="AF8" s="31">
        <v>71.00603848027295</v>
      </c>
      <c r="AG8" s="105">
        <v>67.71655571461746</v>
      </c>
      <c r="AH8" s="31">
        <v>64.28121642933466</v>
      </c>
    </row>
    <row r="9" spans="1:34" ht="12.75">
      <c r="A9" s="124"/>
      <c r="B9" s="125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4">
        <v>33.27479301034006</v>
      </c>
      <c r="N9" s="15">
        <v>66.67960548551297</v>
      </c>
      <c r="O9" s="15">
        <v>25.093366769279946</v>
      </c>
      <c r="P9" s="15">
        <v>49.808329489509575</v>
      </c>
      <c r="Q9" s="94">
        <v>29.558367154901198</v>
      </c>
      <c r="R9" s="94">
        <v>36.80836156460659</v>
      </c>
      <c r="S9" s="94">
        <v>76.5597980709961</v>
      </c>
      <c r="T9" s="94">
        <v>56.23292847861253</v>
      </c>
      <c r="U9" s="94">
        <v>40.192099192737324</v>
      </c>
      <c r="V9" s="94">
        <v>33.71058734867824</v>
      </c>
      <c r="W9" s="94">
        <v>53.2805012809889</v>
      </c>
      <c r="X9" s="94">
        <v>62.265260298004954</v>
      </c>
      <c r="Y9" s="94">
        <v>47.7099977207511</v>
      </c>
      <c r="Z9" s="106">
        <v>47.98623831267913</v>
      </c>
      <c r="AA9" s="106">
        <v>61.2203713584352</v>
      </c>
      <c r="AB9" s="106">
        <v>59.94036093253815</v>
      </c>
      <c r="AC9" s="106">
        <v>74.76946101660727</v>
      </c>
      <c r="AD9" s="106">
        <v>46.41960469706891</v>
      </c>
      <c r="AE9" s="15">
        <v>65.75563235941374</v>
      </c>
      <c r="AF9" s="15">
        <v>64.21593441494177</v>
      </c>
      <c r="AG9" s="106">
        <v>55.54341991370627</v>
      </c>
      <c r="AH9" s="15">
        <v>66.67960548551297</v>
      </c>
    </row>
    <row r="10" spans="1:34" ht="12.75">
      <c r="A10" s="128"/>
      <c r="B10" s="130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5">
        <v>36.98733895926866</v>
      </c>
      <c r="N10" s="17">
        <v>64.43785910806449</v>
      </c>
      <c r="O10" s="17">
        <v>49.377502770724156</v>
      </c>
      <c r="P10" s="17">
        <v>43.828297407648996</v>
      </c>
      <c r="Q10" s="95">
        <v>43.00115992401063</v>
      </c>
      <c r="R10" s="95">
        <v>55.30119709507548</v>
      </c>
      <c r="S10" s="95">
        <v>65.51922609352884</v>
      </c>
      <c r="T10" s="95">
        <v>58.78837386403439</v>
      </c>
      <c r="U10" s="95">
        <v>58.110896901368534</v>
      </c>
      <c r="V10" s="95">
        <v>53.028557247974675</v>
      </c>
      <c r="W10" s="95">
        <v>65.54442092827695</v>
      </c>
      <c r="X10" s="95">
        <v>66.45175980640795</v>
      </c>
      <c r="Y10" s="95">
        <v>57.49943569490301</v>
      </c>
      <c r="Z10" s="107">
        <v>62.056187517134475</v>
      </c>
      <c r="AA10" s="107">
        <v>62.49584869771555</v>
      </c>
      <c r="AB10" s="107">
        <v>63.553072050914</v>
      </c>
      <c r="AC10" s="107">
        <v>65.05764862727091</v>
      </c>
      <c r="AD10" s="107">
        <v>67.52283373191628</v>
      </c>
      <c r="AE10" s="17">
        <v>67.23524137053299</v>
      </c>
      <c r="AF10" s="17">
        <v>70.33461833291766</v>
      </c>
      <c r="AG10" s="107">
        <v>66.64391776978631</v>
      </c>
      <c r="AH10" s="17">
        <v>64.43785910806449</v>
      </c>
    </row>
    <row r="12" ht="12.75">
      <c r="A12" s="18" t="s">
        <v>107</v>
      </c>
    </row>
  </sheetData>
  <sheetProtection/>
  <mergeCells count="7">
    <mergeCell ref="A3:AH3"/>
    <mergeCell ref="A2:G2"/>
    <mergeCell ref="B8:B10"/>
    <mergeCell ref="A4:G4"/>
    <mergeCell ref="A6:C7"/>
    <mergeCell ref="A8:A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3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78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4" ht="12.75" customHeight="1">
      <c r="A8" s="124" t="s">
        <v>3</v>
      </c>
      <c r="B8" s="125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6">
        <v>45.792813130931115</v>
      </c>
      <c r="N8" s="96">
        <v>41.16192317203008</v>
      </c>
      <c r="O8" s="96">
        <v>55.43522500268432</v>
      </c>
      <c r="P8" s="96">
        <v>41.85775363262428</v>
      </c>
      <c r="Q8" s="96">
        <v>52.18668260304411</v>
      </c>
      <c r="R8" s="96">
        <v>61.87588408272771</v>
      </c>
      <c r="S8" s="96">
        <v>75.48325499204215</v>
      </c>
      <c r="T8" s="96">
        <v>62.68841260149603</v>
      </c>
      <c r="U8" s="96">
        <v>61.5747099419974</v>
      </c>
      <c r="V8" s="96">
        <v>60.27066865861778</v>
      </c>
      <c r="W8" s="96">
        <v>72.3047580610818</v>
      </c>
      <c r="X8" s="96">
        <v>73.27051059936032</v>
      </c>
      <c r="Y8" s="96">
        <v>68.77500255019102</v>
      </c>
      <c r="Z8" s="96">
        <v>67.96</v>
      </c>
      <c r="AA8" s="96">
        <v>68.54140548772028</v>
      </c>
      <c r="AB8" s="96">
        <v>69.35371867745855</v>
      </c>
      <c r="AC8" s="96">
        <v>69.5481124103354</v>
      </c>
      <c r="AD8" s="96">
        <v>75.8355635648006</v>
      </c>
      <c r="AE8" s="39">
        <v>71.50956662208506</v>
      </c>
      <c r="AF8" s="39">
        <v>79.34797617584708</v>
      </c>
      <c r="AG8" s="102">
        <v>71.07150516308117</v>
      </c>
      <c r="AH8" s="39">
        <v>69.59487938405836</v>
      </c>
    </row>
    <row r="9" spans="1:34" ht="12.75">
      <c r="A9" s="124"/>
      <c r="B9" s="125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7">
        <v>49.69440893463384</v>
      </c>
      <c r="N9" s="97">
        <v>52.363135968077046</v>
      </c>
      <c r="O9" s="97">
        <v>53.42854271060664</v>
      </c>
      <c r="P9" s="97">
        <v>58.395623961096874</v>
      </c>
      <c r="Q9" s="97">
        <v>47.65492336874469</v>
      </c>
      <c r="R9" s="97">
        <v>59.296417854583225</v>
      </c>
      <c r="S9" s="97">
        <v>64.22190656943391</v>
      </c>
      <c r="T9" s="97">
        <v>62.83514797183473</v>
      </c>
      <c r="U9" s="97">
        <v>61.92524921419912</v>
      </c>
      <c r="V9" s="97">
        <v>54.73209906160843</v>
      </c>
      <c r="W9" s="97">
        <v>69.96384453694628</v>
      </c>
      <c r="X9" s="97">
        <v>65.84455470942565</v>
      </c>
      <c r="Y9" s="97">
        <v>48.3899848607433</v>
      </c>
      <c r="Z9" s="97">
        <v>62.5</v>
      </c>
      <c r="AA9" s="97">
        <v>62.87629565963086</v>
      </c>
      <c r="AB9" s="97">
        <v>62.00844370202937</v>
      </c>
      <c r="AC9" s="97">
        <v>68.0816910736675</v>
      </c>
      <c r="AD9" s="97">
        <v>67.33604621631567</v>
      </c>
      <c r="AE9" s="40">
        <v>71.79178703009562</v>
      </c>
      <c r="AF9" s="40">
        <v>68.52874127167946</v>
      </c>
      <c r="AG9" s="103">
        <v>70.76151647079602</v>
      </c>
      <c r="AH9" s="40">
        <v>66.61509985373671</v>
      </c>
    </row>
    <row r="10" spans="1:34" ht="12.75" customHeight="1">
      <c r="A10" s="124"/>
      <c r="B10" s="125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7">
        <v>19.829479693398874</v>
      </c>
      <c r="N10" s="97">
        <v>20.783069115035314</v>
      </c>
      <c r="O10" s="97">
        <v>39.64624097546499</v>
      </c>
      <c r="P10" s="97">
        <v>28.852675035935526</v>
      </c>
      <c r="Q10" s="97">
        <v>27.265514654979413</v>
      </c>
      <c r="R10" s="97">
        <v>43.93719897908176</v>
      </c>
      <c r="S10" s="97">
        <v>52.292094328090634</v>
      </c>
      <c r="T10" s="97">
        <v>41.74588585540228</v>
      </c>
      <c r="U10" s="97">
        <v>43.27835992358645</v>
      </c>
      <c r="V10" s="97">
        <v>39.63808899049507</v>
      </c>
      <c r="W10" s="97">
        <v>46.392604668414755</v>
      </c>
      <c r="X10" s="97">
        <v>50.354774775876876</v>
      </c>
      <c r="Y10" s="97">
        <v>48.195413216081334</v>
      </c>
      <c r="Z10" s="97">
        <v>51.03</v>
      </c>
      <c r="AA10" s="97">
        <v>49.60096722734978</v>
      </c>
      <c r="AB10" s="97">
        <v>53.86706771872961</v>
      </c>
      <c r="AC10" s="97">
        <v>53.637777623764485</v>
      </c>
      <c r="AD10" s="97">
        <v>52.56131513823195</v>
      </c>
      <c r="AE10" s="40">
        <v>51.580500880561566</v>
      </c>
      <c r="AF10" s="40">
        <v>55.81093747961777</v>
      </c>
      <c r="AG10" s="103">
        <v>44.316186133245985</v>
      </c>
      <c r="AH10" s="40">
        <v>48.931575786779675</v>
      </c>
    </row>
    <row r="11" spans="1:34" ht="12.75" customHeight="1">
      <c r="A11" s="124"/>
      <c r="B11" s="125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7">
        <v>18.358444683998094</v>
      </c>
      <c r="N11" s="97">
        <v>0</v>
      </c>
      <c r="O11" s="97">
        <v>56.093314195305744</v>
      </c>
      <c r="P11" s="97">
        <v>0</v>
      </c>
      <c r="Q11" s="97">
        <v>0</v>
      </c>
      <c r="R11" s="97">
        <v>35.53694758186365</v>
      </c>
      <c r="S11" s="97">
        <v>47.831676746019724</v>
      </c>
      <c r="T11" s="97">
        <v>52.798400638510756</v>
      </c>
      <c r="U11" s="97">
        <v>53.91006417205389</v>
      </c>
      <c r="V11" s="97">
        <v>22.370876767543006</v>
      </c>
      <c r="W11" s="97">
        <v>19.987509026679938</v>
      </c>
      <c r="X11" s="97">
        <v>50.46197322359103</v>
      </c>
      <c r="Y11" s="97">
        <v>52.07337979877465</v>
      </c>
      <c r="Z11" s="97">
        <v>46.62</v>
      </c>
      <c r="AA11" s="97">
        <v>85.22369573918029</v>
      </c>
      <c r="AB11" s="97">
        <v>0</v>
      </c>
      <c r="AC11" s="97">
        <v>21.81015027674389</v>
      </c>
      <c r="AD11" s="97">
        <v>80.9502844574198</v>
      </c>
      <c r="AE11" s="40">
        <v>85.91320168390858</v>
      </c>
      <c r="AF11" s="40">
        <v>65.98739210296742</v>
      </c>
      <c r="AG11" s="103">
        <v>86.56436926299928</v>
      </c>
      <c r="AH11" s="40">
        <v>75.10653539004757</v>
      </c>
    </row>
    <row r="12" spans="1:34" ht="12.75">
      <c r="A12" s="128"/>
      <c r="B12" s="130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8">
        <v>36.98733895926866</v>
      </c>
      <c r="N12" s="98">
        <v>36.75516900580784</v>
      </c>
      <c r="O12" s="98">
        <v>49.377502770724156</v>
      </c>
      <c r="P12" s="98">
        <v>43.828297407648996</v>
      </c>
      <c r="Q12" s="98">
        <v>43.00115992401063</v>
      </c>
      <c r="R12" s="98">
        <v>55.30119709507548</v>
      </c>
      <c r="S12" s="98">
        <v>65.51922609352884</v>
      </c>
      <c r="T12" s="98">
        <v>58.78837386403439</v>
      </c>
      <c r="U12" s="98">
        <v>58.110896901368534</v>
      </c>
      <c r="V12" s="98">
        <v>53.028557247974675</v>
      </c>
      <c r="W12" s="98">
        <v>65.54442092827695</v>
      </c>
      <c r="X12" s="98">
        <v>66.45175980640795</v>
      </c>
      <c r="Y12" s="98">
        <v>57.49943569490301</v>
      </c>
      <c r="Z12" s="98">
        <v>62.06</v>
      </c>
      <c r="AA12" s="98">
        <v>62.49584869771555</v>
      </c>
      <c r="AB12" s="98">
        <v>63.553072050914</v>
      </c>
      <c r="AC12" s="98">
        <v>65.05764862727091</v>
      </c>
      <c r="AD12" s="98">
        <v>67.52283373191628</v>
      </c>
      <c r="AE12" s="41">
        <v>67.23524137053299</v>
      </c>
      <c r="AF12" s="41">
        <v>70.33461833291766</v>
      </c>
      <c r="AG12" s="104">
        <v>66.64391776978631</v>
      </c>
      <c r="AH12" s="41">
        <v>64.43785910806449</v>
      </c>
    </row>
    <row r="14" ht="12.75">
      <c r="A14" s="18" t="s">
        <v>107</v>
      </c>
    </row>
  </sheetData>
  <sheetProtection/>
  <mergeCells count="7">
    <mergeCell ref="A3:AH3"/>
    <mergeCell ref="A2:G2"/>
    <mergeCell ref="B8:B12"/>
    <mergeCell ref="A4:G4"/>
    <mergeCell ref="A6:C7"/>
    <mergeCell ref="A8:A12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3" t="s">
        <v>84</v>
      </c>
      <c r="B3" s="143"/>
      <c r="C3" s="143"/>
      <c r="D3" s="143"/>
      <c r="E3" s="143"/>
      <c r="F3" s="143"/>
      <c r="G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78" t="s">
        <v>120</v>
      </c>
      <c r="AD7" s="101" t="s">
        <v>123</v>
      </c>
      <c r="AE7" s="101" t="s">
        <v>122</v>
      </c>
      <c r="AF7" s="101" t="s">
        <v>130</v>
      </c>
      <c r="AG7" s="101" t="s">
        <v>129</v>
      </c>
      <c r="AH7" s="101" t="s">
        <v>133</v>
      </c>
    </row>
    <row r="8" spans="1:34" ht="12.75" customHeight="1">
      <c r="A8" s="124" t="s">
        <v>4</v>
      </c>
      <c r="B8" s="125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3">
        <v>77.07579252894418</v>
      </c>
      <c r="N8" s="93">
        <v>83.90883788781184</v>
      </c>
      <c r="O8" s="93">
        <v>84.4572272209503</v>
      </c>
      <c r="P8" s="93">
        <v>84.44655008483991</v>
      </c>
      <c r="Q8" s="9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5">
        <v>89.42403720820327</v>
      </c>
      <c r="AH8" s="31">
        <v>85.62272760971554</v>
      </c>
    </row>
    <row r="9" spans="1:34" ht="12.75">
      <c r="A9" s="124"/>
      <c r="B9" s="125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4">
        <v>91.63374822904244</v>
      </c>
      <c r="N9" s="94">
        <v>90.90441757819009</v>
      </c>
      <c r="O9" s="94">
        <v>93.40451673351492</v>
      </c>
      <c r="P9" s="94">
        <v>92.01170407747072</v>
      </c>
      <c r="Q9" s="9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6">
        <v>90.097856905756</v>
      </c>
      <c r="AH9" s="15">
        <v>88.41455954407368</v>
      </c>
    </row>
    <row r="10" spans="1:34" ht="12.75" customHeight="1">
      <c r="A10" s="124"/>
      <c r="B10" s="125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4">
        <v>98.85902533111518</v>
      </c>
      <c r="N10" s="94">
        <v>99.37976687783156</v>
      </c>
      <c r="O10" s="94">
        <v>98.67201194799554</v>
      </c>
      <c r="P10" s="94">
        <v>98.87730697083725</v>
      </c>
      <c r="Q10" s="9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6">
        <v>98.9375015646356</v>
      </c>
      <c r="AH10" s="15">
        <v>98.14806953705934</v>
      </c>
    </row>
    <row r="11" spans="1:34" ht="12.75">
      <c r="A11" s="128"/>
      <c r="B11" s="130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5">
        <v>81.62141044784035</v>
      </c>
      <c r="N11" s="95">
        <v>82.35972947164923</v>
      </c>
      <c r="O11" s="95">
        <v>86.5591962855573</v>
      </c>
      <c r="P11" s="95">
        <v>87.07526107310046</v>
      </c>
      <c r="Q11" s="9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7">
        <v>92.1230353743003</v>
      </c>
      <c r="AH11" s="17">
        <v>86.36056826753226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3" t="s">
        <v>85</v>
      </c>
      <c r="B3" s="143"/>
      <c r="C3" s="143"/>
      <c r="D3" s="143"/>
      <c r="E3" s="143"/>
      <c r="F3" s="143"/>
      <c r="G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101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4" ht="12.75" customHeight="1">
      <c r="A8" s="124" t="s">
        <v>4</v>
      </c>
      <c r="B8" s="125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3">
        <v>91.37732047625802</v>
      </c>
      <c r="N8" s="93">
        <v>91.13583812023704</v>
      </c>
      <c r="O8" s="93">
        <v>92.85048161188232</v>
      </c>
      <c r="P8" s="93">
        <v>91.82097639571218</v>
      </c>
      <c r="Q8" s="93">
        <v>92.09291676320329</v>
      </c>
      <c r="R8" s="93">
        <v>88.82490330000347</v>
      </c>
      <c r="S8" s="93">
        <v>92.93886468411019</v>
      </c>
      <c r="T8" s="93">
        <v>91.63489157950376</v>
      </c>
      <c r="U8" s="93">
        <v>92.18851435184213</v>
      </c>
      <c r="V8" s="93">
        <v>88.2564632920464</v>
      </c>
      <c r="W8" s="93">
        <v>90.93827847290223</v>
      </c>
      <c r="X8" s="93">
        <v>91.56252763871542</v>
      </c>
      <c r="Y8" s="93">
        <v>89.53793304398114</v>
      </c>
      <c r="Z8" s="93">
        <v>88.27</v>
      </c>
      <c r="AA8" s="93">
        <v>93.32126547862195</v>
      </c>
      <c r="AB8" s="93">
        <v>90.94506656747755</v>
      </c>
      <c r="AC8" s="93">
        <v>91.18587793653066</v>
      </c>
      <c r="AD8" s="31">
        <v>89.39786685938356</v>
      </c>
      <c r="AE8" s="31">
        <v>91.41823766552798</v>
      </c>
      <c r="AF8" s="31">
        <v>91.16</v>
      </c>
      <c r="AG8" s="105">
        <v>92.39740437407546</v>
      </c>
      <c r="AH8" s="31">
        <v>90.87482337896336</v>
      </c>
    </row>
    <row r="9" spans="1:34" ht="12.75">
      <c r="A9" s="128"/>
      <c r="B9" s="130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5">
        <v>89.25538585829267</v>
      </c>
      <c r="N9" s="95">
        <v>93.14042459336483</v>
      </c>
      <c r="O9" s="95">
        <v>92.07224450841902</v>
      </c>
      <c r="P9" s="95">
        <v>93.23342073862075</v>
      </c>
      <c r="Q9" s="95">
        <v>90.69144708125874</v>
      </c>
      <c r="R9" s="95">
        <v>92.50603906229432</v>
      </c>
      <c r="S9" s="95">
        <v>93.80211400842414</v>
      </c>
      <c r="T9" s="95">
        <v>93.01944926046897</v>
      </c>
      <c r="U9" s="95">
        <v>92.18977338453726</v>
      </c>
      <c r="V9" s="95">
        <v>91.91479391509309</v>
      </c>
      <c r="W9" s="95">
        <v>91.38128823570287</v>
      </c>
      <c r="X9" s="95">
        <v>92.70872341690946</v>
      </c>
      <c r="Y9" s="95">
        <v>93.99019750760826</v>
      </c>
      <c r="Z9" s="95">
        <v>93.44</v>
      </c>
      <c r="AA9" s="95">
        <v>92.76447626795922</v>
      </c>
      <c r="AB9" s="95">
        <v>93.17984522724247</v>
      </c>
      <c r="AC9" s="95">
        <v>89.89122996844047</v>
      </c>
      <c r="AD9" s="17">
        <v>94.71736427762313</v>
      </c>
      <c r="AE9" s="17">
        <v>91.70639757944686</v>
      </c>
      <c r="AF9" s="17">
        <v>93.79</v>
      </c>
      <c r="AG9" s="107">
        <v>96.75292307989307</v>
      </c>
      <c r="AH9" s="17">
        <v>93.28357521677532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26" t="s">
        <v>34</v>
      </c>
      <c r="B2" s="126"/>
      <c r="C2" s="126"/>
      <c r="D2" s="126"/>
      <c r="E2" s="126"/>
      <c r="F2" s="126"/>
      <c r="G2" s="126"/>
    </row>
    <row r="3" spans="1:7" ht="47.25" customHeight="1" thickTop="1">
      <c r="A3" s="143" t="s">
        <v>70</v>
      </c>
      <c r="B3" s="143"/>
      <c r="C3" s="143"/>
      <c r="D3" s="143"/>
      <c r="E3" s="143"/>
      <c r="F3" s="143"/>
      <c r="G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4" t="str">
        <f>'tabla 1.1'!A6:C7</f>
        <v>Cuarto trimestre de 2012</v>
      </c>
      <c r="B6" s="116"/>
      <c r="C6" s="117"/>
      <c r="D6" s="135" t="str">
        <f>'tabla 1.1'!D6:G6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36" t="s">
        <v>50</v>
      </c>
      <c r="B8" s="144" t="s">
        <v>78</v>
      </c>
      <c r="C8" s="28" t="s">
        <v>2</v>
      </c>
      <c r="D8" s="16">
        <v>94.48007332617594</v>
      </c>
      <c r="E8" s="16">
        <v>16.15353941371622</v>
      </c>
      <c r="F8" s="16">
        <v>2.1280248059522897</v>
      </c>
      <c r="G8" s="16">
        <v>56.377508360002416</v>
      </c>
    </row>
    <row r="9" spans="1:7" ht="12.75">
      <c r="A9" s="136"/>
      <c r="B9" s="144"/>
      <c r="C9" s="28" t="s">
        <v>3</v>
      </c>
      <c r="D9" s="16">
        <v>3.968724341289641</v>
      </c>
      <c r="E9" s="16">
        <v>68.35596608242251</v>
      </c>
      <c r="F9" s="16">
        <v>4.572705266290544</v>
      </c>
      <c r="G9" s="16">
        <v>11.162829629681672</v>
      </c>
    </row>
    <row r="10" spans="1:7" ht="12.75">
      <c r="A10" s="136"/>
      <c r="B10" s="144"/>
      <c r="C10" s="28" t="s">
        <v>4</v>
      </c>
      <c r="D10" s="16">
        <v>1.5512023325344138</v>
      </c>
      <c r="E10" s="16">
        <v>15.49049450386126</v>
      </c>
      <c r="F10" s="16">
        <v>93.29926992775717</v>
      </c>
      <c r="G10" s="16">
        <v>32.45966201031591</v>
      </c>
    </row>
    <row r="11" spans="1:7" ht="12.75">
      <c r="A11" s="136"/>
      <c r="B11" s="144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36"/>
      <c r="B12" s="144" t="s">
        <v>66</v>
      </c>
      <c r="C12" s="28" t="s">
        <v>2</v>
      </c>
      <c r="D12" s="16">
        <v>83.52290176272662</v>
      </c>
      <c r="E12" s="16">
        <v>10.542974561685591</v>
      </c>
      <c r="F12" s="16">
        <v>15.495088385476244</v>
      </c>
      <c r="G12" s="16">
        <v>56.45942887124708</v>
      </c>
    </row>
    <row r="13" spans="1:7" ht="12.75" customHeight="1">
      <c r="A13" s="136"/>
      <c r="B13" s="144"/>
      <c r="C13" s="28" t="s">
        <v>3</v>
      </c>
      <c r="D13" s="16">
        <v>12.639170701534608</v>
      </c>
      <c r="E13" s="16">
        <v>83.18810275827964</v>
      </c>
      <c r="F13" s="16">
        <v>24.965152890953902</v>
      </c>
      <c r="G13" s="16">
        <v>33.618259166282996</v>
      </c>
    </row>
    <row r="14" spans="1:7" ht="12.75">
      <c r="A14" s="136"/>
      <c r="B14" s="144"/>
      <c r="C14" s="28" t="s">
        <v>4</v>
      </c>
      <c r="D14" s="16">
        <v>3.8379275357387748</v>
      </c>
      <c r="E14" s="16">
        <v>6.268922680034765</v>
      </c>
      <c r="F14" s="16">
        <v>59.53975872356986</v>
      </c>
      <c r="G14" s="16">
        <v>9.922311962469928</v>
      </c>
    </row>
    <row r="15" spans="1:7" ht="12.75">
      <c r="A15" s="136"/>
      <c r="B15" s="144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36"/>
      <c r="B16" s="144" t="s">
        <v>1</v>
      </c>
      <c r="C16" s="28" t="s">
        <v>2</v>
      </c>
      <c r="D16" s="16">
        <v>93.03234737726635</v>
      </c>
      <c r="E16" s="16">
        <v>14.668201918831967</v>
      </c>
      <c r="F16" s="16">
        <v>2.670089342639088</v>
      </c>
      <c r="G16" s="16">
        <v>56.38754383502079</v>
      </c>
    </row>
    <row r="17" spans="1:7" ht="12.75">
      <c r="A17" s="136"/>
      <c r="B17" s="144"/>
      <c r="C17" s="28" t="s">
        <v>3</v>
      </c>
      <c r="D17" s="16">
        <v>5.11431470753229</v>
      </c>
      <c r="E17" s="16">
        <v>72.28261684128951</v>
      </c>
      <c r="F17" s="16">
        <v>5.3996649502787175</v>
      </c>
      <c r="G17" s="16">
        <v>13.91367796690146</v>
      </c>
    </row>
    <row r="18" spans="1:7" ht="12.75" customHeight="1">
      <c r="A18" s="136"/>
      <c r="B18" s="144"/>
      <c r="C18" s="28" t="s">
        <v>4</v>
      </c>
      <c r="D18" s="16">
        <v>1.8533379152013676</v>
      </c>
      <c r="E18" s="16">
        <v>13.04918123987853</v>
      </c>
      <c r="F18" s="16">
        <v>91.9302457070822</v>
      </c>
      <c r="G18" s="16">
        <v>29.69877819807774</v>
      </c>
    </row>
    <row r="19" spans="1:7" ht="12.75">
      <c r="A19" s="136"/>
      <c r="B19" s="144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36" t="s">
        <v>45</v>
      </c>
      <c r="B20" s="144" t="s">
        <v>78</v>
      </c>
      <c r="C20" s="28" t="s">
        <v>2</v>
      </c>
      <c r="D20" s="16">
        <v>94.08395339028696</v>
      </c>
      <c r="E20" s="16">
        <v>18.510400503894427</v>
      </c>
      <c r="F20" s="16">
        <v>3.553714540397919</v>
      </c>
      <c r="G20" s="16">
        <v>47.17162482383878</v>
      </c>
    </row>
    <row r="21" spans="1:7" ht="12.75">
      <c r="A21" s="136"/>
      <c r="B21" s="144"/>
      <c r="C21" s="28" t="s">
        <v>3</v>
      </c>
      <c r="D21" s="16">
        <v>3.299801929066626</v>
      </c>
      <c r="E21" s="16">
        <v>63.48004649757527</v>
      </c>
      <c r="F21" s="16">
        <v>4.097688496697911</v>
      </c>
      <c r="G21" s="16">
        <v>9.063729507342945</v>
      </c>
    </row>
    <row r="22" spans="1:7" ht="12.75">
      <c r="A22" s="136"/>
      <c r="B22" s="144"/>
      <c r="C22" s="28" t="s">
        <v>4</v>
      </c>
      <c r="D22" s="16">
        <v>2.616244680646406</v>
      </c>
      <c r="E22" s="16">
        <v>18.009552998530307</v>
      </c>
      <c r="F22" s="16">
        <v>92.34859696290417</v>
      </c>
      <c r="G22" s="16">
        <v>43.764645668818275</v>
      </c>
    </row>
    <row r="23" spans="1:7" ht="12.75" customHeight="1">
      <c r="A23" s="136"/>
      <c r="B23" s="144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36"/>
      <c r="B24" s="144" t="s">
        <v>66</v>
      </c>
      <c r="C24" s="28" t="s">
        <v>2</v>
      </c>
      <c r="D24" s="16">
        <v>90.3855625276182</v>
      </c>
      <c r="E24" s="16">
        <v>23.34771185593561</v>
      </c>
      <c r="F24" s="16">
        <v>5.9801794104299235</v>
      </c>
      <c r="G24" s="16">
        <v>55.88214955185835</v>
      </c>
    </row>
    <row r="25" spans="1:7" ht="12.75">
      <c r="A25" s="136"/>
      <c r="B25" s="144"/>
      <c r="C25" s="28" t="s">
        <v>3</v>
      </c>
      <c r="D25" s="16">
        <v>6.10025629695095</v>
      </c>
      <c r="E25" s="16">
        <v>54.50371168618497</v>
      </c>
      <c r="F25" s="16">
        <v>26.229081669878017</v>
      </c>
      <c r="G25" s="16">
        <v>20.611303816056882</v>
      </c>
    </row>
    <row r="26" spans="1:7" ht="12.75">
      <c r="A26" s="136"/>
      <c r="B26" s="144"/>
      <c r="C26" s="28" t="s">
        <v>4</v>
      </c>
      <c r="D26" s="16">
        <v>3.514181175430844</v>
      </c>
      <c r="E26" s="16">
        <v>22.148576457879415</v>
      </c>
      <c r="F26" s="16">
        <v>67.79073891969206</v>
      </c>
      <c r="G26" s="16">
        <v>23.506546632084767</v>
      </c>
    </row>
    <row r="27" spans="1:7" ht="12.75">
      <c r="A27" s="136"/>
      <c r="B27" s="144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36"/>
      <c r="B28" s="144" t="s">
        <v>1</v>
      </c>
      <c r="C28" s="28" t="s">
        <v>2</v>
      </c>
      <c r="D28" s="16">
        <v>93.53498319000904</v>
      </c>
      <c r="E28" s="16">
        <v>19.678252046110387</v>
      </c>
      <c r="F28" s="16">
        <v>3.74359994928605</v>
      </c>
      <c r="G28" s="16">
        <v>48.292132865116564</v>
      </c>
    </row>
    <row r="29" spans="1:7" ht="12.75">
      <c r="A29" s="136"/>
      <c r="B29" s="144"/>
      <c r="C29" s="28" t="s">
        <v>3</v>
      </c>
      <c r="D29" s="16">
        <v>3.7154870343713937</v>
      </c>
      <c r="E29" s="16">
        <v>61.31292809439341</v>
      </c>
      <c r="F29" s="16">
        <v>5.829602563888948</v>
      </c>
      <c r="G29" s="16">
        <v>10.549191092515267</v>
      </c>
    </row>
    <row r="30" spans="1:7" ht="12.75">
      <c r="A30" s="136"/>
      <c r="B30" s="144"/>
      <c r="C30" s="28" t="s">
        <v>4</v>
      </c>
      <c r="D30" s="16">
        <v>2.7495297756195662</v>
      </c>
      <c r="E30" s="16">
        <v>19.008819859496203</v>
      </c>
      <c r="F30" s="16">
        <v>90.42679748682501</v>
      </c>
      <c r="G30" s="16">
        <v>41.15867604236817</v>
      </c>
    </row>
    <row r="31" spans="1:7" ht="12.75">
      <c r="A31" s="136"/>
      <c r="B31" s="144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5" t="s">
        <v>1</v>
      </c>
      <c r="B32" s="147" t="s">
        <v>78</v>
      </c>
      <c r="C32" s="48" t="s">
        <v>2</v>
      </c>
      <c r="D32" s="16">
        <v>94.29158557237704</v>
      </c>
      <c r="E32" s="16">
        <v>17.281419346388073</v>
      </c>
      <c r="F32" s="16">
        <v>2.9913713881194037</v>
      </c>
      <c r="G32" s="16">
        <v>51.53481651166656</v>
      </c>
    </row>
    <row r="33" spans="1:7" ht="12.75">
      <c r="A33" s="145"/>
      <c r="B33" s="147"/>
      <c r="C33" s="48" t="s">
        <v>3</v>
      </c>
      <c r="D33" s="16">
        <v>3.6504276045634296</v>
      </c>
      <c r="E33" s="16">
        <v>66.02258636989349</v>
      </c>
      <c r="F33" s="16">
        <v>4.285052143320328</v>
      </c>
      <c r="G33" s="16">
        <v>10.05861241779125</v>
      </c>
    </row>
    <row r="34" spans="1:7" ht="12.75">
      <c r="A34" s="145"/>
      <c r="B34" s="147"/>
      <c r="C34" s="48" t="s">
        <v>4</v>
      </c>
      <c r="D34" s="16">
        <v>2.0579868230595237</v>
      </c>
      <c r="E34" s="16">
        <v>16.69599428371844</v>
      </c>
      <c r="F34" s="16">
        <v>92.72357646856027</v>
      </c>
      <c r="G34" s="16">
        <v>38.40657107054219</v>
      </c>
    </row>
    <row r="35" spans="1:7" ht="12.75">
      <c r="A35" s="145"/>
      <c r="B35" s="147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5"/>
      <c r="B36" s="147" t="s">
        <v>66</v>
      </c>
      <c r="C36" s="48" t="s">
        <v>2</v>
      </c>
      <c r="D36" s="16">
        <v>87.02049457420257</v>
      </c>
      <c r="E36" s="16">
        <v>16.27794355538284</v>
      </c>
      <c r="F36" s="16">
        <v>8.310049687435102</v>
      </c>
      <c r="G36" s="16">
        <v>56.14772464436252</v>
      </c>
    </row>
    <row r="37" spans="1:7" ht="12.75">
      <c r="A37" s="145"/>
      <c r="B37" s="147"/>
      <c r="C37" s="48" t="s">
        <v>3</v>
      </c>
      <c r="D37" s="16">
        <v>9.306577003572661</v>
      </c>
      <c r="E37" s="16">
        <v>70.34097519749635</v>
      </c>
      <c r="F37" s="16">
        <v>25.91958947168782</v>
      </c>
      <c r="G37" s="16">
        <v>26.595102740278897</v>
      </c>
    </row>
    <row r="38" spans="1:7" ht="12.75">
      <c r="A38" s="145"/>
      <c r="B38" s="147"/>
      <c r="C38" s="48" t="s">
        <v>4</v>
      </c>
      <c r="D38" s="16">
        <v>3.67292842222476</v>
      </c>
      <c r="E38" s="16">
        <v>13.381081247120811</v>
      </c>
      <c r="F38" s="16">
        <v>65.77036084087707</v>
      </c>
      <c r="G38" s="16">
        <v>17.257172615358588</v>
      </c>
    </row>
    <row r="39" spans="1:7" ht="12.75">
      <c r="A39" s="145"/>
      <c r="B39" s="147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5"/>
      <c r="B40" s="147" t="s">
        <v>1</v>
      </c>
      <c r="C40" s="48" t="s">
        <v>2</v>
      </c>
      <c r="D40" s="16">
        <v>93.273898409937</v>
      </c>
      <c r="E40" s="16">
        <v>17.02677324137018</v>
      </c>
      <c r="F40" s="16">
        <v>3.3304039320898227</v>
      </c>
      <c r="G40" s="16">
        <v>52.1148483276112</v>
      </c>
    </row>
    <row r="41" spans="1:7" ht="12.75">
      <c r="A41" s="145"/>
      <c r="B41" s="147"/>
      <c r="C41" s="48" t="s">
        <v>3</v>
      </c>
      <c r="D41" s="16">
        <v>4.442081929018978</v>
      </c>
      <c r="E41" s="16">
        <v>67.11843831247027</v>
      </c>
      <c r="F41" s="16">
        <v>5.664118861644523</v>
      </c>
      <c r="G41" s="16">
        <v>12.137927729344526</v>
      </c>
    </row>
    <row r="42" spans="1:7" ht="12.75">
      <c r="A42" s="145"/>
      <c r="B42" s="147"/>
      <c r="C42" s="48" t="s">
        <v>4</v>
      </c>
      <c r="D42" s="16">
        <v>2.2840196610440127</v>
      </c>
      <c r="E42" s="16">
        <v>15.854788446159548</v>
      </c>
      <c r="F42" s="16">
        <v>91.00547720626565</v>
      </c>
      <c r="G42" s="16">
        <v>35.74722394304428</v>
      </c>
    </row>
    <row r="43" spans="1:7" ht="12.75">
      <c r="A43" s="146"/>
      <c r="B43" s="148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  <mergeCell ref="B12:B15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26" t="s">
        <v>34</v>
      </c>
      <c r="B2" s="126"/>
      <c r="C2" s="126"/>
      <c r="D2" s="126"/>
      <c r="E2" s="126"/>
      <c r="F2" s="126"/>
      <c r="G2" s="126"/>
    </row>
    <row r="3" spans="1:7" ht="47.25" customHeight="1" thickTop="1">
      <c r="A3" s="143" t="s">
        <v>44</v>
      </c>
      <c r="B3" s="143"/>
      <c r="C3" s="143"/>
      <c r="D3" s="143"/>
      <c r="E3" s="143"/>
      <c r="F3" s="143"/>
      <c r="G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4" t="str">
        <f>'tabla 5.1'!A6:C7</f>
        <v>Cuarto trimestre de 2012</v>
      </c>
      <c r="B6" s="116"/>
      <c r="C6" s="117"/>
      <c r="D6" s="135" t="str">
        <f>'tabla 5.1'!D6:G6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3" t="s">
        <v>50</v>
      </c>
      <c r="B8" s="129" t="s">
        <v>5</v>
      </c>
      <c r="C8" s="19" t="s">
        <v>2</v>
      </c>
      <c r="D8" s="31">
        <v>71.86283246021733</v>
      </c>
      <c r="E8" s="31">
        <v>7.8461887179388246</v>
      </c>
      <c r="F8" s="31">
        <v>4.270328212315277</v>
      </c>
      <c r="G8" s="31">
        <v>19.36920451275928</v>
      </c>
    </row>
    <row r="9" spans="1:7" ht="12.75">
      <c r="A9" s="127"/>
      <c r="B9" s="129"/>
      <c r="C9" s="19" t="s">
        <v>3</v>
      </c>
      <c r="D9" s="15">
        <v>16.806646624863404</v>
      </c>
      <c r="E9" s="15">
        <v>67.32059301325239</v>
      </c>
      <c r="F9" s="15">
        <v>7.55067757751405</v>
      </c>
      <c r="G9" s="15">
        <v>25.30975384860123</v>
      </c>
    </row>
    <row r="10" spans="1:7" ht="12.75">
      <c r="A10" s="127"/>
      <c r="B10" s="129"/>
      <c r="C10" s="19" t="s">
        <v>4</v>
      </c>
      <c r="D10" s="15">
        <v>11.330520914919262</v>
      </c>
      <c r="E10" s="15">
        <v>24.833218268808782</v>
      </c>
      <c r="F10" s="15">
        <v>88.17899421017067</v>
      </c>
      <c r="G10" s="15">
        <v>55.32104163863949</v>
      </c>
    </row>
    <row r="11" spans="1:7" ht="12.75">
      <c r="A11" s="127"/>
      <c r="B11" s="129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27"/>
      <c r="B12" s="129" t="s">
        <v>6</v>
      </c>
      <c r="C12" s="19" t="s">
        <v>2</v>
      </c>
      <c r="D12" s="15">
        <v>93.5188702622033</v>
      </c>
      <c r="E12" s="15">
        <v>19.178108951272435</v>
      </c>
      <c r="F12" s="15">
        <v>18.017748923576754</v>
      </c>
      <c r="G12" s="15">
        <v>77.46836265917871</v>
      </c>
    </row>
    <row r="13" spans="1:7" ht="12.75">
      <c r="A13" s="127"/>
      <c r="B13" s="129"/>
      <c r="C13" s="19" t="s">
        <v>3</v>
      </c>
      <c r="D13" s="15">
        <v>5.756608793074745</v>
      </c>
      <c r="E13" s="15">
        <v>72.38756443375918</v>
      </c>
      <c r="F13" s="15">
        <v>41.041847566352324</v>
      </c>
      <c r="G13" s="15">
        <v>18.517744306882733</v>
      </c>
    </row>
    <row r="14" spans="1:7" ht="12.75">
      <c r="A14" s="127"/>
      <c r="B14" s="129"/>
      <c r="C14" s="19" t="s">
        <v>4</v>
      </c>
      <c r="D14" s="15">
        <v>0.7245209447219597</v>
      </c>
      <c r="E14" s="15">
        <v>8.434326614968388</v>
      </c>
      <c r="F14" s="15">
        <v>40.94040351007092</v>
      </c>
      <c r="G14" s="15">
        <v>4.013893033938564</v>
      </c>
    </row>
    <row r="15" spans="1:7" ht="12.75">
      <c r="A15" s="127"/>
      <c r="B15" s="129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27"/>
      <c r="B16" s="129" t="s">
        <v>7</v>
      </c>
      <c r="C16" s="19" t="s">
        <v>2</v>
      </c>
      <c r="D16" s="15">
        <v>94.75983829699081</v>
      </c>
      <c r="E16" s="15">
        <v>12.00325878830248</v>
      </c>
      <c r="F16" s="15">
        <v>2.809453070812993</v>
      </c>
      <c r="G16" s="15">
        <v>69.01724933998723</v>
      </c>
    </row>
    <row r="17" spans="1:7" ht="12.75">
      <c r="A17" s="127"/>
      <c r="B17" s="129"/>
      <c r="C17" s="19" t="s">
        <v>3</v>
      </c>
      <c r="D17" s="15">
        <v>3.3098770010263094</v>
      </c>
      <c r="E17" s="15">
        <v>76.50944619645445</v>
      </c>
      <c r="F17" s="15">
        <v>5.22634426012307</v>
      </c>
      <c r="G17" s="15">
        <v>11.411465380249975</v>
      </c>
    </row>
    <row r="18" spans="1:7" ht="12.75">
      <c r="A18" s="127"/>
      <c r="B18" s="129"/>
      <c r="C18" s="19" t="s">
        <v>4</v>
      </c>
      <c r="D18" s="15">
        <v>1.9302847019828804</v>
      </c>
      <c r="E18" s="15">
        <v>11.487295015243067</v>
      </c>
      <c r="F18" s="15">
        <v>91.96420266906394</v>
      </c>
      <c r="G18" s="15">
        <v>19.571285279762797</v>
      </c>
    </row>
    <row r="19" spans="1:7" ht="12.75">
      <c r="A19" s="127"/>
      <c r="B19" s="129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27"/>
      <c r="B20" s="129" t="s">
        <v>8</v>
      </c>
      <c r="C20" s="19" t="s">
        <v>2</v>
      </c>
      <c r="D20" s="15">
        <v>90.29498520307298</v>
      </c>
      <c r="E20" s="15">
        <v>0</v>
      </c>
      <c r="F20" s="15">
        <v>0</v>
      </c>
      <c r="G20" s="15">
        <v>7.465903237466469</v>
      </c>
    </row>
    <row r="21" spans="1:7" ht="12.75">
      <c r="A21" s="127"/>
      <c r="B21" s="129"/>
      <c r="C21" s="19" t="s">
        <v>3</v>
      </c>
      <c r="D21" s="15">
        <v>0</v>
      </c>
      <c r="E21" s="15">
        <v>0</v>
      </c>
      <c r="F21" s="15">
        <v>0</v>
      </c>
      <c r="G21" s="15">
        <v>0</v>
      </c>
    </row>
    <row r="22" spans="1:7" ht="12.75">
      <c r="A22" s="127"/>
      <c r="B22" s="129"/>
      <c r="C22" s="19" t="s">
        <v>4</v>
      </c>
      <c r="D22" s="15">
        <v>9.705014796927022</v>
      </c>
      <c r="E22" s="15">
        <v>0</v>
      </c>
      <c r="F22" s="15">
        <v>100</v>
      </c>
      <c r="G22" s="15">
        <v>92.53409676253354</v>
      </c>
    </row>
    <row r="23" spans="1:7" ht="12.75">
      <c r="A23" s="127"/>
      <c r="B23" s="129"/>
      <c r="C23" s="19" t="s">
        <v>1</v>
      </c>
      <c r="D23" s="15">
        <v>100</v>
      </c>
      <c r="E23" s="15">
        <v>0</v>
      </c>
      <c r="F23" s="15">
        <v>100</v>
      </c>
      <c r="G23" s="15">
        <v>100</v>
      </c>
    </row>
    <row r="24" spans="1:7" ht="12.75" customHeight="1">
      <c r="A24" s="127"/>
      <c r="B24" s="129" t="s">
        <v>1</v>
      </c>
      <c r="C24" s="19" t="s">
        <v>2</v>
      </c>
      <c r="D24" s="15">
        <v>93.03234737726635</v>
      </c>
      <c r="E24" s="15">
        <v>14.668201918831967</v>
      </c>
      <c r="F24" s="15">
        <v>2.670089342639088</v>
      </c>
      <c r="G24" s="15">
        <v>56.38754383502079</v>
      </c>
    </row>
    <row r="25" spans="1:7" ht="12.75">
      <c r="A25" s="127"/>
      <c r="B25" s="129"/>
      <c r="C25" s="19" t="s">
        <v>3</v>
      </c>
      <c r="D25" s="15">
        <v>5.11431470753229</v>
      </c>
      <c r="E25" s="15">
        <v>72.28261684128951</v>
      </c>
      <c r="F25" s="15">
        <v>5.3996649502787175</v>
      </c>
      <c r="G25" s="15">
        <v>13.91367796690146</v>
      </c>
    </row>
    <row r="26" spans="1:7" ht="12.75">
      <c r="A26" s="127"/>
      <c r="B26" s="129"/>
      <c r="C26" s="19" t="s">
        <v>4</v>
      </c>
      <c r="D26" s="15">
        <v>1.8533379152013676</v>
      </c>
      <c r="E26" s="15">
        <v>13.04918123987853</v>
      </c>
      <c r="F26" s="15">
        <v>91.9302457070822</v>
      </c>
      <c r="G26" s="15">
        <v>29.69877819807774</v>
      </c>
    </row>
    <row r="27" spans="1:7" ht="12.75">
      <c r="A27" s="127"/>
      <c r="B27" s="129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24" t="s">
        <v>45</v>
      </c>
      <c r="B28" s="129" t="s">
        <v>5</v>
      </c>
      <c r="C28" s="19" t="s">
        <v>2</v>
      </c>
      <c r="D28" s="15">
        <v>77.7064270358336</v>
      </c>
      <c r="E28" s="15">
        <v>23.73919913703534</v>
      </c>
      <c r="F28" s="15">
        <v>9.530345637174259</v>
      </c>
      <c r="G28" s="15">
        <v>26.21704867701101</v>
      </c>
    </row>
    <row r="29" spans="1:7" ht="12.75">
      <c r="A29" s="124"/>
      <c r="B29" s="129"/>
      <c r="C29" s="19" t="s">
        <v>3</v>
      </c>
      <c r="D29" s="15">
        <v>15.165300536507608</v>
      </c>
      <c r="E29" s="15">
        <v>44.97970486918975</v>
      </c>
      <c r="F29" s="15">
        <v>5.187561944554603</v>
      </c>
      <c r="G29" s="15">
        <v>13.866375767866707</v>
      </c>
    </row>
    <row r="30" spans="1:7" ht="12.75">
      <c r="A30" s="124"/>
      <c r="B30" s="129"/>
      <c r="C30" s="19" t="s">
        <v>4</v>
      </c>
      <c r="D30" s="15">
        <v>7.12827242765879</v>
      </c>
      <c r="E30" s="15">
        <v>31.281095993774905</v>
      </c>
      <c r="F30" s="15">
        <v>85.28209241827113</v>
      </c>
      <c r="G30" s="15">
        <v>59.91657555512228</v>
      </c>
    </row>
    <row r="31" spans="1:7" ht="12.75">
      <c r="A31" s="124"/>
      <c r="B31" s="129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24"/>
      <c r="B32" s="129" t="s">
        <v>6</v>
      </c>
      <c r="C32" s="19" t="s">
        <v>2</v>
      </c>
      <c r="D32" s="15">
        <v>95.14464902045154</v>
      </c>
      <c r="E32" s="15">
        <v>23.96419594979903</v>
      </c>
      <c r="F32" s="15">
        <v>8.57274729190547</v>
      </c>
      <c r="G32" s="15">
        <v>73.23126439814662</v>
      </c>
    </row>
    <row r="33" spans="1:7" ht="12.75">
      <c r="A33" s="124"/>
      <c r="B33" s="129"/>
      <c r="C33" s="19" t="s">
        <v>3</v>
      </c>
      <c r="D33" s="15">
        <v>2.7748185464459874</v>
      </c>
      <c r="E33" s="15">
        <v>61.11040168735963</v>
      </c>
      <c r="F33" s="15">
        <v>31.84028649366926</v>
      </c>
      <c r="G33" s="15">
        <v>15.431739721437635</v>
      </c>
    </row>
    <row r="34" spans="1:7" ht="12.75">
      <c r="A34" s="124"/>
      <c r="B34" s="129"/>
      <c r="C34" s="19" t="s">
        <v>4</v>
      </c>
      <c r="D34" s="15">
        <v>2.0805324331024773</v>
      </c>
      <c r="E34" s="15">
        <v>14.925402362841341</v>
      </c>
      <c r="F34" s="15">
        <v>59.58696621442526</v>
      </c>
      <c r="G34" s="15">
        <v>11.336995880415744</v>
      </c>
    </row>
    <row r="35" spans="1:7" ht="12.75">
      <c r="A35" s="124"/>
      <c r="B35" s="129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24"/>
      <c r="B36" s="129" t="s">
        <v>7</v>
      </c>
      <c r="C36" s="19" t="s">
        <v>2</v>
      </c>
      <c r="D36" s="15">
        <v>93.93112097725464</v>
      </c>
      <c r="E36" s="15">
        <v>9.870328689488376</v>
      </c>
      <c r="F36" s="15">
        <v>5.678163701416951</v>
      </c>
      <c r="G36" s="15">
        <v>58.34219501033744</v>
      </c>
    </row>
    <row r="37" spans="1:7" ht="12.75">
      <c r="A37" s="124"/>
      <c r="B37" s="129"/>
      <c r="C37" s="19" t="s">
        <v>3</v>
      </c>
      <c r="D37" s="15">
        <v>3.8301702422051433</v>
      </c>
      <c r="E37" s="15">
        <v>70.23733354808266</v>
      </c>
      <c r="F37" s="15">
        <v>6.259860818198955</v>
      </c>
      <c r="G37" s="15">
        <v>10.895165399465931</v>
      </c>
    </row>
    <row r="38" spans="1:7" ht="12.75">
      <c r="A38" s="124"/>
      <c r="B38" s="129"/>
      <c r="C38" s="19" t="s">
        <v>4</v>
      </c>
      <c r="D38" s="15">
        <v>2.238708780540226</v>
      </c>
      <c r="E38" s="15">
        <v>19.89233776242896</v>
      </c>
      <c r="F38" s="15">
        <v>88.06197548038409</v>
      </c>
      <c r="G38" s="15">
        <v>30.762639590196628</v>
      </c>
    </row>
    <row r="39" spans="1:7" ht="12.75">
      <c r="A39" s="124"/>
      <c r="B39" s="129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24"/>
      <c r="B40" s="129" t="s">
        <v>8</v>
      </c>
      <c r="C40" s="19" t="s">
        <v>2</v>
      </c>
      <c r="D40" s="15">
        <v>67.38293153546384</v>
      </c>
      <c r="E40" s="15">
        <v>0</v>
      </c>
      <c r="F40" s="15">
        <v>0</v>
      </c>
      <c r="G40" s="15">
        <v>1.861437750086766</v>
      </c>
    </row>
    <row r="41" spans="1:7" ht="12.75">
      <c r="A41" s="124"/>
      <c r="B41" s="129"/>
      <c r="C41" s="19" t="s">
        <v>3</v>
      </c>
      <c r="D41" s="15">
        <v>0</v>
      </c>
      <c r="E41" s="15">
        <v>100</v>
      </c>
      <c r="F41" s="15">
        <v>0.1303284918423383</v>
      </c>
      <c r="G41" s="15">
        <v>0.2802103509257926</v>
      </c>
    </row>
    <row r="42" spans="1:7" ht="12.75">
      <c r="A42" s="124"/>
      <c r="B42" s="129"/>
      <c r="C42" s="19" t="s">
        <v>4</v>
      </c>
      <c r="D42" s="15">
        <v>32.61706846453617</v>
      </c>
      <c r="E42" s="15">
        <v>0</v>
      </c>
      <c r="F42" s="15">
        <v>99.86967150815767</v>
      </c>
      <c r="G42" s="15">
        <v>97.85835189898744</v>
      </c>
    </row>
    <row r="43" spans="1:7" ht="12.75">
      <c r="A43" s="124"/>
      <c r="B43" s="129"/>
      <c r="C43" s="19" t="s">
        <v>1</v>
      </c>
      <c r="D43" s="15">
        <v>100</v>
      </c>
      <c r="E43" s="15">
        <v>100</v>
      </c>
      <c r="F43" s="15">
        <v>100</v>
      </c>
      <c r="G43" s="15">
        <v>100</v>
      </c>
    </row>
    <row r="44" spans="1:7" ht="12.75" customHeight="1">
      <c r="A44" s="124"/>
      <c r="B44" s="129" t="s">
        <v>1</v>
      </c>
      <c r="C44" s="19" t="s">
        <v>2</v>
      </c>
      <c r="D44" s="15">
        <v>93.53498319000904</v>
      </c>
      <c r="E44" s="15">
        <v>19.678252046110387</v>
      </c>
      <c r="F44" s="15">
        <v>3.74359994928605</v>
      </c>
      <c r="G44" s="15">
        <v>48.292132865116564</v>
      </c>
    </row>
    <row r="45" spans="1:7" ht="12.75">
      <c r="A45" s="124"/>
      <c r="B45" s="129"/>
      <c r="C45" s="19" t="s">
        <v>3</v>
      </c>
      <c r="D45" s="15">
        <v>3.7154870343713937</v>
      </c>
      <c r="E45" s="15">
        <v>61.31292809439341</v>
      </c>
      <c r="F45" s="15">
        <v>5.829602563888948</v>
      </c>
      <c r="G45" s="15">
        <v>10.549191092515267</v>
      </c>
    </row>
    <row r="46" spans="1:7" ht="12.75">
      <c r="A46" s="124"/>
      <c r="B46" s="129"/>
      <c r="C46" s="19" t="s">
        <v>4</v>
      </c>
      <c r="D46" s="15">
        <v>2.7495297756195662</v>
      </c>
      <c r="E46" s="15">
        <v>19.008819859496203</v>
      </c>
      <c r="F46" s="15">
        <v>90.42679748682501</v>
      </c>
      <c r="G46" s="15">
        <v>41.15867604236817</v>
      </c>
    </row>
    <row r="47" spans="1:7" ht="12.75">
      <c r="A47" s="124"/>
      <c r="B47" s="129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24" t="s">
        <v>1</v>
      </c>
      <c r="B48" s="125" t="s">
        <v>5</v>
      </c>
      <c r="C48" s="20" t="s">
        <v>2</v>
      </c>
      <c r="D48" s="15">
        <v>74.78322827259119</v>
      </c>
      <c r="E48" s="15">
        <v>13.937431025766891</v>
      </c>
      <c r="F48" s="15">
        <v>7.11840136644128</v>
      </c>
      <c r="G48" s="15">
        <v>22.784016911258476</v>
      </c>
    </row>
    <row r="49" spans="1:7" ht="12.75">
      <c r="A49" s="124"/>
      <c r="B49" s="125"/>
      <c r="C49" s="20" t="s">
        <v>3</v>
      </c>
      <c r="D49" s="15">
        <v>15.9863672264445</v>
      </c>
      <c r="E49" s="15">
        <v>58.75810173758727</v>
      </c>
      <c r="F49" s="15">
        <v>6.271152121472863</v>
      </c>
      <c r="G49" s="15">
        <v>19.603287928304375</v>
      </c>
    </row>
    <row r="50" spans="1:7" ht="12.75">
      <c r="A50" s="124"/>
      <c r="B50" s="125"/>
      <c r="C50" s="20" t="s">
        <v>4</v>
      </c>
      <c r="D50" s="15">
        <v>9.23040450096431</v>
      </c>
      <c r="E50" s="15">
        <v>27.304467236645834</v>
      </c>
      <c r="F50" s="15">
        <v>86.61044651208586</v>
      </c>
      <c r="G50" s="15">
        <v>57.61269516043714</v>
      </c>
    </row>
    <row r="51" spans="1:7" ht="12.75">
      <c r="A51" s="124"/>
      <c r="B51" s="125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24"/>
      <c r="B52" s="125" t="s">
        <v>6</v>
      </c>
      <c r="C52" s="20" t="s">
        <v>2</v>
      </c>
      <c r="D52" s="15">
        <v>94.30174468998203</v>
      </c>
      <c r="E52" s="15">
        <v>21.503790167573726</v>
      </c>
      <c r="F52" s="15">
        <v>11.228518829993483</v>
      </c>
      <c r="G52" s="15">
        <v>75.33596973866402</v>
      </c>
    </row>
    <row r="53" spans="1:7" ht="12.75">
      <c r="A53" s="124"/>
      <c r="B53" s="125"/>
      <c r="C53" s="20" t="s">
        <v>3</v>
      </c>
      <c r="D53" s="15">
        <v>4.320763158333545</v>
      </c>
      <c r="E53" s="15">
        <v>66.90770466929017</v>
      </c>
      <c r="F53" s="15">
        <v>34.427606745776636</v>
      </c>
      <c r="G53" s="15">
        <v>16.96465917048184</v>
      </c>
    </row>
    <row r="54" spans="1:7" ht="12.75">
      <c r="A54" s="124"/>
      <c r="B54" s="125"/>
      <c r="C54" s="20" t="s">
        <v>4</v>
      </c>
      <c r="D54" s="15">
        <v>1.377492151684424</v>
      </c>
      <c r="E54" s="15">
        <v>11.588505163136103</v>
      </c>
      <c r="F54" s="15">
        <v>54.343874424229874</v>
      </c>
      <c r="G54" s="15">
        <v>7.6993710908541475</v>
      </c>
    </row>
    <row r="55" spans="1:7" ht="12.75">
      <c r="A55" s="124"/>
      <c r="B55" s="125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24"/>
      <c r="B56" s="125" t="s">
        <v>7</v>
      </c>
      <c r="C56" s="20" t="s">
        <v>2</v>
      </c>
      <c r="D56" s="15">
        <v>94.35835708844503</v>
      </c>
      <c r="E56" s="15">
        <v>10.931590629243457</v>
      </c>
      <c r="F56" s="15">
        <v>4.6912065326156505</v>
      </c>
      <c r="G56" s="15">
        <v>63.3640367315291</v>
      </c>
    </row>
    <row r="57" spans="1:7" ht="12.75">
      <c r="A57" s="124"/>
      <c r="B57" s="125"/>
      <c r="C57" s="20" t="s">
        <v>3</v>
      </c>
      <c r="D57" s="15">
        <v>3.561938776847737</v>
      </c>
      <c r="E57" s="15">
        <v>73.35808956314116</v>
      </c>
      <c r="F57" s="15">
        <v>5.9042876330941585</v>
      </c>
      <c r="G57" s="15">
        <v>11.138047234451104</v>
      </c>
    </row>
    <row r="58" spans="1:7" ht="12.75">
      <c r="A58" s="124"/>
      <c r="B58" s="125"/>
      <c r="C58" s="20" t="s">
        <v>4</v>
      </c>
      <c r="D58" s="15">
        <v>2.079704134707225</v>
      </c>
      <c r="E58" s="15">
        <v>15.710319807615383</v>
      </c>
      <c r="F58" s="15">
        <v>89.40450583429019</v>
      </c>
      <c r="G58" s="15">
        <v>25.497916034019802</v>
      </c>
    </row>
    <row r="59" spans="1:7" ht="12.75">
      <c r="A59" s="124"/>
      <c r="B59" s="125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24"/>
      <c r="B60" s="125" t="s">
        <v>8</v>
      </c>
      <c r="C60" s="20" t="s">
        <v>2</v>
      </c>
      <c r="D60" s="15">
        <v>82.87230867164763</v>
      </c>
      <c r="E60" s="15">
        <v>0</v>
      </c>
      <c r="F60" s="15">
        <v>0</v>
      </c>
      <c r="G60" s="15">
        <v>4.163707232639519</v>
      </c>
    </row>
    <row r="61" spans="1:7" ht="12.75">
      <c r="A61" s="124"/>
      <c r="B61" s="125"/>
      <c r="C61" s="20" t="s">
        <v>3</v>
      </c>
      <c r="D61" s="15">
        <v>0</v>
      </c>
      <c r="E61" s="15">
        <v>100</v>
      </c>
      <c r="F61" s="15">
        <v>0.07856994856144693</v>
      </c>
      <c r="G61" s="15">
        <v>0.16510218564499124</v>
      </c>
    </row>
    <row r="62" spans="1:7" ht="12.75">
      <c r="A62" s="124"/>
      <c r="B62" s="125"/>
      <c r="C62" s="20" t="s">
        <v>4</v>
      </c>
      <c r="D62" s="15">
        <v>17.12769132835237</v>
      </c>
      <c r="E62" s="15">
        <v>0</v>
      </c>
      <c r="F62" s="15">
        <v>99.92143005143855</v>
      </c>
      <c r="G62" s="15">
        <v>95.67119058171549</v>
      </c>
    </row>
    <row r="63" spans="1:7" ht="12.75">
      <c r="A63" s="124"/>
      <c r="B63" s="125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24"/>
      <c r="B64" s="125" t="s">
        <v>1</v>
      </c>
      <c r="C64" s="20" t="s">
        <v>2</v>
      </c>
      <c r="D64" s="15">
        <v>93.273898409937</v>
      </c>
      <c r="E64" s="15">
        <v>17.02677324137018</v>
      </c>
      <c r="F64" s="15">
        <v>3.3304039320898227</v>
      </c>
      <c r="G64" s="15">
        <v>52.1148483276112</v>
      </c>
    </row>
    <row r="65" spans="1:7" ht="12.75">
      <c r="A65" s="124"/>
      <c r="B65" s="125"/>
      <c r="C65" s="20" t="s">
        <v>3</v>
      </c>
      <c r="D65" s="15">
        <v>4.442081929018978</v>
      </c>
      <c r="E65" s="15">
        <v>67.11843831247027</v>
      </c>
      <c r="F65" s="15">
        <v>5.664118861644523</v>
      </c>
      <c r="G65" s="15">
        <v>12.137927729344526</v>
      </c>
    </row>
    <row r="66" spans="1:7" ht="12.75">
      <c r="A66" s="124"/>
      <c r="B66" s="125"/>
      <c r="C66" s="20" t="s">
        <v>4</v>
      </c>
      <c r="D66" s="15">
        <v>2.2840196610440127</v>
      </c>
      <c r="E66" s="15">
        <v>15.854788446159548</v>
      </c>
      <c r="F66" s="15">
        <v>91.00547720626565</v>
      </c>
      <c r="G66" s="15">
        <v>35.74722394304428</v>
      </c>
    </row>
    <row r="67" spans="1:7" ht="12.75">
      <c r="A67" s="128"/>
      <c r="B67" s="130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26" t="s">
        <v>34</v>
      </c>
      <c r="B2" s="126"/>
      <c r="C2" s="126"/>
      <c r="D2" s="126"/>
      <c r="E2" s="126"/>
      <c r="F2" s="126"/>
      <c r="G2" s="126"/>
    </row>
    <row r="3" spans="1:7" ht="47.25" customHeight="1" thickTop="1">
      <c r="A3" s="143" t="s">
        <v>43</v>
      </c>
      <c r="B3" s="143"/>
      <c r="C3" s="143"/>
      <c r="D3" s="143"/>
      <c r="E3" s="143"/>
      <c r="F3" s="143"/>
      <c r="G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4" t="str">
        <f>'tabla 5.1'!A6:C7</f>
        <v>Cuarto trimestre de 2012</v>
      </c>
      <c r="B6" s="116"/>
      <c r="C6" s="117"/>
      <c r="D6" s="135" t="str">
        <f>'tabla 5.1'!D6:G6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3" t="s">
        <v>50</v>
      </c>
      <c r="B8" s="129" t="s">
        <v>46</v>
      </c>
      <c r="C8" s="19" t="s">
        <v>2</v>
      </c>
      <c r="D8" s="79">
        <v>89.76107868141945</v>
      </c>
      <c r="E8" s="79">
        <v>15.314978053060793</v>
      </c>
      <c r="F8" s="79">
        <v>5.925111438623325</v>
      </c>
      <c r="G8" s="79">
        <v>52.9122227531465</v>
      </c>
    </row>
    <row r="9" spans="1:7" ht="12.75">
      <c r="A9" s="127"/>
      <c r="B9" s="129"/>
      <c r="C9" s="19" t="s">
        <v>3</v>
      </c>
      <c r="D9" s="80">
        <v>7.9787828171032915</v>
      </c>
      <c r="E9" s="80">
        <v>67.69002211799295</v>
      </c>
      <c r="F9" s="80">
        <v>13.975476728484178</v>
      </c>
      <c r="G9" s="80">
        <v>21.539588844446588</v>
      </c>
    </row>
    <row r="10" spans="1:7" ht="12.75">
      <c r="A10" s="127"/>
      <c r="B10" s="129"/>
      <c r="C10" s="19" t="s">
        <v>4</v>
      </c>
      <c r="D10" s="80">
        <v>2.260138501477263</v>
      </c>
      <c r="E10" s="80">
        <v>16.994999828946256</v>
      </c>
      <c r="F10" s="80">
        <v>80.0994118328925</v>
      </c>
      <c r="G10" s="80">
        <v>25.548188402406915</v>
      </c>
    </row>
    <row r="11" spans="1:7" ht="12.75">
      <c r="A11" s="127"/>
      <c r="B11" s="129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27"/>
      <c r="B12" s="129" t="s">
        <v>47</v>
      </c>
      <c r="C12" s="19" t="s">
        <v>2</v>
      </c>
      <c r="D12" s="80">
        <v>94.65002208705026</v>
      </c>
      <c r="E12" s="80">
        <v>12.489000721828452</v>
      </c>
      <c r="F12" s="80">
        <v>1.3429932203288146</v>
      </c>
      <c r="G12" s="80">
        <v>59.420535356003526</v>
      </c>
    </row>
    <row r="13" spans="1:7" ht="12.75">
      <c r="A13" s="127"/>
      <c r="B13" s="129"/>
      <c r="C13" s="19" t="s">
        <v>3</v>
      </c>
      <c r="D13" s="80">
        <v>3.751669579309911</v>
      </c>
      <c r="E13" s="80">
        <v>78.56070543598828</v>
      </c>
      <c r="F13" s="80">
        <v>1.6366326828850313</v>
      </c>
      <c r="G13" s="80">
        <v>9.998013641915778</v>
      </c>
    </row>
    <row r="14" spans="1:7" ht="12.75">
      <c r="A14" s="127"/>
      <c r="B14" s="129"/>
      <c r="C14" s="19" t="s">
        <v>4</v>
      </c>
      <c r="D14" s="80">
        <v>1.5983083336398234</v>
      </c>
      <c r="E14" s="80">
        <v>8.950293842183267</v>
      </c>
      <c r="F14" s="80">
        <v>97.02037409678616</v>
      </c>
      <c r="G14" s="80">
        <v>30.581451002080705</v>
      </c>
    </row>
    <row r="15" spans="1:7" ht="12.75">
      <c r="A15" s="127"/>
      <c r="B15" s="129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27"/>
      <c r="B16" s="129" t="s">
        <v>48</v>
      </c>
      <c r="C16" s="19" t="s">
        <v>2</v>
      </c>
      <c r="D16" s="80">
        <v>100</v>
      </c>
      <c r="E16" s="80">
        <v>0</v>
      </c>
      <c r="F16" s="80">
        <v>0</v>
      </c>
      <c r="G16" s="80">
        <v>18.864394932789565</v>
      </c>
    </row>
    <row r="17" spans="1:7" ht="12.75">
      <c r="A17" s="127"/>
      <c r="B17" s="129"/>
      <c r="C17" s="19" t="s">
        <v>3</v>
      </c>
      <c r="D17" s="80">
        <v>0</v>
      </c>
      <c r="E17" s="80">
        <v>100</v>
      </c>
      <c r="F17" s="80">
        <v>0</v>
      </c>
      <c r="G17" s="80">
        <v>1.2173782442681949</v>
      </c>
    </row>
    <row r="18" spans="1:7" ht="12.75">
      <c r="A18" s="127"/>
      <c r="B18" s="129"/>
      <c r="C18" s="19" t="s">
        <v>4</v>
      </c>
      <c r="D18" s="80">
        <v>0</v>
      </c>
      <c r="E18" s="80">
        <v>0</v>
      </c>
      <c r="F18" s="80">
        <v>100</v>
      </c>
      <c r="G18" s="80">
        <v>79.91822682294224</v>
      </c>
    </row>
    <row r="19" spans="1:7" ht="12.75">
      <c r="A19" s="127"/>
      <c r="B19" s="129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27"/>
      <c r="B20" s="129" t="s">
        <v>49</v>
      </c>
      <c r="C20" s="19" t="s">
        <v>2</v>
      </c>
      <c r="D20" s="80">
        <v>93.86498237412329</v>
      </c>
      <c r="E20" s="80">
        <v>30.664522901202357</v>
      </c>
      <c r="F20" s="80">
        <v>0</v>
      </c>
      <c r="G20" s="80">
        <v>66.19564617314755</v>
      </c>
    </row>
    <row r="21" spans="1:7" ht="12.75">
      <c r="A21" s="127"/>
      <c r="B21" s="129"/>
      <c r="C21" s="19" t="s">
        <v>3</v>
      </c>
      <c r="D21" s="80">
        <v>3.498840729689824</v>
      </c>
      <c r="E21" s="80">
        <v>69.33547709879764</v>
      </c>
      <c r="F21" s="80">
        <v>0</v>
      </c>
      <c r="G21" s="80">
        <v>10.379668524554562</v>
      </c>
    </row>
    <row r="22" spans="1:7" ht="12.75">
      <c r="A22" s="127"/>
      <c r="B22" s="129"/>
      <c r="C22" s="19" t="s">
        <v>4</v>
      </c>
      <c r="D22" s="80">
        <v>2.636176896186891</v>
      </c>
      <c r="E22" s="80">
        <v>0</v>
      </c>
      <c r="F22" s="80">
        <v>100</v>
      </c>
      <c r="G22" s="80">
        <v>23.424685302297892</v>
      </c>
    </row>
    <row r="23" spans="1:7" ht="12.75">
      <c r="A23" s="127"/>
      <c r="B23" s="129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27"/>
      <c r="B24" s="129" t="s">
        <v>1</v>
      </c>
      <c r="C24" s="19" t="s">
        <v>2</v>
      </c>
      <c r="D24" s="80">
        <v>93.03234737726635</v>
      </c>
      <c r="E24" s="80">
        <v>14.668201918831967</v>
      </c>
      <c r="F24" s="80">
        <v>2.670089342639088</v>
      </c>
      <c r="G24" s="80">
        <v>56.38754383502079</v>
      </c>
    </row>
    <row r="25" spans="1:7" ht="12.75">
      <c r="A25" s="127"/>
      <c r="B25" s="129"/>
      <c r="C25" s="19" t="s">
        <v>3</v>
      </c>
      <c r="D25" s="80">
        <v>5.11431470753229</v>
      </c>
      <c r="E25" s="80">
        <v>72.28261684128951</v>
      </c>
      <c r="F25" s="80">
        <v>5.3996649502787175</v>
      </c>
      <c r="G25" s="80">
        <v>13.91367796690146</v>
      </c>
    </row>
    <row r="26" spans="1:7" ht="12.75">
      <c r="A26" s="127"/>
      <c r="B26" s="129"/>
      <c r="C26" s="19" t="s">
        <v>4</v>
      </c>
      <c r="D26" s="80">
        <v>1.8533379152013676</v>
      </c>
      <c r="E26" s="80">
        <v>13.04918123987853</v>
      </c>
      <c r="F26" s="80">
        <v>91.9302457070822</v>
      </c>
      <c r="G26" s="80">
        <v>29.69877819807774</v>
      </c>
    </row>
    <row r="27" spans="1:7" ht="12.75">
      <c r="A27" s="127"/>
      <c r="B27" s="129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24" t="s">
        <v>45</v>
      </c>
      <c r="B28" s="129" t="s">
        <v>46</v>
      </c>
      <c r="C28" s="19" t="s">
        <v>2</v>
      </c>
      <c r="D28" s="80">
        <v>91.07155897819517</v>
      </c>
      <c r="E28" s="80">
        <v>27.442604527419096</v>
      </c>
      <c r="F28" s="80">
        <v>10.479886239487422</v>
      </c>
      <c r="G28" s="80">
        <v>55.31464928282441</v>
      </c>
    </row>
    <row r="29" spans="1:7" ht="12.75">
      <c r="A29" s="124"/>
      <c r="B29" s="129"/>
      <c r="C29" s="19" t="s">
        <v>3</v>
      </c>
      <c r="D29" s="80">
        <v>4.608447219641554</v>
      </c>
      <c r="E29" s="80">
        <v>54.6613690254167</v>
      </c>
      <c r="F29" s="80">
        <v>4.775053160228387</v>
      </c>
      <c r="G29" s="80">
        <v>12.902304932404752</v>
      </c>
    </row>
    <row r="30" spans="1:7" ht="12.75">
      <c r="A30" s="124"/>
      <c r="B30" s="129"/>
      <c r="C30" s="19" t="s">
        <v>4</v>
      </c>
      <c r="D30" s="80">
        <v>4.319993802163274</v>
      </c>
      <c r="E30" s="80">
        <v>17.896026447164218</v>
      </c>
      <c r="F30" s="80">
        <v>84.74506060028419</v>
      </c>
      <c r="G30" s="80">
        <v>31.783045784770835</v>
      </c>
    </row>
    <row r="31" spans="1:7" ht="12.75">
      <c r="A31" s="124"/>
      <c r="B31" s="129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24"/>
      <c r="B32" s="129" t="s">
        <v>47</v>
      </c>
      <c r="C32" s="19" t="s">
        <v>2</v>
      </c>
      <c r="D32" s="80">
        <v>95.10453198260821</v>
      </c>
      <c r="E32" s="80">
        <v>12.064389210247864</v>
      </c>
      <c r="F32" s="80">
        <v>2.4797263473574933</v>
      </c>
      <c r="G32" s="80">
        <v>50.948897868121264</v>
      </c>
    </row>
    <row r="33" spans="1:7" ht="12.75">
      <c r="A33" s="124"/>
      <c r="B33" s="129"/>
      <c r="C33" s="19" t="s">
        <v>3</v>
      </c>
      <c r="D33" s="80">
        <v>2.761872659912109</v>
      </c>
      <c r="E33" s="80">
        <v>67.11661904912998</v>
      </c>
      <c r="F33" s="80">
        <v>7.82157819818345</v>
      </c>
      <c r="G33" s="80">
        <v>10.16716968807868</v>
      </c>
    </row>
    <row r="34" spans="1:7" ht="12.75">
      <c r="A34" s="124"/>
      <c r="B34" s="129"/>
      <c r="C34" s="19" t="s">
        <v>4</v>
      </c>
      <c r="D34" s="80">
        <v>2.133595357479684</v>
      </c>
      <c r="E34" s="80">
        <v>20.81899174062215</v>
      </c>
      <c r="F34" s="80">
        <v>89.69869545445906</v>
      </c>
      <c r="G34" s="80">
        <v>38.88393244380005</v>
      </c>
    </row>
    <row r="35" spans="1:7" ht="12.75">
      <c r="A35" s="124"/>
      <c r="B35" s="129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24"/>
      <c r="B36" s="129" t="s">
        <v>48</v>
      </c>
      <c r="C36" s="19" t="s">
        <v>2</v>
      </c>
      <c r="D36" s="80">
        <v>94.46869366953872</v>
      </c>
      <c r="E36" s="80">
        <v>0</v>
      </c>
      <c r="F36" s="80">
        <v>0.39153430776805076</v>
      </c>
      <c r="G36" s="80">
        <v>9.749036718251656</v>
      </c>
    </row>
    <row r="37" spans="1:7" ht="12.75">
      <c r="A37" s="124"/>
      <c r="B37" s="129"/>
      <c r="C37" s="19" t="s">
        <v>3</v>
      </c>
      <c r="D37" s="80">
        <v>3.3279200746338646</v>
      </c>
      <c r="E37" s="80">
        <v>100</v>
      </c>
      <c r="F37" s="80">
        <v>0.7765317589914262</v>
      </c>
      <c r="G37" s="80">
        <v>1.4120855772483147</v>
      </c>
    </row>
    <row r="38" spans="1:7" ht="12.75">
      <c r="A38" s="124"/>
      <c r="B38" s="129"/>
      <c r="C38" s="19" t="s">
        <v>4</v>
      </c>
      <c r="D38" s="80">
        <v>2.203386255827405</v>
      </c>
      <c r="E38" s="80">
        <v>0</v>
      </c>
      <c r="F38" s="80">
        <v>98.83193393324052</v>
      </c>
      <c r="G38" s="80">
        <v>88.83887770450004</v>
      </c>
    </row>
    <row r="39" spans="1:7" ht="12.75">
      <c r="A39" s="124"/>
      <c r="B39" s="129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24"/>
      <c r="B40" s="129" t="s">
        <v>49</v>
      </c>
      <c r="C40" s="19" t="s">
        <v>2</v>
      </c>
      <c r="D40" s="80">
        <v>92.44207439633294</v>
      </c>
      <c r="E40" s="80">
        <v>14.722358685542487</v>
      </c>
      <c r="F40" s="80">
        <v>0.9740351961533962</v>
      </c>
      <c r="G40" s="80">
        <v>61.35801974990485</v>
      </c>
    </row>
    <row r="41" spans="1:7" ht="12.75">
      <c r="A41" s="124"/>
      <c r="B41" s="129"/>
      <c r="C41" s="19" t="s">
        <v>3</v>
      </c>
      <c r="D41" s="80">
        <v>6.725996865455482</v>
      </c>
      <c r="E41" s="80">
        <v>67.89847557092507</v>
      </c>
      <c r="F41" s="80">
        <v>20.238716071713288</v>
      </c>
      <c r="G41" s="80">
        <v>18.78104810293921</v>
      </c>
    </row>
    <row r="42" spans="1:7" ht="12.75">
      <c r="A42" s="124"/>
      <c r="B42" s="129"/>
      <c r="C42" s="19" t="s">
        <v>4</v>
      </c>
      <c r="D42" s="80">
        <v>0.8319287382115801</v>
      </c>
      <c r="E42" s="80">
        <v>17.37916574353244</v>
      </c>
      <c r="F42" s="80">
        <v>78.78724873213332</v>
      </c>
      <c r="G42" s="80">
        <v>19.860932147155953</v>
      </c>
    </row>
    <row r="43" spans="1:7" ht="12.75">
      <c r="A43" s="124"/>
      <c r="B43" s="129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24"/>
      <c r="B44" s="129" t="s">
        <v>1</v>
      </c>
      <c r="C44" s="19" t="s">
        <v>2</v>
      </c>
      <c r="D44" s="80">
        <v>93.53498319000904</v>
      </c>
      <c r="E44" s="80">
        <v>19.678252046110387</v>
      </c>
      <c r="F44" s="80">
        <v>3.74359994928605</v>
      </c>
      <c r="G44" s="80">
        <v>48.292132865116564</v>
      </c>
    </row>
    <row r="45" spans="1:7" ht="12.75">
      <c r="A45" s="124"/>
      <c r="B45" s="129"/>
      <c r="C45" s="19" t="s">
        <v>3</v>
      </c>
      <c r="D45" s="80">
        <v>3.7154870343713937</v>
      </c>
      <c r="E45" s="80">
        <v>61.31292809439341</v>
      </c>
      <c r="F45" s="80">
        <v>5.829602563888948</v>
      </c>
      <c r="G45" s="80">
        <v>10.549191092515267</v>
      </c>
    </row>
    <row r="46" spans="1:7" ht="12.75">
      <c r="A46" s="124"/>
      <c r="B46" s="129"/>
      <c r="C46" s="19" t="s">
        <v>4</v>
      </c>
      <c r="D46" s="80">
        <v>2.7495297756195662</v>
      </c>
      <c r="E46" s="80">
        <v>19.008819859496203</v>
      </c>
      <c r="F46" s="80">
        <v>90.42679748682501</v>
      </c>
      <c r="G46" s="80">
        <v>41.15867604236817</v>
      </c>
    </row>
    <row r="47" spans="1:7" ht="12.75">
      <c r="A47" s="124"/>
      <c r="B47" s="129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24" t="s">
        <v>1</v>
      </c>
      <c r="B48" s="125" t="s">
        <v>46</v>
      </c>
      <c r="C48" s="20" t="s">
        <v>2</v>
      </c>
      <c r="D48" s="80">
        <v>90.38925289744174</v>
      </c>
      <c r="E48" s="80">
        <v>20.622580238576706</v>
      </c>
      <c r="F48" s="80">
        <v>8.351871256211016</v>
      </c>
      <c r="G48" s="80">
        <v>54.082278573679986</v>
      </c>
    </row>
    <row r="49" spans="1:7" ht="12.75">
      <c r="A49" s="124"/>
      <c r="B49" s="125"/>
      <c r="C49" s="20" t="s">
        <v>3</v>
      </c>
      <c r="D49" s="80">
        <v>6.363224058321065</v>
      </c>
      <c r="E49" s="80">
        <v>61.98808961086193</v>
      </c>
      <c r="F49" s="80">
        <v>9.073539926692316</v>
      </c>
      <c r="G49" s="80">
        <v>17.332965170406617</v>
      </c>
    </row>
    <row r="50" spans="1:7" ht="12.75">
      <c r="A50" s="124"/>
      <c r="B50" s="125"/>
      <c r="C50" s="20" t="s">
        <v>4</v>
      </c>
      <c r="D50" s="80">
        <v>3.2475230442371945</v>
      </c>
      <c r="E50" s="80">
        <v>17.389330150561367</v>
      </c>
      <c r="F50" s="80">
        <v>82.57458881709667</v>
      </c>
      <c r="G50" s="80">
        <v>28.584756255913398</v>
      </c>
    </row>
    <row r="51" spans="1:7" ht="12.75">
      <c r="A51" s="124"/>
      <c r="B51" s="125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24"/>
      <c r="B52" s="125" t="s">
        <v>47</v>
      </c>
      <c r="C52" s="20" t="s">
        <v>2</v>
      </c>
      <c r="D52" s="80">
        <v>94.85863282056421</v>
      </c>
      <c r="E52" s="80">
        <v>12.286039926556615</v>
      </c>
      <c r="F52" s="80">
        <v>1.999171146617453</v>
      </c>
      <c r="G52" s="80">
        <v>55.1679553919989</v>
      </c>
    </row>
    <row r="53" spans="1:7" ht="12.75">
      <c r="A53" s="124"/>
      <c r="B53" s="125"/>
      <c r="C53" s="20" t="s">
        <v>3</v>
      </c>
      <c r="D53" s="80">
        <v>3.297373064749007</v>
      </c>
      <c r="E53" s="80">
        <v>73.09052667048505</v>
      </c>
      <c r="F53" s="80">
        <v>5.20688556453114</v>
      </c>
      <c r="G53" s="80">
        <v>10.08292634193765</v>
      </c>
    </row>
    <row r="54" spans="1:7" ht="12.75">
      <c r="A54" s="124"/>
      <c r="B54" s="125"/>
      <c r="C54" s="20" t="s">
        <v>4</v>
      </c>
      <c r="D54" s="80">
        <v>1.843994114686788</v>
      </c>
      <c r="E54" s="80">
        <v>14.62343340295834</v>
      </c>
      <c r="F54" s="80">
        <v>92.79394328885141</v>
      </c>
      <c r="G54" s="80">
        <v>34.74911826606345</v>
      </c>
    </row>
    <row r="55" spans="1:7" ht="12.75">
      <c r="A55" s="124"/>
      <c r="B55" s="125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24"/>
      <c r="B56" s="125" t="s">
        <v>48</v>
      </c>
      <c r="C56" s="20" t="s">
        <v>2</v>
      </c>
      <c r="D56" s="80">
        <v>95.95178424754597</v>
      </c>
      <c r="E56" s="80">
        <v>0</v>
      </c>
      <c r="F56" s="80">
        <v>0.33401815464525797</v>
      </c>
      <c r="G56" s="80">
        <v>11.224972119743532</v>
      </c>
    </row>
    <row r="57" spans="1:7" ht="12.75">
      <c r="A57" s="124"/>
      <c r="B57" s="125"/>
      <c r="C57" s="20" t="s">
        <v>3</v>
      </c>
      <c r="D57" s="80">
        <v>2.4356160487530447</v>
      </c>
      <c r="E57" s="80">
        <v>100</v>
      </c>
      <c r="F57" s="80">
        <v>0.662459713020626</v>
      </c>
      <c r="G57" s="80">
        <v>1.3805590657375442</v>
      </c>
    </row>
    <row r="58" spans="1:7" ht="12.75">
      <c r="A58" s="124"/>
      <c r="B58" s="125"/>
      <c r="C58" s="20" t="s">
        <v>4</v>
      </c>
      <c r="D58" s="80">
        <v>1.6125997037009792</v>
      </c>
      <c r="E58" s="80">
        <v>0</v>
      </c>
      <c r="F58" s="80">
        <v>99.00352213233411</v>
      </c>
      <c r="G58" s="80">
        <v>87.39446881451893</v>
      </c>
    </row>
    <row r="59" spans="1:7" ht="12.75">
      <c r="A59" s="124"/>
      <c r="B59" s="125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24"/>
      <c r="B60" s="125" t="s">
        <v>49</v>
      </c>
      <c r="C60" s="20" t="s">
        <v>2</v>
      </c>
      <c r="D60" s="80">
        <v>92.97501051185998</v>
      </c>
      <c r="E60" s="80">
        <v>19.60903215511051</v>
      </c>
      <c r="F60" s="80">
        <v>0.6148821123312804</v>
      </c>
      <c r="G60" s="80">
        <v>63.11856549077303</v>
      </c>
    </row>
    <row r="61" spans="1:7" ht="12.75">
      <c r="A61" s="124"/>
      <c r="B61" s="125"/>
      <c r="C61" s="20" t="s">
        <v>3</v>
      </c>
      <c r="D61" s="80">
        <v>5.517297440026025</v>
      </c>
      <c r="E61" s="80">
        <v>68.33895260697804</v>
      </c>
      <c r="F61" s="80">
        <v>12.776154843472709</v>
      </c>
      <c r="G61" s="80">
        <v>15.72355425366684</v>
      </c>
    </row>
    <row r="62" spans="1:7" ht="12.75">
      <c r="A62" s="124"/>
      <c r="B62" s="125"/>
      <c r="C62" s="20" t="s">
        <v>4</v>
      </c>
      <c r="D62" s="80">
        <v>1.5076920481140033</v>
      </c>
      <c r="E62" s="80">
        <v>12.052015237911448</v>
      </c>
      <c r="F62" s="80">
        <v>86.60896304419602</v>
      </c>
      <c r="G62" s="80">
        <v>21.157880255560134</v>
      </c>
    </row>
    <row r="63" spans="1:7" ht="12.75">
      <c r="A63" s="124"/>
      <c r="B63" s="125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24"/>
      <c r="B64" s="125" t="s">
        <v>1</v>
      </c>
      <c r="C64" s="20" t="s">
        <v>2</v>
      </c>
      <c r="D64" s="80">
        <v>93.273898409937</v>
      </c>
      <c r="E64" s="80">
        <v>17.02677324137018</v>
      </c>
      <c r="F64" s="80">
        <v>3.3304039320898227</v>
      </c>
      <c r="G64" s="80">
        <v>52.1148483276112</v>
      </c>
    </row>
    <row r="65" spans="1:7" ht="12.75">
      <c r="A65" s="124"/>
      <c r="B65" s="125"/>
      <c r="C65" s="20" t="s">
        <v>3</v>
      </c>
      <c r="D65" s="80">
        <v>4.442081929018978</v>
      </c>
      <c r="E65" s="80">
        <v>67.11843831247027</v>
      </c>
      <c r="F65" s="80">
        <v>5.664118861644523</v>
      </c>
      <c r="G65" s="80">
        <v>12.137927729344526</v>
      </c>
    </row>
    <row r="66" spans="1:7" ht="12.75">
      <c r="A66" s="124"/>
      <c r="B66" s="125"/>
      <c r="C66" s="20" t="s">
        <v>4</v>
      </c>
      <c r="D66" s="80">
        <v>2.2840196610440127</v>
      </c>
      <c r="E66" s="80">
        <v>15.854788446159548</v>
      </c>
      <c r="F66" s="80">
        <v>91.00547720626565</v>
      </c>
      <c r="G66" s="80">
        <v>35.74722394304428</v>
      </c>
    </row>
    <row r="67" spans="1:7" ht="12.75">
      <c r="A67" s="128"/>
      <c r="B67" s="130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26" t="s">
        <v>34</v>
      </c>
      <c r="B2" s="126"/>
      <c r="C2" s="126"/>
      <c r="D2" s="126"/>
      <c r="E2" s="126"/>
      <c r="F2" s="126"/>
      <c r="G2" s="126"/>
    </row>
    <row r="3" spans="1:7" ht="47.25" customHeight="1" thickTop="1">
      <c r="A3" s="143" t="s">
        <v>51</v>
      </c>
      <c r="B3" s="143"/>
      <c r="C3" s="143"/>
      <c r="D3" s="143"/>
      <c r="E3" s="143"/>
      <c r="F3" s="143"/>
      <c r="G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4" t="str">
        <f>'tabla 5.1'!A6:C7</f>
        <v>Cuarto trimestre de 2012</v>
      </c>
      <c r="B6" s="116"/>
      <c r="C6" s="117"/>
      <c r="D6" s="135" t="str">
        <f>'tabla 5.1'!D6:G6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9" t="s">
        <v>9</v>
      </c>
      <c r="C8" s="13" t="s">
        <v>2</v>
      </c>
      <c r="D8" s="33">
        <v>87.71049168300533</v>
      </c>
      <c r="E8" s="33">
        <v>4.603918466708925</v>
      </c>
      <c r="F8" s="33">
        <v>0.23672524931336614</v>
      </c>
      <c r="G8" s="33">
        <v>18.933291378337</v>
      </c>
    </row>
    <row r="9" spans="1:7" ht="12.75">
      <c r="A9" s="127"/>
      <c r="B9" s="129"/>
      <c r="C9" s="13" t="s">
        <v>3</v>
      </c>
      <c r="D9" s="35">
        <v>7.875927241128081</v>
      </c>
      <c r="E9" s="35">
        <v>80.21558971136118</v>
      </c>
      <c r="F9" s="35">
        <v>0.48570047311235637</v>
      </c>
      <c r="G9" s="35">
        <v>9.86529684360952</v>
      </c>
    </row>
    <row r="10" spans="1:7" ht="12.75">
      <c r="A10" s="127"/>
      <c r="B10" s="129"/>
      <c r="C10" s="13" t="s">
        <v>4</v>
      </c>
      <c r="D10" s="35">
        <v>4.413581075866589</v>
      </c>
      <c r="E10" s="35">
        <v>15.180491821929905</v>
      </c>
      <c r="F10" s="35">
        <v>99.27757427757427</v>
      </c>
      <c r="G10" s="35">
        <v>71.20141177805348</v>
      </c>
    </row>
    <row r="11" spans="1:7" ht="12.75">
      <c r="A11" s="127"/>
      <c r="B11" s="129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27"/>
      <c r="B12" s="129" t="s">
        <v>10</v>
      </c>
      <c r="C12" s="13" t="s">
        <v>2</v>
      </c>
      <c r="D12" s="35">
        <v>89.13104856394669</v>
      </c>
      <c r="E12" s="35">
        <v>12.24007934498659</v>
      </c>
      <c r="F12" s="35">
        <v>4.304172370353324</v>
      </c>
      <c r="G12" s="35">
        <v>50.82772224316406</v>
      </c>
    </row>
    <row r="13" spans="1:7" ht="12.75">
      <c r="A13" s="127"/>
      <c r="B13" s="129"/>
      <c r="C13" s="13" t="s">
        <v>3</v>
      </c>
      <c r="D13" s="35">
        <v>8.16629121935816</v>
      </c>
      <c r="E13" s="35">
        <v>77.0952965840978</v>
      </c>
      <c r="F13" s="35">
        <v>6.169110651916557</v>
      </c>
      <c r="G13" s="35">
        <v>21.835612924712752</v>
      </c>
    </row>
    <row r="14" spans="1:7" ht="12.75">
      <c r="A14" s="127"/>
      <c r="B14" s="129"/>
      <c r="C14" s="13" t="s">
        <v>4</v>
      </c>
      <c r="D14" s="35">
        <v>2.7026602166951452</v>
      </c>
      <c r="E14" s="35">
        <v>10.664624070915618</v>
      </c>
      <c r="F14" s="35">
        <v>89.52671697773012</v>
      </c>
      <c r="G14" s="35">
        <v>27.336664832123187</v>
      </c>
    </row>
    <row r="15" spans="1:7" ht="12.75">
      <c r="A15" s="127"/>
      <c r="B15" s="129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27"/>
      <c r="B16" s="129" t="s">
        <v>11</v>
      </c>
      <c r="C16" s="13" t="s">
        <v>2</v>
      </c>
      <c r="D16" s="35">
        <v>89.76710201163381</v>
      </c>
      <c r="E16" s="35">
        <v>15.450536146796583</v>
      </c>
      <c r="F16" s="35">
        <v>2.9218140057395385</v>
      </c>
      <c r="G16" s="35">
        <v>55.385797528517855</v>
      </c>
    </row>
    <row r="17" spans="1:7" ht="12.75">
      <c r="A17" s="127"/>
      <c r="B17" s="129"/>
      <c r="C17" s="13" t="s">
        <v>3</v>
      </c>
      <c r="D17" s="35">
        <v>7.207983082420147</v>
      </c>
      <c r="E17" s="35">
        <v>60.04816119235898</v>
      </c>
      <c r="F17" s="35">
        <v>11.721032864433951</v>
      </c>
      <c r="G17" s="35">
        <v>16.507072253355208</v>
      </c>
    </row>
    <row r="18" spans="1:7" ht="12.75">
      <c r="A18" s="127"/>
      <c r="B18" s="129"/>
      <c r="C18" s="13" t="s">
        <v>4</v>
      </c>
      <c r="D18" s="35">
        <v>3.0249149059460447</v>
      </c>
      <c r="E18" s="35">
        <v>24.501302660844427</v>
      </c>
      <c r="F18" s="35">
        <v>85.35715312982651</v>
      </c>
      <c r="G18" s="35">
        <v>28.107130218126937</v>
      </c>
    </row>
    <row r="19" spans="1:7" ht="12.75">
      <c r="A19" s="127"/>
      <c r="B19" s="129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27"/>
      <c r="B20" s="129" t="s">
        <v>12</v>
      </c>
      <c r="C20" s="13" t="s">
        <v>2</v>
      </c>
      <c r="D20" s="35">
        <v>96.76990774621476</v>
      </c>
      <c r="E20" s="35">
        <v>22.088993642765512</v>
      </c>
      <c r="F20" s="35">
        <v>5.139236466974372</v>
      </c>
      <c r="G20" s="35">
        <v>75.61780842691715</v>
      </c>
    </row>
    <row r="21" spans="1:7" ht="12.75">
      <c r="A21" s="127"/>
      <c r="B21" s="129"/>
      <c r="C21" s="13" t="s">
        <v>3</v>
      </c>
      <c r="D21" s="35">
        <v>2.567542728696508</v>
      </c>
      <c r="E21" s="35">
        <v>75.27507732100179</v>
      </c>
      <c r="F21" s="35">
        <v>6.989619613418103</v>
      </c>
      <c r="G21" s="35">
        <v>9.393706200551621</v>
      </c>
    </row>
    <row r="22" spans="1:7" ht="12.75">
      <c r="A22" s="127"/>
      <c r="B22" s="129"/>
      <c r="C22" s="13" t="s">
        <v>4</v>
      </c>
      <c r="D22" s="35">
        <v>0.6625495250887371</v>
      </c>
      <c r="E22" s="35">
        <v>2.6359290362326946</v>
      </c>
      <c r="F22" s="35">
        <v>87.87114391960752</v>
      </c>
      <c r="G22" s="35">
        <v>14.988485372531224</v>
      </c>
    </row>
    <row r="23" spans="1:7" ht="12.75">
      <c r="A23" s="127"/>
      <c r="B23" s="129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27"/>
      <c r="B24" s="129" t="s">
        <v>1</v>
      </c>
      <c r="C24" s="13" t="s">
        <v>2</v>
      </c>
      <c r="D24" s="35">
        <v>93.03234737726635</v>
      </c>
      <c r="E24" s="35">
        <v>14.668201918831967</v>
      </c>
      <c r="F24" s="35">
        <v>2.670089342639088</v>
      </c>
      <c r="G24" s="35">
        <v>56.38754383502079</v>
      </c>
    </row>
    <row r="25" spans="1:7" ht="12.75">
      <c r="A25" s="127"/>
      <c r="B25" s="129"/>
      <c r="C25" s="13" t="s">
        <v>3</v>
      </c>
      <c r="D25" s="35">
        <v>5.11431470753229</v>
      </c>
      <c r="E25" s="35">
        <v>72.28261684128951</v>
      </c>
      <c r="F25" s="35">
        <v>5.3996649502787175</v>
      </c>
      <c r="G25" s="35">
        <v>13.91367796690146</v>
      </c>
    </row>
    <row r="26" spans="1:7" ht="12.75">
      <c r="A26" s="127"/>
      <c r="B26" s="129"/>
      <c r="C26" s="13" t="s">
        <v>4</v>
      </c>
      <c r="D26" s="35">
        <v>1.8533379152013676</v>
      </c>
      <c r="E26" s="35">
        <v>13.04918123987853</v>
      </c>
      <c r="F26" s="35">
        <v>91.9302457070822</v>
      </c>
      <c r="G26" s="35">
        <v>29.69877819807774</v>
      </c>
    </row>
    <row r="27" spans="1:7" ht="12.75">
      <c r="A27" s="127"/>
      <c r="B27" s="129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27" t="s">
        <v>45</v>
      </c>
      <c r="B28" s="129" t="s">
        <v>9</v>
      </c>
      <c r="C28" s="13" t="s">
        <v>2</v>
      </c>
      <c r="D28" s="35">
        <v>84.39226937623755</v>
      </c>
      <c r="E28" s="35">
        <v>5.375793515816248</v>
      </c>
      <c r="F28" s="35">
        <v>0.39988940421340063</v>
      </c>
      <c r="G28" s="35">
        <v>13.837172157051993</v>
      </c>
    </row>
    <row r="29" spans="1:7" ht="12.75">
      <c r="A29" s="127"/>
      <c r="B29" s="129"/>
      <c r="C29" s="13" t="s">
        <v>3</v>
      </c>
      <c r="D29" s="35">
        <v>11.58494215141399</v>
      </c>
      <c r="E29" s="35">
        <v>68.41648681047899</v>
      </c>
      <c r="F29" s="35">
        <v>1.8963793722214244</v>
      </c>
      <c r="G29" s="35">
        <v>6.9901515800514</v>
      </c>
    </row>
    <row r="30" spans="1:7" ht="12.75">
      <c r="A30" s="127"/>
      <c r="B30" s="129"/>
      <c r="C30" s="13" t="s">
        <v>4</v>
      </c>
      <c r="D30" s="35">
        <v>4.022788472348463</v>
      </c>
      <c r="E30" s="35">
        <v>26.20771967370476</v>
      </c>
      <c r="F30" s="35">
        <v>97.70373122356517</v>
      </c>
      <c r="G30" s="35">
        <v>79.1726762628966</v>
      </c>
    </row>
    <row r="31" spans="1:7" ht="12.75">
      <c r="A31" s="127"/>
      <c r="B31" s="129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27"/>
      <c r="B32" s="129" t="s">
        <v>10</v>
      </c>
      <c r="C32" s="13" t="s">
        <v>2</v>
      </c>
      <c r="D32" s="35">
        <v>93.91880738061501</v>
      </c>
      <c r="E32" s="35">
        <v>10.455791377530586</v>
      </c>
      <c r="F32" s="35">
        <v>3.51253896133108</v>
      </c>
      <c r="G32" s="35">
        <v>35.71547371178773</v>
      </c>
    </row>
    <row r="33" spans="1:7" ht="12.75">
      <c r="A33" s="127"/>
      <c r="B33" s="129"/>
      <c r="C33" s="13" t="s">
        <v>3</v>
      </c>
      <c r="D33" s="35">
        <v>4.909017169747443</v>
      </c>
      <c r="E33" s="35">
        <v>65.0939149434153</v>
      </c>
      <c r="F33" s="35">
        <v>7.272415056264982</v>
      </c>
      <c r="G33" s="35">
        <v>14.33350735863915</v>
      </c>
    </row>
    <row r="34" spans="1:7" ht="12.75">
      <c r="A34" s="127"/>
      <c r="B34" s="129"/>
      <c r="C34" s="13" t="s">
        <v>4</v>
      </c>
      <c r="D34" s="35">
        <v>1.1721754496375516</v>
      </c>
      <c r="E34" s="35">
        <v>24.450293679054113</v>
      </c>
      <c r="F34" s="35">
        <v>89.21504598240394</v>
      </c>
      <c r="G34" s="35">
        <v>49.951018929573124</v>
      </c>
    </row>
    <row r="35" spans="1:7" ht="12.75">
      <c r="A35" s="127"/>
      <c r="B35" s="129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27"/>
      <c r="B36" s="129" t="s">
        <v>11</v>
      </c>
      <c r="C36" s="13" t="s">
        <v>2</v>
      </c>
      <c r="D36" s="35">
        <v>91.88334058186186</v>
      </c>
      <c r="E36" s="35">
        <v>22.023278830660004</v>
      </c>
      <c r="F36" s="35">
        <v>8.077002418724069</v>
      </c>
      <c r="G36" s="35">
        <v>53.961659498125805</v>
      </c>
    </row>
    <row r="37" spans="1:7" ht="12.75">
      <c r="A37" s="127"/>
      <c r="B37" s="129"/>
      <c r="C37" s="13" t="s">
        <v>3</v>
      </c>
      <c r="D37" s="35">
        <v>3.376366998908982</v>
      </c>
      <c r="E37" s="35">
        <v>54.27270422143518</v>
      </c>
      <c r="F37" s="35">
        <v>13.569587343505377</v>
      </c>
      <c r="G37" s="35">
        <v>13.469474602278094</v>
      </c>
    </row>
    <row r="38" spans="1:7" ht="12.75">
      <c r="A38" s="127"/>
      <c r="B38" s="129"/>
      <c r="C38" s="13" t="s">
        <v>4</v>
      </c>
      <c r="D38" s="35">
        <v>4.74029241922916</v>
      </c>
      <c r="E38" s="35">
        <v>23.704016947904822</v>
      </c>
      <c r="F38" s="35">
        <v>78.35341023777056</v>
      </c>
      <c r="G38" s="35">
        <v>32.568865899596105</v>
      </c>
    </row>
    <row r="39" spans="1:7" ht="12.75">
      <c r="A39" s="127"/>
      <c r="B39" s="129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27"/>
      <c r="B40" s="129" t="s">
        <v>12</v>
      </c>
      <c r="C40" s="13" t="s">
        <v>2</v>
      </c>
      <c r="D40" s="35">
        <v>95.57122473203025</v>
      </c>
      <c r="E40" s="35">
        <v>29.59437014575424</v>
      </c>
      <c r="F40" s="35">
        <v>8.628739142702413</v>
      </c>
      <c r="G40" s="35">
        <v>74.48306837480915</v>
      </c>
    </row>
    <row r="41" spans="1:7" ht="12.75">
      <c r="A41" s="127"/>
      <c r="B41" s="129"/>
      <c r="C41" s="13" t="s">
        <v>3</v>
      </c>
      <c r="D41" s="35">
        <v>2.4411992689101782</v>
      </c>
      <c r="E41" s="35">
        <v>62.196780928399754</v>
      </c>
      <c r="F41" s="35">
        <v>4.859972747520726</v>
      </c>
      <c r="G41" s="35">
        <v>8.854195140402284</v>
      </c>
    </row>
    <row r="42" spans="1:7" ht="12.75">
      <c r="A42" s="127"/>
      <c r="B42" s="129"/>
      <c r="C42" s="13" t="s">
        <v>4</v>
      </c>
      <c r="D42" s="35">
        <v>1.987575999059573</v>
      </c>
      <c r="E42" s="35">
        <v>8.208848925846008</v>
      </c>
      <c r="F42" s="35">
        <v>86.51128810977686</v>
      </c>
      <c r="G42" s="35">
        <v>16.66273648478856</v>
      </c>
    </row>
    <row r="43" spans="1:7" ht="12.75">
      <c r="A43" s="127"/>
      <c r="B43" s="129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27"/>
      <c r="B44" s="129" t="s">
        <v>1</v>
      </c>
      <c r="C44" s="13" t="s">
        <v>2</v>
      </c>
      <c r="D44" s="35">
        <v>93.53498319000904</v>
      </c>
      <c r="E44" s="35">
        <v>19.678252046110387</v>
      </c>
      <c r="F44" s="35">
        <v>3.74359994928605</v>
      </c>
      <c r="G44" s="35">
        <v>48.292132865116564</v>
      </c>
    </row>
    <row r="45" spans="1:7" ht="12.75">
      <c r="A45" s="127"/>
      <c r="B45" s="129"/>
      <c r="C45" s="13" t="s">
        <v>3</v>
      </c>
      <c r="D45" s="35">
        <v>3.7154870343713937</v>
      </c>
      <c r="E45" s="35">
        <v>61.31292809439341</v>
      </c>
      <c r="F45" s="35">
        <v>5.829602563888948</v>
      </c>
      <c r="G45" s="35">
        <v>10.549191092515267</v>
      </c>
    </row>
    <row r="46" spans="1:7" ht="12.75">
      <c r="A46" s="127"/>
      <c r="B46" s="129"/>
      <c r="C46" s="13" t="s">
        <v>4</v>
      </c>
      <c r="D46" s="35">
        <v>2.7495297756195662</v>
      </c>
      <c r="E46" s="35">
        <v>19.008819859496203</v>
      </c>
      <c r="F46" s="35">
        <v>90.42679748682501</v>
      </c>
      <c r="G46" s="35">
        <v>41.15867604236817</v>
      </c>
    </row>
    <row r="47" spans="1:7" ht="12.75">
      <c r="A47" s="127"/>
      <c r="B47" s="129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24" t="s">
        <v>1</v>
      </c>
      <c r="B48" s="125" t="s">
        <v>9</v>
      </c>
      <c r="C48" s="12" t="s">
        <v>2</v>
      </c>
      <c r="D48" s="35">
        <v>85.88074491062254</v>
      </c>
      <c r="E48" s="35">
        <v>4.968502325304828</v>
      </c>
      <c r="F48" s="35">
        <v>0.34294695144110404</v>
      </c>
      <c r="G48" s="35">
        <v>15.769562556954279</v>
      </c>
    </row>
    <row r="49" spans="1:7" ht="12.75">
      <c r="A49" s="124"/>
      <c r="B49" s="125"/>
      <c r="C49" s="12" t="s">
        <v>3</v>
      </c>
      <c r="D49" s="35">
        <v>9.92116635816178</v>
      </c>
      <c r="E49" s="35">
        <v>74.64245650988154</v>
      </c>
      <c r="F49" s="35">
        <v>1.404068321190592</v>
      </c>
      <c r="G49" s="35">
        <v>8.080373936392444</v>
      </c>
    </row>
    <row r="50" spans="1:7" ht="12.75">
      <c r="A50" s="124"/>
      <c r="B50" s="125"/>
      <c r="C50" s="12" t="s">
        <v>4</v>
      </c>
      <c r="D50" s="35">
        <v>4.198088731215674</v>
      </c>
      <c r="E50" s="35">
        <v>20.389041164813626</v>
      </c>
      <c r="F50" s="35">
        <v>98.2529847273683</v>
      </c>
      <c r="G50" s="35">
        <v>76.15006350665328</v>
      </c>
    </row>
    <row r="51" spans="1:7" ht="12.75">
      <c r="A51" s="124"/>
      <c r="B51" s="125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24"/>
      <c r="B52" s="125" t="s">
        <v>10</v>
      </c>
      <c r="C52" s="12" t="s">
        <v>2</v>
      </c>
      <c r="D52" s="35">
        <v>90.9570615389325</v>
      </c>
      <c r="E52" s="35">
        <v>11.554359781569593</v>
      </c>
      <c r="F52" s="35">
        <v>3.7907173333466724</v>
      </c>
      <c r="G52" s="35">
        <v>43.49063862011513</v>
      </c>
    </row>
    <row r="53" spans="1:7" ht="12.75">
      <c r="A53" s="124"/>
      <c r="B53" s="125"/>
      <c r="C53" s="12" t="s">
        <v>3</v>
      </c>
      <c r="D53" s="35">
        <v>6.923992911229787</v>
      </c>
      <c r="E53" s="35">
        <v>72.48304658345293</v>
      </c>
      <c r="F53" s="35">
        <v>6.884716129537834</v>
      </c>
      <c r="G53" s="35">
        <v>18.193297502693298</v>
      </c>
    </row>
    <row r="54" spans="1:7" ht="12.75">
      <c r="A54" s="124"/>
      <c r="B54" s="125"/>
      <c r="C54" s="12" t="s">
        <v>4</v>
      </c>
      <c r="D54" s="35">
        <v>2.1189455498377083</v>
      </c>
      <c r="E54" s="35">
        <v>15.96259363497747</v>
      </c>
      <c r="F54" s="35">
        <v>89.32456653711549</v>
      </c>
      <c r="G54" s="35">
        <v>38.316063877191574</v>
      </c>
    </row>
    <row r="55" spans="1:7" ht="12.75">
      <c r="A55" s="124"/>
      <c r="B55" s="125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24"/>
      <c r="B56" s="125" t="s">
        <v>11</v>
      </c>
      <c r="C56" s="12" t="s">
        <v>2</v>
      </c>
      <c r="D56" s="35">
        <v>90.83562204946834</v>
      </c>
      <c r="E56" s="35">
        <v>18.654322152243783</v>
      </c>
      <c r="F56" s="35">
        <v>5.989839825274024</v>
      </c>
      <c r="G56" s="35">
        <v>54.630771270495835</v>
      </c>
    </row>
    <row r="57" spans="1:7" ht="12.75">
      <c r="A57" s="124"/>
      <c r="B57" s="125"/>
      <c r="C57" s="12" t="s">
        <v>3</v>
      </c>
      <c r="D57" s="35">
        <v>5.273343661270404</v>
      </c>
      <c r="E57" s="35">
        <v>57.23300029096918</v>
      </c>
      <c r="F57" s="35">
        <v>12.821169739416542</v>
      </c>
      <c r="G57" s="35">
        <v>14.896648306430741</v>
      </c>
    </row>
    <row r="58" spans="1:7" ht="12.75">
      <c r="A58" s="124"/>
      <c r="B58" s="125"/>
      <c r="C58" s="12" t="s">
        <v>4</v>
      </c>
      <c r="D58" s="35">
        <v>3.891034289261255</v>
      </c>
      <c r="E58" s="35">
        <v>24.112677556787034</v>
      </c>
      <c r="F58" s="35">
        <v>81.18899043530944</v>
      </c>
      <c r="G58" s="35">
        <v>30.472580423073413</v>
      </c>
    </row>
    <row r="59" spans="1:7" ht="12.75">
      <c r="A59" s="124"/>
      <c r="B59" s="125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24"/>
      <c r="B60" s="125" t="s">
        <v>12</v>
      </c>
      <c r="C60" s="12" t="s">
        <v>2</v>
      </c>
      <c r="D60" s="35">
        <v>96.17918157580473</v>
      </c>
      <c r="E60" s="35">
        <v>26.176418003472808</v>
      </c>
      <c r="F60" s="35">
        <v>6.903306663546448</v>
      </c>
      <c r="G60" s="35">
        <v>75.05079836670734</v>
      </c>
    </row>
    <row r="61" spans="1:7" ht="12.75">
      <c r="A61" s="124"/>
      <c r="B61" s="125"/>
      <c r="C61" s="12" t="s">
        <v>3</v>
      </c>
      <c r="D61" s="35">
        <v>2.505279071605557</v>
      </c>
      <c r="E61" s="35">
        <v>68.15264352299246</v>
      </c>
      <c r="F61" s="35">
        <v>5.913005862271209</v>
      </c>
      <c r="G61" s="35">
        <v>9.124121815889376</v>
      </c>
    </row>
    <row r="62" spans="1:7" ht="12.75">
      <c r="A62" s="124"/>
      <c r="B62" s="125"/>
      <c r="C62" s="12" t="s">
        <v>4</v>
      </c>
      <c r="D62" s="35">
        <v>1.315539352589716</v>
      </c>
      <c r="E62" s="35">
        <v>5.670938473534721</v>
      </c>
      <c r="F62" s="35">
        <v>87.18368747418235</v>
      </c>
      <c r="G62" s="35">
        <v>15.825079817403287</v>
      </c>
    </row>
    <row r="63" spans="1:7" ht="12.75">
      <c r="A63" s="124"/>
      <c r="B63" s="125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24"/>
      <c r="B64" s="125" t="s">
        <v>1</v>
      </c>
      <c r="C64" s="12" t="s">
        <v>2</v>
      </c>
      <c r="D64" s="35">
        <v>93.273898409937</v>
      </c>
      <c r="E64" s="35">
        <v>17.02677324137018</v>
      </c>
      <c r="F64" s="35">
        <v>3.3304039320898227</v>
      </c>
      <c r="G64" s="35">
        <v>52.1148483276112</v>
      </c>
    </row>
    <row r="65" spans="1:7" ht="12.75">
      <c r="A65" s="124"/>
      <c r="B65" s="125"/>
      <c r="C65" s="12" t="s">
        <v>3</v>
      </c>
      <c r="D65" s="35">
        <v>4.442081929018978</v>
      </c>
      <c r="E65" s="35">
        <v>67.11843831247027</v>
      </c>
      <c r="F65" s="35">
        <v>5.664118861644523</v>
      </c>
      <c r="G65" s="35">
        <v>12.137927729344526</v>
      </c>
    </row>
    <row r="66" spans="1:7" ht="12.75">
      <c r="A66" s="124"/>
      <c r="B66" s="125"/>
      <c r="C66" s="12" t="s">
        <v>4</v>
      </c>
      <c r="D66" s="35">
        <v>2.2840196610440127</v>
      </c>
      <c r="E66" s="35">
        <v>15.854788446159548</v>
      </c>
      <c r="F66" s="35">
        <v>91.00547720626565</v>
      </c>
      <c r="G66" s="35">
        <v>35.74722394304428</v>
      </c>
    </row>
    <row r="67" spans="1:7" ht="12.75">
      <c r="A67" s="128"/>
      <c r="B67" s="130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26" t="s">
        <v>34</v>
      </c>
      <c r="B2" s="126"/>
      <c r="C2" s="126"/>
      <c r="D2" s="126"/>
      <c r="E2" s="126"/>
      <c r="F2" s="126"/>
    </row>
    <row r="3" spans="1:6" ht="47.25" customHeight="1" thickTop="1">
      <c r="A3" s="143" t="s">
        <v>52</v>
      </c>
      <c r="B3" s="143"/>
      <c r="C3" s="143"/>
      <c r="D3" s="143"/>
      <c r="E3" s="143"/>
      <c r="F3" s="143"/>
    </row>
    <row r="4" spans="1:6" ht="22.5" customHeight="1">
      <c r="A4" s="114"/>
      <c r="B4" s="114"/>
      <c r="C4" s="114"/>
      <c r="D4" s="114"/>
      <c r="E4" s="114"/>
      <c r="F4" s="114"/>
    </row>
    <row r="5" ht="12.75">
      <c r="A5" s="8" t="s">
        <v>79</v>
      </c>
    </row>
    <row r="6" spans="1:4" ht="15" customHeight="1">
      <c r="A6" s="149" t="str">
        <f>+'tabla 5.4'!A6:C7</f>
        <v>Cuarto trimestre de 2012</v>
      </c>
      <c r="B6" s="151" t="s">
        <v>134</v>
      </c>
      <c r="C6" s="152"/>
      <c r="D6" s="111" t="s">
        <v>2</v>
      </c>
    </row>
    <row r="7" spans="1:4" ht="12.75">
      <c r="A7" s="150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39.49591255829843</v>
      </c>
      <c r="C8" s="81">
        <v>26.546532229951897</v>
      </c>
      <c r="D8" s="81">
        <v>66.04244478825032</v>
      </c>
    </row>
    <row r="9" spans="1:4" ht="12.75">
      <c r="A9" s="45" t="s">
        <v>4</v>
      </c>
      <c r="B9" s="82">
        <v>14.312625723240197</v>
      </c>
      <c r="C9" s="82">
        <v>19.644929488509476</v>
      </c>
      <c r="D9" s="82">
        <v>33.95755521174967</v>
      </c>
    </row>
    <row r="10" spans="1:4" ht="12.75">
      <c r="A10" s="47" t="s">
        <v>1</v>
      </c>
      <c r="B10" s="24">
        <v>53.80853828153862</v>
      </c>
      <c r="C10" s="24">
        <v>46.191461718461376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26" t="s">
        <v>34</v>
      </c>
      <c r="B2" s="126"/>
      <c r="C2" s="126"/>
      <c r="D2" s="126"/>
      <c r="E2" s="126"/>
      <c r="F2" s="126"/>
    </row>
    <row r="3" spans="1:6" ht="47.25" customHeight="1" thickTop="1">
      <c r="A3" s="143" t="s">
        <v>86</v>
      </c>
      <c r="B3" s="143"/>
      <c r="C3" s="143"/>
      <c r="D3" s="143"/>
      <c r="E3" s="143"/>
      <c r="F3" s="143"/>
    </row>
    <row r="4" spans="1:6" ht="22.5" customHeight="1">
      <c r="A4" s="114"/>
      <c r="B4" s="114"/>
      <c r="C4" s="114"/>
      <c r="D4" s="114"/>
      <c r="E4" s="114"/>
      <c r="F4" s="114"/>
    </row>
    <row r="5" ht="12.75">
      <c r="A5" s="8" t="s">
        <v>79</v>
      </c>
    </row>
    <row r="6" spans="1:5" ht="12.75" customHeight="1">
      <c r="A6" s="134" t="str">
        <f>'tabla 6.1'!A6:A7</f>
        <v>Cuarto trimestre de 2012</v>
      </c>
      <c r="B6" s="117"/>
      <c r="C6" s="151" t="s">
        <v>134</v>
      </c>
      <c r="D6" s="152"/>
      <c r="E6" s="112" t="s">
        <v>2</v>
      </c>
    </row>
    <row r="7" spans="1:5" ht="12.75">
      <c r="A7" s="118"/>
      <c r="B7" s="120"/>
      <c r="C7" s="23" t="s">
        <v>50</v>
      </c>
      <c r="D7" s="56" t="s">
        <v>45</v>
      </c>
      <c r="E7" s="23" t="s">
        <v>1</v>
      </c>
    </row>
    <row r="8" spans="1:5" ht="12.75">
      <c r="A8" s="144" t="s">
        <v>3</v>
      </c>
      <c r="B8" s="28" t="s">
        <v>25</v>
      </c>
      <c r="C8" s="33">
        <v>39.49591255829843</v>
      </c>
      <c r="D8" s="33">
        <v>26.546532229951897</v>
      </c>
      <c r="E8" s="33">
        <v>66.04244478825032</v>
      </c>
    </row>
    <row r="9" spans="1:5" ht="12.75">
      <c r="A9" s="144"/>
      <c r="B9" s="28" t="s">
        <v>26</v>
      </c>
      <c r="C9" s="35">
        <v>0</v>
      </c>
      <c r="D9" s="35">
        <v>0</v>
      </c>
      <c r="E9" s="35">
        <v>0</v>
      </c>
    </row>
    <row r="10" spans="1:5" ht="12.75">
      <c r="A10" s="144"/>
      <c r="B10" s="28" t="s">
        <v>1</v>
      </c>
      <c r="C10" s="35">
        <v>39.49591255829843</v>
      </c>
      <c r="D10" s="35">
        <v>26.546532229951897</v>
      </c>
      <c r="E10" s="35">
        <v>66.04244478825032</v>
      </c>
    </row>
    <row r="11" spans="1:5" ht="12.75">
      <c r="A11" s="144" t="s">
        <v>4</v>
      </c>
      <c r="B11" s="28" t="s">
        <v>25</v>
      </c>
      <c r="C11" s="35">
        <v>13.388181477417675</v>
      </c>
      <c r="D11" s="35">
        <v>15.988183262015648</v>
      </c>
      <c r="E11" s="35">
        <v>29.376364739433324</v>
      </c>
    </row>
    <row r="12" spans="1:5" ht="12.75">
      <c r="A12" s="144"/>
      <c r="B12" s="28" t="s">
        <v>26</v>
      </c>
      <c r="C12" s="35">
        <v>0.9244442458225224</v>
      </c>
      <c r="D12" s="35">
        <v>3.656746226493826</v>
      </c>
      <c r="E12" s="35">
        <v>4.581190472316349</v>
      </c>
    </row>
    <row r="13" spans="1:5" ht="12.75">
      <c r="A13" s="144"/>
      <c r="B13" s="28" t="s">
        <v>1</v>
      </c>
      <c r="C13" s="35">
        <v>14.312625723240197</v>
      </c>
      <c r="D13" s="35">
        <v>19.644929488509476</v>
      </c>
      <c r="E13" s="35">
        <v>33.95755521174967</v>
      </c>
    </row>
    <row r="14" spans="1:5" ht="12.75">
      <c r="A14" s="147" t="s">
        <v>1</v>
      </c>
      <c r="B14" s="48" t="s">
        <v>25</v>
      </c>
      <c r="C14" s="35">
        <f>(+C11+C8)</f>
        <v>52.8840940357161</v>
      </c>
      <c r="D14" s="35">
        <f>(+D11+D8)</f>
        <v>42.534715491967546</v>
      </c>
      <c r="E14" s="35">
        <f>(+E11+E8)</f>
        <v>95.41880952768365</v>
      </c>
    </row>
    <row r="15" spans="1:5" ht="12.75">
      <c r="A15" s="147"/>
      <c r="B15" s="48" t="s">
        <v>26</v>
      </c>
      <c r="C15" s="35">
        <f aca="true" t="shared" si="0" ref="C15:E16">(+C12+C9)</f>
        <v>0.9244442458225224</v>
      </c>
      <c r="D15" s="35">
        <f t="shared" si="0"/>
        <v>3.656746226493826</v>
      </c>
      <c r="E15" s="35">
        <f t="shared" si="0"/>
        <v>4.581190472316349</v>
      </c>
    </row>
    <row r="16" spans="1:5" ht="12.75">
      <c r="A16" s="148"/>
      <c r="B16" s="49" t="s">
        <v>1</v>
      </c>
      <c r="C16" s="37">
        <f t="shared" si="0"/>
        <v>53.808538281538624</v>
      </c>
      <c r="D16" s="37">
        <f t="shared" si="0"/>
        <v>46.19146171846137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26" t="s">
        <v>34</v>
      </c>
      <c r="B2" s="126"/>
      <c r="C2" s="126"/>
      <c r="D2" s="126"/>
      <c r="E2" s="126"/>
      <c r="F2" s="126"/>
    </row>
    <row r="3" spans="1:6" ht="47.25" customHeight="1" thickTop="1">
      <c r="A3" s="143" t="s">
        <v>54</v>
      </c>
      <c r="B3" s="143"/>
      <c r="C3" s="143"/>
      <c r="D3" s="143"/>
      <c r="E3" s="143"/>
      <c r="F3" s="143"/>
    </row>
    <row r="4" spans="1:6" ht="22.5" customHeight="1">
      <c r="A4" s="114"/>
      <c r="B4" s="114"/>
      <c r="C4" s="114"/>
      <c r="D4" s="114"/>
      <c r="E4" s="114"/>
      <c r="F4" s="114"/>
    </row>
    <row r="5" ht="12.75">
      <c r="A5" s="8" t="s">
        <v>79</v>
      </c>
    </row>
    <row r="6" spans="1:4" ht="12.75" customHeight="1">
      <c r="A6" s="153" t="str">
        <f>'tabla 6.1'!A6:A7</f>
        <v>Cuarto trimestre de 2012</v>
      </c>
      <c r="B6" s="151" t="s">
        <v>134</v>
      </c>
      <c r="C6" s="152"/>
      <c r="D6" s="113" t="s">
        <v>3</v>
      </c>
    </row>
    <row r="7" spans="1:4" ht="12.75">
      <c r="A7" s="150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23.608616227577592</v>
      </c>
      <c r="C8" s="33">
        <v>28.17351444849535</v>
      </c>
      <c r="D8" s="33">
        <v>51.782130676072946</v>
      </c>
    </row>
    <row r="9" spans="1:4" ht="12.75">
      <c r="A9" s="45" t="s">
        <v>4</v>
      </c>
      <c r="B9" s="35">
        <v>21.00278641384624</v>
      </c>
      <c r="C9" s="35">
        <v>27.215082910080817</v>
      </c>
      <c r="D9" s="35">
        <v>48.217869323927054</v>
      </c>
    </row>
    <row r="10" spans="1:4" ht="12.75">
      <c r="A10" s="47" t="s">
        <v>1</v>
      </c>
      <c r="B10" s="37">
        <v>44.61140264142383</v>
      </c>
      <c r="C10" s="37">
        <v>55.38859735857618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26" t="s">
        <v>34</v>
      </c>
      <c r="B2" s="126"/>
      <c r="C2" s="126"/>
      <c r="D2" s="126"/>
      <c r="E2" s="126"/>
      <c r="F2" s="126"/>
    </row>
    <row r="3" spans="1:6" ht="47.25" customHeight="1" thickTop="1">
      <c r="A3" s="143" t="s">
        <v>87</v>
      </c>
      <c r="B3" s="143"/>
      <c r="C3" s="143"/>
      <c r="D3" s="143"/>
      <c r="E3" s="143"/>
      <c r="F3" s="143"/>
    </row>
    <row r="4" spans="1:6" ht="22.5" customHeight="1">
      <c r="A4" s="114"/>
      <c r="B4" s="114"/>
      <c r="C4" s="114"/>
      <c r="D4" s="114"/>
      <c r="E4" s="114"/>
      <c r="F4" s="114"/>
    </row>
    <row r="5" ht="12.75">
      <c r="A5" s="8" t="s">
        <v>79</v>
      </c>
    </row>
    <row r="6" spans="1:5" ht="12.75" customHeight="1">
      <c r="A6" s="134" t="str">
        <f>'tabla 7.1'!A6:A7</f>
        <v>Cuarto trimestre de 2012</v>
      </c>
      <c r="B6" s="117"/>
      <c r="C6" s="151" t="s">
        <v>134</v>
      </c>
      <c r="D6" s="152"/>
      <c r="E6" s="111" t="s">
        <v>3</v>
      </c>
    </row>
    <row r="7" spans="1:5" ht="12.75">
      <c r="A7" s="118"/>
      <c r="B7" s="120"/>
      <c r="C7" s="38" t="s">
        <v>50</v>
      </c>
      <c r="D7" s="27" t="s">
        <v>45</v>
      </c>
      <c r="E7" s="38" t="s">
        <v>1</v>
      </c>
    </row>
    <row r="8" spans="1:5" ht="12.75">
      <c r="A8" s="154" t="s">
        <v>4</v>
      </c>
      <c r="B8" s="32" t="s">
        <v>63</v>
      </c>
      <c r="C8" s="33">
        <v>30.059603193254773</v>
      </c>
      <c r="D8" s="33">
        <v>44.57854602234471</v>
      </c>
      <c r="E8" s="33">
        <v>74.63814921559948</v>
      </c>
    </row>
    <row r="9" spans="1:5" ht="12.75">
      <c r="A9" s="155"/>
      <c r="B9" s="34" t="s">
        <v>64</v>
      </c>
      <c r="C9" s="35">
        <v>13.498494060586488</v>
      </c>
      <c r="D9" s="35">
        <v>11.863356723814027</v>
      </c>
      <c r="E9" s="35">
        <v>25.36185078440052</v>
      </c>
    </row>
    <row r="10" spans="1:5" ht="12.75">
      <c r="A10" s="156"/>
      <c r="B10" s="36" t="s">
        <v>1</v>
      </c>
      <c r="C10" s="37">
        <v>43.55809725384126</v>
      </c>
      <c r="D10" s="37">
        <v>56.44190274615873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26" t="s">
        <v>34</v>
      </c>
      <c r="B2" s="126"/>
      <c r="C2" s="126"/>
      <c r="D2" s="126"/>
      <c r="E2" s="126"/>
      <c r="F2" s="126"/>
    </row>
    <row r="3" spans="1:6" ht="47.25" customHeight="1" thickTop="1">
      <c r="A3" s="143" t="s">
        <v>65</v>
      </c>
      <c r="B3" s="143"/>
      <c r="C3" s="143"/>
      <c r="D3" s="143"/>
      <c r="E3" s="143"/>
      <c r="F3" s="143"/>
    </row>
    <row r="4" spans="1:6" ht="22.5" customHeight="1">
      <c r="A4" s="114"/>
      <c r="B4" s="114"/>
      <c r="C4" s="114"/>
      <c r="D4" s="114"/>
      <c r="E4" s="114"/>
      <c r="F4" s="114"/>
    </row>
    <row r="5" ht="12.75">
      <c r="A5" s="8" t="s">
        <v>79</v>
      </c>
    </row>
    <row r="6" spans="1:4" ht="12.75" customHeight="1">
      <c r="A6" s="153" t="str">
        <f>'tabla 7.2'!A6:B7</f>
        <v>Cuarto trimestre de 2012</v>
      </c>
      <c r="B6" s="151" t="s">
        <v>134</v>
      </c>
      <c r="C6" s="152"/>
      <c r="D6" s="11" t="s">
        <v>4</v>
      </c>
    </row>
    <row r="7" spans="1:4" ht="12.75">
      <c r="A7" s="150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11.4260850802166</v>
      </c>
      <c r="C8" s="33">
        <v>25.600936902648435</v>
      </c>
      <c r="D8" s="33">
        <v>37.02702198286504</v>
      </c>
    </row>
    <row r="9" spans="1:4" ht="12.75">
      <c r="A9" s="45" t="s">
        <v>3</v>
      </c>
      <c r="B9" s="35">
        <v>23.106729105014693</v>
      </c>
      <c r="C9" s="35">
        <v>39.86624891212028</v>
      </c>
      <c r="D9" s="35">
        <v>62.97297801713496</v>
      </c>
    </row>
    <row r="10" spans="1:4" ht="12.75">
      <c r="A10" s="47" t="s">
        <v>1</v>
      </c>
      <c r="B10" s="37">
        <v>34.532814185231295</v>
      </c>
      <c r="C10" s="37">
        <v>65.46718581476871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3" t="s">
        <v>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7" ht="22.5" customHeight="1">
      <c r="A4" s="114"/>
      <c r="B4" s="114"/>
      <c r="C4" s="114"/>
      <c r="D4" s="114"/>
      <c r="E4" s="114"/>
      <c r="F4" s="114"/>
      <c r="G4" s="114"/>
    </row>
    <row r="5" ht="12.75">
      <c r="A5" s="8" t="s">
        <v>79</v>
      </c>
    </row>
    <row r="6" spans="1:14" ht="12.75" customHeight="1">
      <c r="A6" s="153" t="s">
        <v>35</v>
      </c>
      <c r="B6" s="153" t="s">
        <v>75</v>
      </c>
      <c r="C6" s="121" t="s">
        <v>134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ht="12.75">
      <c r="A7" s="159"/>
      <c r="B7" s="159"/>
      <c r="C7" s="135" t="s">
        <v>50</v>
      </c>
      <c r="D7" s="122"/>
      <c r="E7" s="122"/>
      <c r="F7" s="123"/>
      <c r="G7" s="135" t="s">
        <v>45</v>
      </c>
      <c r="H7" s="122"/>
      <c r="I7" s="122"/>
      <c r="J7" s="123"/>
      <c r="K7" s="135" t="s">
        <v>1</v>
      </c>
      <c r="L7" s="122"/>
      <c r="M7" s="122"/>
      <c r="N7" s="123"/>
    </row>
    <row r="8" spans="1:14" ht="12.75">
      <c r="A8" s="150"/>
      <c r="B8" s="150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0" t="s">
        <v>128</v>
      </c>
      <c r="B9" s="32" t="s">
        <v>2</v>
      </c>
      <c r="C9" s="58">
        <v>95.36980571017362</v>
      </c>
      <c r="D9" s="58">
        <v>3.2568710163278327</v>
      </c>
      <c r="E9" s="58">
        <v>1.3733232734985434</v>
      </c>
      <c r="F9" s="58">
        <v>100</v>
      </c>
      <c r="G9" s="58">
        <v>92.57233421885674</v>
      </c>
      <c r="H9" s="58">
        <v>4.242234625879978</v>
      </c>
      <c r="I9" s="58">
        <v>3.1854311552632764</v>
      </c>
      <c r="J9" s="58">
        <v>100</v>
      </c>
      <c r="K9" s="58">
        <v>94.00131198808938</v>
      </c>
      <c r="L9" s="58">
        <v>3.738900562590556</v>
      </c>
      <c r="M9" s="58">
        <v>2.2597874493200614</v>
      </c>
      <c r="N9" s="58">
        <v>100</v>
      </c>
    </row>
    <row r="10" spans="1:14" ht="12.75">
      <c r="A10" s="161"/>
      <c r="B10" s="34" t="s">
        <v>3</v>
      </c>
      <c r="C10" s="59">
        <v>21.051981111216175</v>
      </c>
      <c r="D10" s="59">
        <v>67.44609963248266</v>
      </c>
      <c r="E10" s="59">
        <v>11.501919256301166</v>
      </c>
      <c r="F10" s="59">
        <v>100</v>
      </c>
      <c r="G10" s="59">
        <v>16.37223389622778</v>
      </c>
      <c r="H10" s="59">
        <v>60.98285141173283</v>
      </c>
      <c r="I10" s="59">
        <v>22.644914692039393</v>
      </c>
      <c r="J10" s="59">
        <v>100</v>
      </c>
      <c r="K10" s="59">
        <v>18.873849506899116</v>
      </c>
      <c r="L10" s="59">
        <v>64.43785910806449</v>
      </c>
      <c r="M10" s="59">
        <v>16.6882913850364</v>
      </c>
      <c r="N10" s="59">
        <v>100</v>
      </c>
    </row>
    <row r="11" spans="1:14" ht="12.75">
      <c r="A11" s="161"/>
      <c r="B11" s="34" t="s">
        <v>4</v>
      </c>
      <c r="C11" s="59">
        <v>3.5024266790475505</v>
      </c>
      <c r="D11" s="59">
        <v>5.6377428708123345</v>
      </c>
      <c r="E11" s="59">
        <v>90.85983045014011</v>
      </c>
      <c r="F11" s="59">
        <v>100</v>
      </c>
      <c r="G11" s="59">
        <v>3.3328956972859958</v>
      </c>
      <c r="H11" s="59">
        <v>4.737433463953658</v>
      </c>
      <c r="I11" s="59">
        <v>91.92967083876034</v>
      </c>
      <c r="J11" s="59">
        <v>100</v>
      </c>
      <c r="K11" s="59">
        <v>3.4005040289782995</v>
      </c>
      <c r="L11" s="59">
        <v>5.096473542481689</v>
      </c>
      <c r="M11" s="59">
        <v>91.50302242854</v>
      </c>
      <c r="N11" s="59">
        <v>100</v>
      </c>
    </row>
    <row r="12" spans="1:14" ht="12.75">
      <c r="A12" s="162"/>
      <c r="B12" s="57" t="s">
        <v>1</v>
      </c>
      <c r="C12" s="60">
        <v>58.13688423457879</v>
      </c>
      <c r="D12" s="60">
        <v>12.660001024857195</v>
      </c>
      <c r="E12" s="60">
        <v>29.20311474056401</v>
      </c>
      <c r="F12" s="60">
        <v>100</v>
      </c>
      <c r="G12" s="60">
        <v>48.577141863862536</v>
      </c>
      <c r="H12" s="60">
        <v>10.481626756532624</v>
      </c>
      <c r="I12" s="60">
        <v>40.94123137960484</v>
      </c>
      <c r="J12" s="60">
        <v>100</v>
      </c>
      <c r="K12" s="60">
        <v>53.11114041172703</v>
      </c>
      <c r="L12" s="60">
        <v>11.514787001472257</v>
      </c>
      <c r="M12" s="60">
        <v>35.37407258680071</v>
      </c>
      <c r="N12" s="60">
        <v>100</v>
      </c>
    </row>
    <row r="13" spans="1:14" ht="12.75" customHeight="1">
      <c r="A13" s="160" t="s">
        <v>127</v>
      </c>
      <c r="B13" s="32" t="s">
        <v>2</v>
      </c>
      <c r="C13" s="59">
        <v>95.36980571017362</v>
      </c>
      <c r="D13" s="59">
        <v>3.2568710163278327</v>
      </c>
      <c r="E13" s="59">
        <v>1.3733232734985434</v>
      </c>
      <c r="F13" s="59">
        <v>100</v>
      </c>
      <c r="G13" s="59">
        <v>92.57233421885674</v>
      </c>
      <c r="H13" s="59">
        <v>4.242234625879978</v>
      </c>
      <c r="I13" s="59">
        <v>3.1854311552632764</v>
      </c>
      <c r="J13" s="59">
        <v>100</v>
      </c>
      <c r="K13" s="59">
        <v>94.00131198808938</v>
      </c>
      <c r="L13" s="59">
        <v>3.738900562590556</v>
      </c>
      <c r="M13" s="59">
        <v>2.2597874493200614</v>
      </c>
      <c r="N13" s="59">
        <v>100</v>
      </c>
    </row>
    <row r="14" spans="1:14" ht="12.75">
      <c r="A14" s="161"/>
      <c r="B14" s="34" t="s">
        <v>3</v>
      </c>
      <c r="C14" s="59">
        <v>21.051981111216175</v>
      </c>
      <c r="D14" s="59">
        <v>67.44609963248266</v>
      </c>
      <c r="E14" s="59">
        <v>11.501919256301166</v>
      </c>
      <c r="F14" s="59">
        <v>100</v>
      </c>
      <c r="G14" s="59">
        <v>16.37223389622778</v>
      </c>
      <c r="H14" s="59">
        <v>60.98285141173283</v>
      </c>
      <c r="I14" s="59">
        <v>22.644914692039393</v>
      </c>
      <c r="J14" s="59">
        <v>100</v>
      </c>
      <c r="K14" s="59">
        <v>18.873849506899116</v>
      </c>
      <c r="L14" s="59">
        <v>64.43785910806449</v>
      </c>
      <c r="M14" s="59">
        <v>16.6882913850364</v>
      </c>
      <c r="N14" s="59">
        <v>100</v>
      </c>
    </row>
    <row r="15" spans="1:14" ht="12.75">
      <c r="A15" s="161"/>
      <c r="B15" s="34" t="s">
        <v>4</v>
      </c>
      <c r="C15" s="59">
        <v>3.5024266790475505</v>
      </c>
      <c r="D15" s="59">
        <v>5.6377428708123345</v>
      </c>
      <c r="E15" s="59">
        <v>90.85983045014011</v>
      </c>
      <c r="F15" s="59">
        <v>100</v>
      </c>
      <c r="G15" s="59">
        <v>3.3328956972859958</v>
      </c>
      <c r="H15" s="59">
        <v>4.737433463953658</v>
      </c>
      <c r="I15" s="59">
        <v>91.92967083876034</v>
      </c>
      <c r="J15" s="59">
        <v>100</v>
      </c>
      <c r="K15" s="59">
        <v>3.4005040289782995</v>
      </c>
      <c r="L15" s="59">
        <v>5.096473542481689</v>
      </c>
      <c r="M15" s="59">
        <v>91.50302242854</v>
      </c>
      <c r="N15" s="59">
        <v>100</v>
      </c>
    </row>
    <row r="16" spans="1:14" ht="12.75">
      <c r="A16" s="162"/>
      <c r="B16" s="36" t="s">
        <v>1</v>
      </c>
      <c r="C16" s="60">
        <v>58.13688423457879</v>
      </c>
      <c r="D16" s="60">
        <v>12.660001024857195</v>
      </c>
      <c r="E16" s="60">
        <v>29.20311474056401</v>
      </c>
      <c r="F16" s="60">
        <v>100</v>
      </c>
      <c r="G16" s="60">
        <v>48.577141863862536</v>
      </c>
      <c r="H16" s="60">
        <v>10.481626756532624</v>
      </c>
      <c r="I16" s="60">
        <v>40.94123137960484</v>
      </c>
      <c r="J16" s="60">
        <v>100</v>
      </c>
      <c r="K16" s="60">
        <v>53.11114041172703</v>
      </c>
      <c r="L16" s="60">
        <v>11.514787001472257</v>
      </c>
      <c r="M16" s="60">
        <v>35.37407258680071</v>
      </c>
      <c r="N16" s="60">
        <v>100</v>
      </c>
    </row>
    <row r="17" spans="1:14" ht="12.75" customHeight="1">
      <c r="A17" s="160" t="s">
        <v>124</v>
      </c>
      <c r="B17" s="32" t="s">
        <v>2</v>
      </c>
      <c r="C17" s="59">
        <v>95.36980571017362</v>
      </c>
      <c r="D17" s="59">
        <v>3.2568710163278327</v>
      </c>
      <c r="E17" s="59">
        <v>1.3733232734985434</v>
      </c>
      <c r="F17" s="59">
        <v>100</v>
      </c>
      <c r="G17" s="59">
        <v>92.57233421885674</v>
      </c>
      <c r="H17" s="59">
        <v>4.242234625879978</v>
      </c>
      <c r="I17" s="59">
        <v>3.1854311552632764</v>
      </c>
      <c r="J17" s="59">
        <v>100</v>
      </c>
      <c r="K17" s="59">
        <v>94.00131198808938</v>
      </c>
      <c r="L17" s="59">
        <v>3.738900562590556</v>
      </c>
      <c r="M17" s="59">
        <v>2.2597874493200614</v>
      </c>
      <c r="N17" s="59">
        <v>100</v>
      </c>
    </row>
    <row r="18" spans="1:14" ht="12.75">
      <c r="A18" s="163"/>
      <c r="B18" s="34" t="s">
        <v>3</v>
      </c>
      <c r="C18" s="59">
        <v>21.051981111216175</v>
      </c>
      <c r="D18" s="59">
        <v>67.44609963248266</v>
      </c>
      <c r="E18" s="59">
        <v>11.501919256301166</v>
      </c>
      <c r="F18" s="59">
        <v>100</v>
      </c>
      <c r="G18" s="59">
        <v>16.37223389622778</v>
      </c>
      <c r="H18" s="59">
        <v>60.98285141173283</v>
      </c>
      <c r="I18" s="59">
        <v>22.644914692039393</v>
      </c>
      <c r="J18" s="59">
        <v>100</v>
      </c>
      <c r="K18" s="59">
        <v>18.873849506899116</v>
      </c>
      <c r="L18" s="59">
        <v>64.43785910806449</v>
      </c>
      <c r="M18" s="59">
        <v>16.6882913850364</v>
      </c>
      <c r="N18" s="59">
        <v>100</v>
      </c>
    </row>
    <row r="19" spans="1:14" ht="12.75">
      <c r="A19" s="163"/>
      <c r="B19" s="34" t="s">
        <v>4</v>
      </c>
      <c r="C19" s="59">
        <v>3.5024266790475505</v>
      </c>
      <c r="D19" s="59">
        <v>5.6377428708123345</v>
      </c>
      <c r="E19" s="59">
        <v>90.85983045014011</v>
      </c>
      <c r="F19" s="59">
        <v>100</v>
      </c>
      <c r="G19" s="59">
        <v>3.3328956972859958</v>
      </c>
      <c r="H19" s="59">
        <v>4.737433463953658</v>
      </c>
      <c r="I19" s="59">
        <v>91.92967083876034</v>
      </c>
      <c r="J19" s="59">
        <v>100</v>
      </c>
      <c r="K19" s="59">
        <v>3.4005040289782995</v>
      </c>
      <c r="L19" s="59">
        <v>5.096473542481689</v>
      </c>
      <c r="M19" s="59">
        <v>91.50302242854</v>
      </c>
      <c r="N19" s="59">
        <v>100</v>
      </c>
    </row>
    <row r="20" spans="1:14" ht="12.75">
      <c r="A20" s="164"/>
      <c r="B20" s="36" t="s">
        <v>1</v>
      </c>
      <c r="C20" s="60">
        <v>58.13688423457879</v>
      </c>
      <c r="D20" s="60">
        <v>12.660001024857195</v>
      </c>
      <c r="E20" s="60">
        <v>29.20311474056401</v>
      </c>
      <c r="F20" s="60">
        <v>100</v>
      </c>
      <c r="G20" s="60">
        <v>48.577141863862536</v>
      </c>
      <c r="H20" s="60">
        <v>10.481626756532624</v>
      </c>
      <c r="I20" s="60">
        <v>40.94123137960484</v>
      </c>
      <c r="J20" s="60">
        <v>100</v>
      </c>
      <c r="K20" s="60">
        <v>53.11114041172703</v>
      </c>
      <c r="L20" s="60">
        <v>11.514787001472257</v>
      </c>
      <c r="M20" s="60">
        <v>35.37407258680071</v>
      </c>
      <c r="N20" s="60">
        <v>100</v>
      </c>
    </row>
    <row r="21" spans="1:14" ht="12.75" customHeight="1">
      <c r="A21" s="160" t="s">
        <v>121</v>
      </c>
      <c r="B21" s="32" t="s">
        <v>2</v>
      </c>
      <c r="C21" s="59">
        <v>91.73376413017083</v>
      </c>
      <c r="D21" s="59">
        <v>6.612765209860743</v>
      </c>
      <c r="E21" s="59">
        <v>1.6534706599684332</v>
      </c>
      <c r="F21" s="59">
        <v>100</v>
      </c>
      <c r="G21" s="59">
        <v>92.74300203769837</v>
      </c>
      <c r="H21" s="59">
        <v>3.718850236548538</v>
      </c>
      <c r="I21" s="59">
        <v>3.5381477257530847</v>
      </c>
      <c r="J21" s="59">
        <v>100</v>
      </c>
      <c r="K21" s="59">
        <v>92.2108690351882</v>
      </c>
      <c r="L21" s="59">
        <v>5.244702220775292</v>
      </c>
      <c r="M21" s="59">
        <v>2.5444287440365057</v>
      </c>
      <c r="N21" s="59">
        <v>100</v>
      </c>
    </row>
    <row r="22" spans="1:14" ht="12.75">
      <c r="A22" s="163"/>
      <c r="B22" s="34" t="s">
        <v>3</v>
      </c>
      <c r="C22" s="59">
        <v>23.726777335646915</v>
      </c>
      <c r="D22" s="59">
        <v>63.028581652393086</v>
      </c>
      <c r="E22" s="59">
        <v>13.244641011959994</v>
      </c>
      <c r="F22" s="59">
        <v>100</v>
      </c>
      <c r="G22" s="59">
        <v>23.6296427940741</v>
      </c>
      <c r="H22" s="59">
        <v>58.53378744716142</v>
      </c>
      <c r="I22" s="59">
        <v>17.83656975876448</v>
      </c>
      <c r="J22" s="59">
        <v>100</v>
      </c>
      <c r="K22" s="59">
        <v>23.680619030729186</v>
      </c>
      <c r="L22" s="59">
        <v>60.89265679900816</v>
      </c>
      <c r="M22" s="59">
        <v>15.426724170262652</v>
      </c>
      <c r="N22" s="59">
        <v>100</v>
      </c>
    </row>
    <row r="23" spans="1:14" ht="12.75">
      <c r="A23" s="163"/>
      <c r="B23" s="34" t="s">
        <v>4</v>
      </c>
      <c r="C23" s="59">
        <v>3.592977326114074</v>
      </c>
      <c r="D23" s="59">
        <v>5.855974296283863</v>
      </c>
      <c r="E23" s="59">
        <v>90.55104837760206</v>
      </c>
      <c r="F23" s="59">
        <v>100</v>
      </c>
      <c r="G23" s="59">
        <v>2.5476985785833954</v>
      </c>
      <c r="H23" s="59">
        <v>5.209949384751077</v>
      </c>
      <c r="I23" s="59">
        <v>92.24235203666552</v>
      </c>
      <c r="J23" s="59">
        <v>100</v>
      </c>
      <c r="K23" s="59">
        <v>2.965554963565647</v>
      </c>
      <c r="L23" s="59">
        <v>5.468201678485429</v>
      </c>
      <c r="M23" s="59">
        <v>91.56624335794892</v>
      </c>
      <c r="N23" s="59">
        <v>100</v>
      </c>
    </row>
    <row r="24" spans="1:14" ht="12.75">
      <c r="A24" s="164"/>
      <c r="B24" s="36" t="s">
        <v>1</v>
      </c>
      <c r="C24" s="60">
        <v>57.25268395139682</v>
      </c>
      <c r="D24" s="60">
        <v>12.886441668095387</v>
      </c>
      <c r="E24" s="60">
        <v>29.860874380507795</v>
      </c>
      <c r="F24" s="60">
        <v>100</v>
      </c>
      <c r="G24" s="60">
        <v>48.178949514601676</v>
      </c>
      <c r="H24" s="60">
        <v>9.639931084316073</v>
      </c>
      <c r="I24" s="60">
        <v>42.181119401082256</v>
      </c>
      <c r="J24" s="60">
        <v>100</v>
      </c>
      <c r="K24" s="60">
        <v>52.540332905914525</v>
      </c>
      <c r="L24" s="60">
        <v>11.200399647557115</v>
      </c>
      <c r="M24" s="60">
        <v>36.25926744652836</v>
      </c>
      <c r="N24" s="60">
        <v>100</v>
      </c>
    </row>
    <row r="26" ht="12.75">
      <c r="A26" s="18" t="s">
        <v>107</v>
      </c>
    </row>
  </sheetData>
  <sheetProtection/>
  <mergeCells count="13">
    <mergeCell ref="A13:A16"/>
    <mergeCell ref="A4:G4"/>
    <mergeCell ref="A17:A20"/>
    <mergeCell ref="A21:A24"/>
    <mergeCell ref="A9:A12"/>
    <mergeCell ref="C7:F7"/>
    <mergeCell ref="G7:J7"/>
    <mergeCell ref="A2:G2"/>
    <mergeCell ref="A3:N3"/>
    <mergeCell ref="K7:N7"/>
    <mergeCell ref="C6:N6"/>
    <mergeCell ref="A6:A8"/>
    <mergeCell ref="B6:B8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26" t="s">
        <v>34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3" t="s">
        <v>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7" ht="22.5" customHeight="1">
      <c r="A4" s="114" t="s">
        <v>34</v>
      </c>
      <c r="B4" s="114"/>
      <c r="C4" s="114"/>
      <c r="D4" s="114"/>
      <c r="E4" s="114"/>
      <c r="F4" s="114"/>
      <c r="G4" s="114"/>
    </row>
    <row r="5" ht="12.75">
      <c r="A5" s="8" t="s">
        <v>79</v>
      </c>
    </row>
    <row r="6" spans="1:14" ht="12.75" customHeight="1">
      <c r="A6" s="153" t="s">
        <v>35</v>
      </c>
      <c r="B6" s="153" t="s">
        <v>75</v>
      </c>
      <c r="C6" s="135" t="str">
        <f>'tabla 9.1'!C6:N6</f>
        <v>Primer trimestre 2013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ht="12.75">
      <c r="A7" s="159"/>
      <c r="B7" s="159"/>
      <c r="C7" s="135" t="s">
        <v>50</v>
      </c>
      <c r="D7" s="122"/>
      <c r="E7" s="122"/>
      <c r="F7" s="123"/>
      <c r="G7" s="135" t="s">
        <v>45</v>
      </c>
      <c r="H7" s="122"/>
      <c r="I7" s="122"/>
      <c r="J7" s="123"/>
      <c r="K7" s="135" t="s">
        <v>1</v>
      </c>
      <c r="L7" s="122"/>
      <c r="M7" s="122"/>
      <c r="N7" s="123"/>
    </row>
    <row r="8" spans="1:14" ht="12.75">
      <c r="A8" s="150"/>
      <c r="B8" s="150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5" t="str">
        <f>+'tabla 9.1'!A9:A12</f>
        <v>Cuarto trimestre de 2012</v>
      </c>
      <c r="B9" s="32" t="s">
        <v>2</v>
      </c>
      <c r="C9" s="58">
        <v>93.03234737726635</v>
      </c>
      <c r="D9" s="58">
        <v>14.668201918831967</v>
      </c>
      <c r="E9" s="58">
        <v>2.670089342639088</v>
      </c>
      <c r="F9" s="58">
        <v>56.38754383502079</v>
      </c>
      <c r="G9" s="58">
        <v>93.53498319000904</v>
      </c>
      <c r="H9" s="58">
        <v>19.678252046110387</v>
      </c>
      <c r="I9" s="58">
        <v>3.74359994928605</v>
      </c>
      <c r="J9" s="58">
        <v>48.292132865116564</v>
      </c>
      <c r="K9" s="58">
        <v>93.273898409937</v>
      </c>
      <c r="L9" s="58">
        <v>17.02677324137018</v>
      </c>
      <c r="M9" s="58">
        <v>3.3304039320898227</v>
      </c>
      <c r="N9" s="58">
        <v>52.1148483276112</v>
      </c>
    </row>
    <row r="10" spans="1:14" ht="12.75">
      <c r="A10" s="161"/>
      <c r="B10" s="34" t="s">
        <v>3</v>
      </c>
      <c r="C10" s="59">
        <v>5.11431470753229</v>
      </c>
      <c r="D10" s="59">
        <v>72.28261684128951</v>
      </c>
      <c r="E10" s="59">
        <v>5.3996649502787175</v>
      </c>
      <c r="F10" s="59">
        <v>13.91367796690146</v>
      </c>
      <c r="G10" s="59">
        <v>3.7154870343713937</v>
      </c>
      <c r="H10" s="59">
        <v>61.31292809439341</v>
      </c>
      <c r="I10" s="59">
        <v>5.829602563888948</v>
      </c>
      <c r="J10" s="59">
        <v>10.549191092515267</v>
      </c>
      <c r="K10" s="59">
        <v>4.442081929018978</v>
      </c>
      <c r="L10" s="59">
        <v>67.11843831247027</v>
      </c>
      <c r="M10" s="59">
        <v>5.664118861644523</v>
      </c>
      <c r="N10" s="59">
        <v>12.137927729344526</v>
      </c>
    </row>
    <row r="11" spans="1:14" ht="12.75">
      <c r="A11" s="161"/>
      <c r="B11" s="34" t="s">
        <v>4</v>
      </c>
      <c r="C11" s="59">
        <v>1.8533379152013676</v>
      </c>
      <c r="D11" s="59">
        <v>13.04918123987853</v>
      </c>
      <c r="E11" s="59">
        <v>91.9302457070822</v>
      </c>
      <c r="F11" s="59">
        <v>29.69877819807774</v>
      </c>
      <c r="G11" s="59">
        <v>2.7495297756195662</v>
      </c>
      <c r="H11" s="59">
        <v>19.008819859496203</v>
      </c>
      <c r="I11" s="59">
        <v>90.42679748682501</v>
      </c>
      <c r="J11" s="59">
        <v>41.15867604236817</v>
      </c>
      <c r="K11" s="59">
        <v>2.2840196610440127</v>
      </c>
      <c r="L11" s="59">
        <v>15.854788446159548</v>
      </c>
      <c r="M11" s="59">
        <v>91.00547720626565</v>
      </c>
      <c r="N11" s="59">
        <v>35.74722394304428</v>
      </c>
    </row>
    <row r="12" spans="1:14" ht="12.75">
      <c r="A12" s="162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5" t="str">
        <f>+'tabla 9.1'!A13:A16</f>
        <v>Tercer trimestre de 2012</v>
      </c>
      <c r="B13" s="32" t="s">
        <v>2</v>
      </c>
      <c r="C13" s="59">
        <v>93.03234737726635</v>
      </c>
      <c r="D13" s="59">
        <v>14.668201918831967</v>
      </c>
      <c r="E13" s="59">
        <v>2.670089342639088</v>
      </c>
      <c r="F13" s="59">
        <v>56.38754383502079</v>
      </c>
      <c r="G13" s="59">
        <v>93.53498319000904</v>
      </c>
      <c r="H13" s="59">
        <v>19.678252046110387</v>
      </c>
      <c r="I13" s="59">
        <v>3.74359994928605</v>
      </c>
      <c r="J13" s="59">
        <v>48.292132865116564</v>
      </c>
      <c r="K13" s="59">
        <v>93.273898409937</v>
      </c>
      <c r="L13" s="59">
        <v>17.02677324137018</v>
      </c>
      <c r="M13" s="59">
        <v>3.3304039320898227</v>
      </c>
      <c r="N13" s="59">
        <v>52.1148483276112</v>
      </c>
    </row>
    <row r="14" spans="1:14" ht="12.75">
      <c r="A14" s="161"/>
      <c r="B14" s="34" t="s">
        <v>3</v>
      </c>
      <c r="C14" s="59">
        <v>5.11431470753229</v>
      </c>
      <c r="D14" s="59">
        <v>72.28261684128951</v>
      </c>
      <c r="E14" s="59">
        <v>5.3996649502787175</v>
      </c>
      <c r="F14" s="59">
        <v>13.91367796690146</v>
      </c>
      <c r="G14" s="59">
        <v>3.7154870343713937</v>
      </c>
      <c r="H14" s="59">
        <v>61.31292809439341</v>
      </c>
      <c r="I14" s="59">
        <v>5.829602563888948</v>
      </c>
      <c r="J14" s="59">
        <v>10.549191092515267</v>
      </c>
      <c r="K14" s="59">
        <v>4.442081929018978</v>
      </c>
      <c r="L14" s="59">
        <v>67.11843831247027</v>
      </c>
      <c r="M14" s="59">
        <v>5.664118861644523</v>
      </c>
      <c r="N14" s="59">
        <v>12.137927729344526</v>
      </c>
    </row>
    <row r="15" spans="1:14" ht="12.75">
      <c r="A15" s="161"/>
      <c r="B15" s="34" t="s">
        <v>4</v>
      </c>
      <c r="C15" s="59">
        <v>1.8533379152013676</v>
      </c>
      <c r="D15" s="59">
        <v>13.04918123987853</v>
      </c>
      <c r="E15" s="59">
        <v>91.9302457070822</v>
      </c>
      <c r="F15" s="59">
        <v>29.69877819807774</v>
      </c>
      <c r="G15" s="59">
        <v>2.7495297756195662</v>
      </c>
      <c r="H15" s="59">
        <v>19.008819859496203</v>
      </c>
      <c r="I15" s="59">
        <v>90.42679748682501</v>
      </c>
      <c r="J15" s="59">
        <v>41.15867604236817</v>
      </c>
      <c r="K15" s="59">
        <v>2.2840196610440127</v>
      </c>
      <c r="L15" s="59">
        <v>15.854788446159548</v>
      </c>
      <c r="M15" s="59">
        <v>91.00547720626565</v>
      </c>
      <c r="N15" s="59">
        <v>35.74722394304428</v>
      </c>
    </row>
    <row r="16" spans="1:14" ht="12.75">
      <c r="A16" s="162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5" t="str">
        <f>+'tabla 9.1'!A17:A20</f>
        <v>Segundo trimestre de 2012</v>
      </c>
      <c r="B17" s="32" t="s">
        <v>2</v>
      </c>
      <c r="C17" s="59">
        <v>93.03234737726635</v>
      </c>
      <c r="D17" s="59">
        <v>14.668201918831967</v>
      </c>
      <c r="E17" s="59">
        <v>2.670089342639088</v>
      </c>
      <c r="F17" s="59">
        <v>56.38754383502079</v>
      </c>
      <c r="G17" s="59">
        <v>93.53498319000904</v>
      </c>
      <c r="H17" s="59">
        <v>19.678252046110387</v>
      </c>
      <c r="I17" s="59">
        <v>3.74359994928605</v>
      </c>
      <c r="J17" s="59">
        <v>48.292132865116564</v>
      </c>
      <c r="K17" s="59">
        <v>93.273898409937</v>
      </c>
      <c r="L17" s="59">
        <v>17.02677324137018</v>
      </c>
      <c r="M17" s="59">
        <v>3.3304039320898227</v>
      </c>
      <c r="N17" s="59">
        <v>52.1148483276112</v>
      </c>
    </row>
    <row r="18" spans="1:14" ht="12.75">
      <c r="A18" s="161"/>
      <c r="B18" s="34" t="s">
        <v>3</v>
      </c>
      <c r="C18" s="59">
        <v>5.11431470753229</v>
      </c>
      <c r="D18" s="59">
        <v>72.28261684128951</v>
      </c>
      <c r="E18" s="59">
        <v>5.3996649502787175</v>
      </c>
      <c r="F18" s="59">
        <v>13.91367796690146</v>
      </c>
      <c r="G18" s="59">
        <v>3.7154870343713937</v>
      </c>
      <c r="H18" s="59">
        <v>61.31292809439341</v>
      </c>
      <c r="I18" s="59">
        <v>5.829602563888948</v>
      </c>
      <c r="J18" s="59">
        <v>10.549191092515267</v>
      </c>
      <c r="K18" s="59">
        <v>4.442081929018978</v>
      </c>
      <c r="L18" s="59">
        <v>67.11843831247027</v>
      </c>
      <c r="M18" s="59">
        <v>5.664118861644523</v>
      </c>
      <c r="N18" s="59">
        <v>12.137927729344526</v>
      </c>
    </row>
    <row r="19" spans="1:14" ht="12.75">
      <c r="A19" s="161"/>
      <c r="B19" s="34" t="s">
        <v>4</v>
      </c>
      <c r="C19" s="59">
        <v>1.8533379152013676</v>
      </c>
      <c r="D19" s="59">
        <v>13.04918123987853</v>
      </c>
      <c r="E19" s="59">
        <v>91.9302457070822</v>
      </c>
      <c r="F19" s="59">
        <v>29.69877819807774</v>
      </c>
      <c r="G19" s="59">
        <v>2.7495297756195662</v>
      </c>
      <c r="H19" s="59">
        <v>19.008819859496203</v>
      </c>
      <c r="I19" s="59">
        <v>90.42679748682501</v>
      </c>
      <c r="J19" s="59">
        <v>41.15867604236817</v>
      </c>
      <c r="K19" s="59">
        <v>2.2840196610440127</v>
      </c>
      <c r="L19" s="59">
        <v>15.854788446159548</v>
      </c>
      <c r="M19" s="59">
        <v>91.00547720626565</v>
      </c>
      <c r="N19" s="59">
        <v>35.74722394304428</v>
      </c>
    </row>
    <row r="20" spans="1:14" ht="12.75">
      <c r="A20" s="162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5" t="str">
        <f>+'tabla 9.1'!A21:A24</f>
        <v>Primer trimestre de 2012</v>
      </c>
      <c r="B21" s="32" t="s">
        <v>2</v>
      </c>
      <c r="C21" s="59">
        <v>93.55823453607343</v>
      </c>
      <c r="D21" s="59">
        <v>30.07710541750236</v>
      </c>
      <c r="E21" s="59">
        <v>3.213167965880796</v>
      </c>
      <c r="F21" s="59">
        <v>57.94166991436121</v>
      </c>
      <c r="G21" s="59">
        <v>92.90725626639028</v>
      </c>
      <c r="H21" s="59">
        <v>18.358597636736445</v>
      </c>
      <c r="I21" s="59">
        <v>4.35394801567602</v>
      </c>
      <c r="J21" s="59">
        <v>47.90525050237069</v>
      </c>
      <c r="K21" s="59">
        <v>93.24784137685336</v>
      </c>
      <c r="L21" s="59">
        <v>24.82104561691651</v>
      </c>
      <c r="M21" s="59">
        <v>3.9024946320509404</v>
      </c>
      <c r="N21" s="59">
        <v>52.71951327004148</v>
      </c>
    </row>
    <row r="22" spans="1:14" ht="12.75">
      <c r="A22" s="161"/>
      <c r="B22" s="34" t="s">
        <v>3</v>
      </c>
      <c r="C22" s="59">
        <v>4.582699058362279</v>
      </c>
      <c r="D22" s="59">
        <v>56.43563867943461</v>
      </c>
      <c r="E22" s="59">
        <v>5.0130379443236075</v>
      </c>
      <c r="F22" s="59">
        <v>11.485352488497167</v>
      </c>
      <c r="G22" s="59">
        <v>4.77384980539977</v>
      </c>
      <c r="H22" s="59">
        <v>58.6437670172718</v>
      </c>
      <c r="I22" s="59">
        <v>4.1399100231758865</v>
      </c>
      <c r="J22" s="59">
        <v>9.77946498862208</v>
      </c>
      <c r="K22" s="59">
        <v>4.673841707853671</v>
      </c>
      <c r="L22" s="59">
        <v>57.42604247556383</v>
      </c>
      <c r="M22" s="59">
        <v>4.485442498441761</v>
      </c>
      <c r="N22" s="59">
        <v>10.59774393247252</v>
      </c>
    </row>
    <row r="23" spans="1:14" ht="12.75">
      <c r="A23" s="161"/>
      <c r="B23" s="34" t="s">
        <v>4</v>
      </c>
      <c r="C23" s="59">
        <v>1.859066405564298</v>
      </c>
      <c r="D23" s="59">
        <v>13.487255903063042</v>
      </c>
      <c r="E23" s="59">
        <v>91.7737940897956</v>
      </c>
      <c r="F23" s="59">
        <v>30.572977597141616</v>
      </c>
      <c r="G23" s="59">
        <v>2.318893928209952</v>
      </c>
      <c r="H23" s="59">
        <v>22.99763534599176</v>
      </c>
      <c r="I23" s="59">
        <v>91.50614196114809</v>
      </c>
      <c r="J23" s="59">
        <v>42.31528450900723</v>
      </c>
      <c r="K23" s="59">
        <v>2.078316915292977</v>
      </c>
      <c r="L23" s="59">
        <v>17.752911907519653</v>
      </c>
      <c r="M23" s="59">
        <v>91.6120628695073</v>
      </c>
      <c r="N23" s="59">
        <v>36.682742797485986</v>
      </c>
    </row>
    <row r="24" spans="1:14" ht="12.75">
      <c r="A24" s="162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  <mergeCell ref="G7:J7"/>
    <mergeCell ref="A13:A16"/>
    <mergeCell ref="A17:A20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26" t="s">
        <v>0</v>
      </c>
      <c r="B2" s="126"/>
      <c r="C2" s="126"/>
      <c r="D2" s="126"/>
      <c r="E2" s="126"/>
      <c r="F2" s="126"/>
      <c r="G2" s="126"/>
    </row>
    <row r="3" spans="1:7" ht="47.25" customHeight="1" thickTop="1">
      <c r="A3" s="131" t="s">
        <v>67</v>
      </c>
      <c r="B3" s="132"/>
      <c r="C3" s="132"/>
      <c r="D3" s="132"/>
      <c r="E3" s="132"/>
      <c r="F3" s="132"/>
      <c r="G3" s="13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15" t="s">
        <v>128</v>
      </c>
      <c r="B6" s="116"/>
      <c r="C6" s="117"/>
      <c r="D6" s="121" t="s">
        <v>132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4" t="s">
        <v>50</v>
      </c>
      <c r="B8" s="125" t="s">
        <v>78</v>
      </c>
      <c r="C8" s="12" t="s">
        <v>2</v>
      </c>
      <c r="D8" s="15">
        <v>0.958070972420494</v>
      </c>
      <c r="E8" s="15">
        <v>2.9857682592270303</v>
      </c>
      <c r="F8" s="15">
        <v>1.2071344987235741</v>
      </c>
      <c r="G8" s="15">
        <v>100</v>
      </c>
    </row>
    <row r="9" spans="1:7" ht="12.75">
      <c r="A9" s="124"/>
      <c r="B9" s="125"/>
      <c r="C9" s="12" t="s">
        <v>3</v>
      </c>
      <c r="D9" s="15">
        <v>20.05658682348073</v>
      </c>
      <c r="E9" s="15">
        <v>66.75411446595251</v>
      </c>
      <c r="F9" s="15">
        <v>13.189298710566758</v>
      </c>
      <c r="G9" s="15">
        <v>100</v>
      </c>
    </row>
    <row r="10" spans="1:7" ht="12.75">
      <c r="A10" s="124"/>
      <c r="B10" s="125"/>
      <c r="C10" s="12" t="s">
        <v>4</v>
      </c>
      <c r="D10" s="15">
        <v>2.6659323295436153</v>
      </c>
      <c r="E10" s="15">
        <v>5.12900310138322</v>
      </c>
      <c r="F10" s="15">
        <v>92.20506456907316</v>
      </c>
      <c r="G10" s="15">
        <v>100</v>
      </c>
    </row>
    <row r="11" spans="1:7" ht="12.75">
      <c r="A11" s="124"/>
      <c r="B11" s="125"/>
      <c r="C11" s="12" t="s">
        <v>1</v>
      </c>
      <c r="D11" s="15">
        <v>57.49348133149584</v>
      </c>
      <c r="E11" s="15">
        <v>10.669727898395308</v>
      </c>
      <c r="F11" s="15">
        <v>31.83679077010885</v>
      </c>
      <c r="G11" s="15">
        <v>100</v>
      </c>
    </row>
    <row r="12" spans="1:7" ht="12.75" customHeight="1">
      <c r="A12" s="124"/>
      <c r="B12" s="125" t="s">
        <v>66</v>
      </c>
      <c r="C12" s="12" t="s">
        <v>2</v>
      </c>
      <c r="D12" s="15">
        <v>92.10463652610571</v>
      </c>
      <c r="E12" s="15">
        <v>5.281141562808168</v>
      </c>
      <c r="F12" s="15">
        <v>2.6142219110861307</v>
      </c>
      <c r="G12" s="15">
        <v>100</v>
      </c>
    </row>
    <row r="13" spans="1:7" ht="12.75" customHeight="1">
      <c r="A13" s="124"/>
      <c r="B13" s="125"/>
      <c r="C13" s="12" t="s">
        <v>3</v>
      </c>
      <c r="D13" s="15">
        <v>23.542668073901755</v>
      </c>
      <c r="E13" s="15">
        <v>69.17759282456186</v>
      </c>
      <c r="F13" s="15">
        <v>7.279739101536394</v>
      </c>
      <c r="G13" s="15">
        <v>100</v>
      </c>
    </row>
    <row r="14" spans="1:7" ht="12.75">
      <c r="A14" s="124"/>
      <c r="B14" s="125"/>
      <c r="C14" s="12" t="s">
        <v>4</v>
      </c>
      <c r="D14" s="15">
        <v>24.700285461603702</v>
      </c>
      <c r="E14" s="15">
        <v>18.529872740935033</v>
      </c>
      <c r="F14" s="15">
        <v>56.769841797461275</v>
      </c>
      <c r="G14" s="15">
        <v>100</v>
      </c>
    </row>
    <row r="15" spans="1:7" ht="12.75">
      <c r="A15" s="124"/>
      <c r="B15" s="125"/>
      <c r="C15" s="12" t="s">
        <v>1</v>
      </c>
      <c r="D15" s="15">
        <v>62.987800042006405</v>
      </c>
      <c r="E15" s="15">
        <v>27.665602218123276</v>
      </c>
      <c r="F15" s="15">
        <v>9.346597739870324</v>
      </c>
      <c r="G15" s="15">
        <v>100</v>
      </c>
    </row>
    <row r="16" spans="1:7" ht="12.75" customHeight="1">
      <c r="A16" s="124"/>
      <c r="B16" s="125" t="s">
        <v>1</v>
      </c>
      <c r="C16" s="12" t="s">
        <v>2</v>
      </c>
      <c r="D16" s="15">
        <v>95.36980571017362</v>
      </c>
      <c r="E16" s="15">
        <v>3.2568710163278327</v>
      </c>
      <c r="F16" s="15">
        <v>1.3733232734985434</v>
      </c>
      <c r="G16" s="15">
        <v>100</v>
      </c>
    </row>
    <row r="17" spans="1:7" ht="12.75">
      <c r="A17" s="124"/>
      <c r="B17" s="125"/>
      <c r="C17" s="12" t="s">
        <v>3</v>
      </c>
      <c r="D17" s="15">
        <v>21.051981111216175</v>
      </c>
      <c r="E17" s="15">
        <v>67.44609963248266</v>
      </c>
      <c r="F17" s="15">
        <v>11.501919256301166</v>
      </c>
      <c r="G17" s="15">
        <v>100</v>
      </c>
    </row>
    <row r="18" spans="1:7" ht="12.75" customHeight="1">
      <c r="A18" s="124"/>
      <c r="B18" s="125"/>
      <c r="C18" s="12" t="s">
        <v>4</v>
      </c>
      <c r="D18" s="15">
        <v>3.5024266790475505</v>
      </c>
      <c r="E18" s="15">
        <v>5.6377428708123345</v>
      </c>
      <c r="F18" s="15">
        <v>90.85983045014011</v>
      </c>
      <c r="G18" s="15">
        <v>100</v>
      </c>
    </row>
    <row r="19" spans="1:7" ht="12.75">
      <c r="A19" s="124"/>
      <c r="B19" s="125"/>
      <c r="C19" s="12" t="s">
        <v>1</v>
      </c>
      <c r="D19" s="15">
        <v>58.13688423457879</v>
      </c>
      <c r="E19" s="15">
        <v>12.660001024857195</v>
      </c>
      <c r="F19" s="15">
        <v>29.20311474056401</v>
      </c>
      <c r="G19" s="15">
        <v>100</v>
      </c>
    </row>
    <row r="20" spans="1:7" ht="12.75" customHeight="1">
      <c r="A20" s="127" t="s">
        <v>45</v>
      </c>
      <c r="B20" s="129" t="s">
        <v>78</v>
      </c>
      <c r="C20" s="13" t="s">
        <v>2</v>
      </c>
      <c r="D20" s="15">
        <v>93.20152833707456</v>
      </c>
      <c r="E20" s="15">
        <v>3.5628313419455595</v>
      </c>
      <c r="F20" s="15">
        <v>3.2356403209798748</v>
      </c>
      <c r="G20" s="16">
        <v>100</v>
      </c>
    </row>
    <row r="21" spans="1:7" ht="12.75">
      <c r="A21" s="127"/>
      <c r="B21" s="129"/>
      <c r="C21" s="13" t="s">
        <v>3</v>
      </c>
      <c r="D21" s="15">
        <v>16.267748309653978</v>
      </c>
      <c r="E21" s="15">
        <v>64.18194488017612</v>
      </c>
      <c r="F21" s="15">
        <v>19.5503068101699</v>
      </c>
      <c r="G21" s="16">
        <v>100</v>
      </c>
    </row>
    <row r="22" spans="1:7" ht="12.75">
      <c r="A22" s="127"/>
      <c r="B22" s="129"/>
      <c r="C22" s="13" t="s">
        <v>4</v>
      </c>
      <c r="D22" s="15">
        <v>2.9896895201387057</v>
      </c>
      <c r="E22" s="15">
        <v>3.7642358307517316</v>
      </c>
      <c r="F22" s="15">
        <v>93.24607464910956</v>
      </c>
      <c r="G22" s="16">
        <v>100</v>
      </c>
    </row>
    <row r="23" spans="1:7" ht="12.75" customHeight="1">
      <c r="A23" s="127"/>
      <c r="B23" s="129"/>
      <c r="C23" s="13" t="s">
        <v>1</v>
      </c>
      <c r="D23" s="15">
        <v>47.73566833554614</v>
      </c>
      <c r="E23" s="15">
        <v>9.207996330981244</v>
      </c>
      <c r="F23" s="15">
        <v>43.05633533347262</v>
      </c>
      <c r="G23" s="16">
        <v>100</v>
      </c>
    </row>
    <row r="24" spans="1:7" ht="12.75" customHeight="1">
      <c r="A24" s="127"/>
      <c r="B24" s="129" t="s">
        <v>66</v>
      </c>
      <c r="C24" s="13" t="s">
        <v>2</v>
      </c>
      <c r="D24" s="15">
        <v>88.55026767228937</v>
      </c>
      <c r="E24" s="15">
        <v>8.585258727377767</v>
      </c>
      <c r="F24" s="15">
        <v>2.8644736003328655</v>
      </c>
      <c r="G24" s="16">
        <v>100</v>
      </c>
    </row>
    <row r="25" spans="1:7" ht="12.75">
      <c r="A25" s="127"/>
      <c r="B25" s="129"/>
      <c r="C25" s="13" t="s">
        <v>3</v>
      </c>
      <c r="D25" s="15">
        <v>16.700858064758265</v>
      </c>
      <c r="E25" s="15">
        <v>50.921181993090755</v>
      </c>
      <c r="F25" s="15">
        <v>32.37795994215097</v>
      </c>
      <c r="G25" s="16">
        <v>100</v>
      </c>
    </row>
    <row r="26" spans="1:7" ht="12.75">
      <c r="A26" s="127"/>
      <c r="B26" s="129"/>
      <c r="C26" s="13" t="s">
        <v>4</v>
      </c>
      <c r="D26" s="15">
        <v>8.081134011250027</v>
      </c>
      <c r="E26" s="15">
        <v>18.20156842631875</v>
      </c>
      <c r="F26" s="15">
        <v>73.71729756243123</v>
      </c>
      <c r="G26" s="16">
        <v>100</v>
      </c>
    </row>
    <row r="27" spans="1:7" ht="12.75">
      <c r="A27" s="127"/>
      <c r="B27" s="129"/>
      <c r="C27" s="13" t="s">
        <v>1</v>
      </c>
      <c r="D27" s="15">
        <v>54.79109799600877</v>
      </c>
      <c r="E27" s="15">
        <v>19.886894214889534</v>
      </c>
      <c r="F27" s="15">
        <v>25.322007789101697</v>
      </c>
      <c r="G27" s="16">
        <v>100</v>
      </c>
    </row>
    <row r="28" spans="1:7" ht="12.75" customHeight="1">
      <c r="A28" s="127"/>
      <c r="B28" s="129" t="s">
        <v>1</v>
      </c>
      <c r="C28" s="13" t="s">
        <v>2</v>
      </c>
      <c r="D28" s="15">
        <v>92.57233421885674</v>
      </c>
      <c r="E28" s="15">
        <v>4.242234625879978</v>
      </c>
      <c r="F28" s="15">
        <v>3.1854311552632764</v>
      </c>
      <c r="G28" s="16">
        <v>100</v>
      </c>
    </row>
    <row r="29" spans="1:7" ht="12.75">
      <c r="A29" s="127"/>
      <c r="B29" s="129"/>
      <c r="C29" s="13" t="s">
        <v>3</v>
      </c>
      <c r="D29" s="15">
        <v>16.37223389622778</v>
      </c>
      <c r="E29" s="15">
        <v>60.98285141173283</v>
      </c>
      <c r="F29" s="15">
        <v>22.644914692039393</v>
      </c>
      <c r="G29" s="16">
        <v>100</v>
      </c>
    </row>
    <row r="30" spans="1:7" ht="12.75">
      <c r="A30" s="127"/>
      <c r="B30" s="129"/>
      <c r="C30" s="13" t="s">
        <v>4</v>
      </c>
      <c r="D30" s="15">
        <v>3.3328956972859958</v>
      </c>
      <c r="E30" s="15">
        <v>4.737433463953658</v>
      </c>
      <c r="F30" s="15">
        <v>91.92967083876034</v>
      </c>
      <c r="G30" s="16">
        <v>100</v>
      </c>
    </row>
    <row r="31" spans="1:7" ht="12.75">
      <c r="A31" s="127"/>
      <c r="B31" s="129"/>
      <c r="C31" s="13" t="s">
        <v>1</v>
      </c>
      <c r="D31" s="15">
        <v>48.577141863862536</v>
      </c>
      <c r="E31" s="15">
        <v>10.481626756532624</v>
      </c>
      <c r="F31" s="15">
        <v>40.94123137960484</v>
      </c>
      <c r="G31" s="16">
        <v>100</v>
      </c>
    </row>
    <row r="32" spans="1:7" ht="12.75" customHeight="1">
      <c r="A32" s="124" t="s">
        <v>1</v>
      </c>
      <c r="B32" s="125" t="s">
        <v>78</v>
      </c>
      <c r="C32" s="12" t="s">
        <v>2</v>
      </c>
      <c r="D32" s="15">
        <v>94.54527514907004</v>
      </c>
      <c r="E32" s="15">
        <v>3.2652277451867975</v>
      </c>
      <c r="F32" s="15">
        <v>2.1894971057431727</v>
      </c>
      <c r="G32" s="15">
        <v>100</v>
      </c>
    </row>
    <row r="33" spans="1:7" ht="12.75">
      <c r="A33" s="124"/>
      <c r="B33" s="125"/>
      <c r="C33" s="12" t="s">
        <v>3</v>
      </c>
      <c r="D33" s="15">
        <v>18.23632084461344</v>
      </c>
      <c r="E33" s="15">
        <v>65.51837090713373</v>
      </c>
      <c r="F33" s="15">
        <v>16.245308248252826</v>
      </c>
      <c r="G33" s="15">
        <v>100</v>
      </c>
    </row>
    <row r="34" spans="1:7" ht="12.75">
      <c r="A34" s="124"/>
      <c r="B34" s="125"/>
      <c r="C34" s="12" t="s">
        <v>4</v>
      </c>
      <c r="D34" s="15">
        <v>2.8581559767160503</v>
      </c>
      <c r="E34" s="15">
        <v>4.318702821039941</v>
      </c>
      <c r="F34" s="15">
        <v>92.823141202244</v>
      </c>
      <c r="G34" s="15">
        <v>100</v>
      </c>
    </row>
    <row r="35" spans="1:7" ht="12.75">
      <c r="A35" s="124"/>
      <c r="B35" s="125"/>
      <c r="C35" s="12" t="s">
        <v>1</v>
      </c>
      <c r="D35" s="15">
        <v>52.36957556910291</v>
      </c>
      <c r="E35" s="15">
        <v>9.90216094415531</v>
      </c>
      <c r="F35" s="15">
        <v>37.728263486741774</v>
      </c>
      <c r="G35" s="15">
        <v>100</v>
      </c>
    </row>
    <row r="36" spans="1:7" ht="12.75" customHeight="1">
      <c r="A36" s="124"/>
      <c r="B36" s="125" t="s">
        <v>66</v>
      </c>
      <c r="C36" s="12" t="s">
        <v>2</v>
      </c>
      <c r="D36" s="15">
        <v>90.24535984455952</v>
      </c>
      <c r="E36" s="15">
        <v>7.009512547880448</v>
      </c>
      <c r="F36" s="15">
        <v>2.7451276075600397</v>
      </c>
      <c r="G36" s="15">
        <v>100</v>
      </c>
    </row>
    <row r="37" spans="1:7" ht="12.75">
      <c r="A37" s="124"/>
      <c r="B37" s="125"/>
      <c r="C37" s="12" t="s">
        <v>3</v>
      </c>
      <c r="D37" s="15">
        <v>20.64281423079791</v>
      </c>
      <c r="E37" s="15">
        <v>61.4397393851689</v>
      </c>
      <c r="F37" s="15">
        <v>17.917446384033184</v>
      </c>
      <c r="G37" s="15">
        <v>100</v>
      </c>
    </row>
    <row r="38" spans="1:7" ht="12.75">
      <c r="A38" s="124"/>
      <c r="B38" s="125"/>
      <c r="C38" s="12" t="s">
        <v>4</v>
      </c>
      <c r="D38" s="15">
        <v>12.601093203060309</v>
      </c>
      <c r="E38" s="15">
        <v>18.290858310281465</v>
      </c>
      <c r="F38" s="15">
        <v>69.10804848665822</v>
      </c>
      <c r="G38" s="15">
        <v>100</v>
      </c>
    </row>
    <row r="39" spans="1:7" ht="12.75">
      <c r="A39" s="124"/>
      <c r="B39" s="125"/>
      <c r="C39" s="12" t="s">
        <v>1</v>
      </c>
      <c r="D39" s="15">
        <v>58.64125006490536</v>
      </c>
      <c r="E39" s="15">
        <v>23.540706265629723</v>
      </c>
      <c r="F39" s="15">
        <v>17.81804366946491</v>
      </c>
      <c r="G39" s="15">
        <v>100</v>
      </c>
    </row>
    <row r="40" spans="1:7" ht="12.75" customHeight="1">
      <c r="A40" s="124"/>
      <c r="B40" s="125" t="s">
        <v>1</v>
      </c>
      <c r="C40" s="12" t="s">
        <v>2</v>
      </c>
      <c r="D40" s="15">
        <v>94.00131198808938</v>
      </c>
      <c r="E40" s="15">
        <v>3.738900562590556</v>
      </c>
      <c r="F40" s="15">
        <v>2.2597874493200614</v>
      </c>
      <c r="G40" s="15">
        <v>100</v>
      </c>
    </row>
    <row r="41" spans="1:7" ht="12.75">
      <c r="A41" s="124"/>
      <c r="B41" s="125"/>
      <c r="C41" s="12" t="s">
        <v>3</v>
      </c>
      <c r="D41" s="15">
        <v>18.873849506899116</v>
      </c>
      <c r="E41" s="15">
        <v>64.43785910806449</v>
      </c>
      <c r="F41" s="15">
        <v>16.6882913850364</v>
      </c>
      <c r="G41" s="15">
        <v>100</v>
      </c>
    </row>
    <row r="42" spans="1:7" ht="12.75">
      <c r="A42" s="124"/>
      <c r="B42" s="125"/>
      <c r="C42" s="12" t="s">
        <v>4</v>
      </c>
      <c r="D42" s="15">
        <v>3.4005040289782995</v>
      </c>
      <c r="E42" s="15">
        <v>5.096473542481689</v>
      </c>
      <c r="F42" s="15">
        <v>91.50302242854</v>
      </c>
      <c r="G42" s="15">
        <v>100</v>
      </c>
    </row>
    <row r="43" spans="1:7" ht="12.75">
      <c r="A43" s="128"/>
      <c r="B43" s="130"/>
      <c r="C43" s="14" t="s">
        <v>1</v>
      </c>
      <c r="D43" s="17">
        <v>53.11114041172703</v>
      </c>
      <c r="E43" s="17">
        <v>11.514787001472257</v>
      </c>
      <c r="F43" s="17">
        <v>35.37407258680071</v>
      </c>
      <c r="G43" s="17">
        <v>100</v>
      </c>
    </row>
    <row r="45" ht="12.75">
      <c r="A45" s="18" t="s">
        <v>107</v>
      </c>
    </row>
  </sheetData>
  <sheetProtection/>
  <mergeCells count="17"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  <mergeCell ref="A4:G4"/>
    <mergeCell ref="A6:C7"/>
    <mergeCell ref="D6:G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26" t="s">
        <v>0</v>
      </c>
      <c r="B2" s="126"/>
      <c r="C2" s="126"/>
      <c r="D2" s="126"/>
      <c r="E2" s="126"/>
      <c r="F2" s="126"/>
      <c r="G2" s="126"/>
    </row>
    <row r="3" spans="1:7" ht="47.25" customHeight="1" thickTop="1">
      <c r="A3" s="131" t="s">
        <v>68</v>
      </c>
      <c r="B3" s="132"/>
      <c r="C3" s="132"/>
      <c r="D3" s="132"/>
      <c r="E3" s="132"/>
      <c r="F3" s="132"/>
      <c r="G3" s="13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4" t="str">
        <f>'tabla 1.1'!A6:C7</f>
        <v>Cuarto trimestre de 2012</v>
      </c>
      <c r="B6" s="116"/>
      <c r="C6" s="117"/>
      <c r="D6" s="135" t="str">
        <f>'tabla 1.1'!D6:G6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3" t="s">
        <v>50</v>
      </c>
      <c r="B8" s="129" t="s">
        <v>5</v>
      </c>
      <c r="C8" s="19" t="s">
        <v>2</v>
      </c>
      <c r="D8" s="16">
        <v>80.0192540907278</v>
      </c>
      <c r="E8" s="16">
        <v>7.6273569746884515</v>
      </c>
      <c r="F8" s="16">
        <v>12.353388934583753</v>
      </c>
      <c r="G8" s="16">
        <v>100</v>
      </c>
    </row>
    <row r="9" spans="1:7" ht="12.75">
      <c r="A9" s="127"/>
      <c r="B9" s="129"/>
      <c r="C9" s="19" t="s">
        <v>3</v>
      </c>
      <c r="D9" s="16">
        <v>10.887305847925145</v>
      </c>
      <c r="E9" s="16">
        <v>72.13914212210807</v>
      </c>
      <c r="F9" s="16">
        <v>16.973552029966783</v>
      </c>
      <c r="G9" s="16">
        <v>100</v>
      </c>
    </row>
    <row r="10" spans="1:7" ht="12.75">
      <c r="A10" s="127"/>
      <c r="B10" s="129"/>
      <c r="C10" s="19" t="s">
        <v>4</v>
      </c>
      <c r="D10" s="16">
        <v>4.043904103022587</v>
      </c>
      <c r="E10" s="16">
        <v>11.573105504065566</v>
      </c>
      <c r="F10" s="16">
        <v>84.38299039291185</v>
      </c>
      <c r="G10" s="16">
        <v>100</v>
      </c>
    </row>
    <row r="11" spans="1:7" ht="12.75">
      <c r="A11" s="127"/>
      <c r="B11" s="129"/>
      <c r="C11" s="19" t="s">
        <v>1</v>
      </c>
      <c r="D11" s="16">
        <v>19.705331143661056</v>
      </c>
      <c r="E11" s="16">
        <v>25.263832962227738</v>
      </c>
      <c r="F11" s="16">
        <v>55.030835894111206</v>
      </c>
      <c r="G11" s="16">
        <v>100</v>
      </c>
    </row>
    <row r="12" spans="1:7" ht="12.75" customHeight="1">
      <c r="A12" s="127"/>
      <c r="B12" s="129" t="s">
        <v>6</v>
      </c>
      <c r="C12" s="19" t="s">
        <v>2</v>
      </c>
      <c r="D12" s="16">
        <v>94.59774083158982</v>
      </c>
      <c r="E12" s="16">
        <v>4.1914063128301375</v>
      </c>
      <c r="F12" s="16">
        <v>1.2108528555800495</v>
      </c>
      <c r="G12" s="16">
        <v>100</v>
      </c>
    </row>
    <row r="13" spans="1:7" ht="12.75">
      <c r="A13" s="127"/>
      <c r="B13" s="129"/>
      <c r="C13" s="19" t="s">
        <v>3</v>
      </c>
      <c r="D13" s="16">
        <v>25.42605578392353</v>
      </c>
      <c r="E13" s="16">
        <v>63.47353653978141</v>
      </c>
      <c r="F13" s="16">
        <v>11.10040767629505</v>
      </c>
      <c r="G13" s="16">
        <v>100</v>
      </c>
    </row>
    <row r="14" spans="1:7" ht="12.75">
      <c r="A14" s="127"/>
      <c r="B14" s="129"/>
      <c r="C14" s="19" t="s">
        <v>4</v>
      </c>
      <c r="D14" s="16">
        <v>13.57282062687207</v>
      </c>
      <c r="E14" s="16">
        <v>33.4711112523178</v>
      </c>
      <c r="F14" s="16">
        <v>52.95606812081013</v>
      </c>
      <c r="G14" s="16">
        <v>100</v>
      </c>
    </row>
    <row r="15" spans="1:7" ht="12.75">
      <c r="A15" s="127"/>
      <c r="B15" s="129"/>
      <c r="C15" s="19" t="s">
        <v>1</v>
      </c>
      <c r="D15" s="16">
        <v>78.67485104210971</v>
      </c>
      <c r="E15" s="16">
        <v>16.15798665438525</v>
      </c>
      <c r="F15" s="16">
        <v>5.167162303505046</v>
      </c>
      <c r="G15" s="16">
        <v>100</v>
      </c>
    </row>
    <row r="16" spans="1:7" ht="12.75" customHeight="1">
      <c r="A16" s="127"/>
      <c r="B16" s="129" t="s">
        <v>7</v>
      </c>
      <c r="C16" s="19" t="s">
        <v>2</v>
      </c>
      <c r="D16" s="16">
        <v>97.55943406316254</v>
      </c>
      <c r="E16" s="16">
        <v>1.755414287145451</v>
      </c>
      <c r="F16" s="16">
        <v>0.6851516496920138</v>
      </c>
      <c r="G16" s="16">
        <v>100</v>
      </c>
    </row>
    <row r="17" spans="1:7" ht="12.75">
      <c r="A17" s="127"/>
      <c r="B17" s="129"/>
      <c r="C17" s="19" t="s">
        <v>3</v>
      </c>
      <c r="D17" s="16">
        <v>19.666055366076186</v>
      </c>
      <c r="E17" s="16">
        <v>71.9180040780587</v>
      </c>
      <c r="F17" s="16">
        <v>8.415940555865118</v>
      </c>
      <c r="G17" s="16">
        <v>100</v>
      </c>
    </row>
    <row r="18" spans="1:7" ht="12.75">
      <c r="A18" s="127"/>
      <c r="B18" s="129"/>
      <c r="C18" s="19" t="s">
        <v>4</v>
      </c>
      <c r="D18" s="16">
        <v>7.560590110993876</v>
      </c>
      <c r="E18" s="16">
        <v>6.753492031138228</v>
      </c>
      <c r="F18" s="16">
        <v>85.68591785786789</v>
      </c>
      <c r="G18" s="16">
        <v>100</v>
      </c>
    </row>
    <row r="19" spans="1:7" ht="12.75">
      <c r="A19" s="127"/>
      <c r="B19" s="129"/>
      <c r="C19" s="19" t="s">
        <v>1</v>
      </c>
      <c r="D19" s="16">
        <v>72.83613313068109</v>
      </c>
      <c r="E19" s="16">
        <v>10.782070242180598</v>
      </c>
      <c r="F19" s="16">
        <v>16.381796627138304</v>
      </c>
      <c r="G19" s="16">
        <v>100</v>
      </c>
    </row>
    <row r="20" spans="1:7" ht="12.75" customHeight="1">
      <c r="A20" s="127"/>
      <c r="B20" s="129" t="s">
        <v>8</v>
      </c>
      <c r="C20" s="19" t="s">
        <v>2</v>
      </c>
      <c r="D20" s="16">
        <v>100</v>
      </c>
      <c r="E20" s="16">
        <v>0</v>
      </c>
      <c r="F20" s="16">
        <v>0</v>
      </c>
      <c r="G20" s="16">
        <v>100</v>
      </c>
    </row>
    <row r="21" spans="1:7" ht="12.75">
      <c r="A21" s="127"/>
      <c r="B21" s="129"/>
      <c r="C21" s="19" t="s">
        <v>3</v>
      </c>
      <c r="D21" s="16">
        <v>0</v>
      </c>
      <c r="E21" s="16">
        <v>0</v>
      </c>
      <c r="F21" s="16">
        <v>0</v>
      </c>
      <c r="G21" s="16">
        <v>0</v>
      </c>
    </row>
    <row r="22" spans="1:7" ht="12.75">
      <c r="A22" s="127"/>
      <c r="B22" s="129"/>
      <c r="C22" s="19" t="s">
        <v>4</v>
      </c>
      <c r="D22" s="16">
        <v>0.836747656796836</v>
      </c>
      <c r="E22" s="16">
        <v>0</v>
      </c>
      <c r="F22" s="16">
        <v>99.16325234320317</v>
      </c>
      <c r="G22" s="16">
        <v>100</v>
      </c>
    </row>
    <row r="23" spans="1:7" ht="12.75">
      <c r="A23" s="127"/>
      <c r="B23" s="129"/>
      <c r="C23" s="19" t="s">
        <v>1</v>
      </c>
      <c r="D23" s="16">
        <v>7.9807728976944725</v>
      </c>
      <c r="E23" s="16">
        <v>0</v>
      </c>
      <c r="F23" s="16">
        <v>92.01922710230552</v>
      </c>
      <c r="G23" s="16">
        <v>100</v>
      </c>
    </row>
    <row r="24" spans="1:7" ht="12.75" customHeight="1">
      <c r="A24" s="127"/>
      <c r="B24" s="129" t="s">
        <v>1</v>
      </c>
      <c r="C24" s="19" t="s">
        <v>2</v>
      </c>
      <c r="D24" s="16">
        <v>95.36980571017362</v>
      </c>
      <c r="E24" s="16">
        <v>3.2568710163278327</v>
      </c>
      <c r="F24" s="16">
        <v>1.3733232734985434</v>
      </c>
      <c r="G24" s="16">
        <v>100</v>
      </c>
    </row>
    <row r="25" spans="1:7" ht="12.75">
      <c r="A25" s="127"/>
      <c r="B25" s="129"/>
      <c r="C25" s="19" t="s">
        <v>3</v>
      </c>
      <c r="D25" s="16">
        <v>21.051981111216175</v>
      </c>
      <c r="E25" s="16">
        <v>67.44609963248266</v>
      </c>
      <c r="F25" s="16">
        <v>11.501919256301166</v>
      </c>
      <c r="G25" s="16">
        <v>100</v>
      </c>
    </row>
    <row r="26" spans="1:7" ht="12.75">
      <c r="A26" s="127"/>
      <c r="B26" s="129"/>
      <c r="C26" s="19" t="s">
        <v>4</v>
      </c>
      <c r="D26" s="16">
        <v>3.5024266790475505</v>
      </c>
      <c r="E26" s="16">
        <v>5.6377428708123345</v>
      </c>
      <c r="F26" s="16">
        <v>90.85983045014011</v>
      </c>
      <c r="G26" s="16">
        <v>100</v>
      </c>
    </row>
    <row r="27" spans="1:7" ht="12.75">
      <c r="A27" s="127"/>
      <c r="B27" s="129"/>
      <c r="C27" s="19" t="s">
        <v>1</v>
      </c>
      <c r="D27" s="16">
        <v>58.13688423457879</v>
      </c>
      <c r="E27" s="16">
        <v>12.660001024857195</v>
      </c>
      <c r="F27" s="16">
        <v>29.20311474056401</v>
      </c>
      <c r="G27" s="16">
        <v>100</v>
      </c>
    </row>
    <row r="28" spans="1:7" ht="12.75" customHeight="1">
      <c r="A28" s="124" t="s">
        <v>45</v>
      </c>
      <c r="B28" s="129" t="s">
        <v>5</v>
      </c>
      <c r="C28" s="19" t="s">
        <v>2</v>
      </c>
      <c r="D28" s="16">
        <v>59.23799983545628</v>
      </c>
      <c r="E28" s="16">
        <v>17.472237767485257</v>
      </c>
      <c r="F28" s="16">
        <v>23.289762397058464</v>
      </c>
      <c r="G28" s="16">
        <v>100</v>
      </c>
    </row>
    <row r="29" spans="1:7" ht="12.75">
      <c r="A29" s="124"/>
      <c r="B29" s="129"/>
      <c r="C29" s="19" t="s">
        <v>3</v>
      </c>
      <c r="D29" s="16">
        <v>23.50981397340749</v>
      </c>
      <c r="E29" s="16">
        <v>52.970626967452525</v>
      </c>
      <c r="F29" s="16">
        <v>23.519559059139976</v>
      </c>
      <c r="G29" s="16">
        <v>100</v>
      </c>
    </row>
    <row r="30" spans="1:7" ht="12.75">
      <c r="A30" s="124"/>
      <c r="B30" s="129"/>
      <c r="C30" s="19" t="s">
        <v>4</v>
      </c>
      <c r="D30" s="16">
        <v>2.91284994060994</v>
      </c>
      <c r="E30" s="16">
        <v>8.8325738237103</v>
      </c>
      <c r="F30" s="16">
        <v>88.25457623567976</v>
      </c>
      <c r="G30" s="16">
        <v>100</v>
      </c>
    </row>
    <row r="31" spans="1:7" ht="12.75">
      <c r="A31" s="124"/>
      <c r="B31" s="129"/>
      <c r="C31" s="19" t="s">
        <v>1</v>
      </c>
      <c r="D31" s="16">
        <v>20.14606801691916</v>
      </c>
      <c r="E31" s="16">
        <v>17.69011759103843</v>
      </c>
      <c r="F31" s="16">
        <v>62.16381439204242</v>
      </c>
      <c r="G31" s="16">
        <v>100</v>
      </c>
    </row>
    <row r="32" spans="1:7" ht="12.75" customHeight="1">
      <c r="A32" s="124"/>
      <c r="B32" s="129" t="s">
        <v>6</v>
      </c>
      <c r="C32" s="19" t="s">
        <v>2</v>
      </c>
      <c r="D32" s="16">
        <v>93.30775667768869</v>
      </c>
      <c r="E32" s="16">
        <v>5.036536242375256</v>
      </c>
      <c r="F32" s="16">
        <v>1.6557070799360598</v>
      </c>
      <c r="G32" s="16">
        <v>100</v>
      </c>
    </row>
    <row r="33" spans="1:7" ht="12.75">
      <c r="A33" s="124"/>
      <c r="B33" s="129"/>
      <c r="C33" s="19" t="s">
        <v>3</v>
      </c>
      <c r="D33" s="16">
        <v>12.76947001886944</v>
      </c>
      <c r="E33" s="16">
        <v>62.01181886086754</v>
      </c>
      <c r="F33" s="16">
        <v>25.218711120263027</v>
      </c>
      <c r="G33" s="16">
        <v>100</v>
      </c>
    </row>
    <row r="34" spans="1:7" ht="12.75">
      <c r="A34" s="124"/>
      <c r="B34" s="129"/>
      <c r="C34" s="19" t="s">
        <v>4</v>
      </c>
      <c r="D34" s="16">
        <v>13.947209934499877</v>
      </c>
      <c r="E34" s="16">
        <v>19.563982848700974</v>
      </c>
      <c r="F34" s="16">
        <v>66.48880721679915</v>
      </c>
      <c r="G34" s="16">
        <v>100</v>
      </c>
    </row>
    <row r="35" spans="1:7" ht="12.75">
      <c r="A35" s="124"/>
      <c r="B35" s="129"/>
      <c r="C35" s="19" t="s">
        <v>1</v>
      </c>
      <c r="D35" s="16">
        <v>71.89815586561218</v>
      </c>
      <c r="E35" s="16">
        <v>15.44196803828105</v>
      </c>
      <c r="F35" s="16">
        <v>12.659876096106773</v>
      </c>
      <c r="G35" s="16">
        <v>100</v>
      </c>
    </row>
    <row r="36" spans="1:7" ht="12.75" customHeight="1">
      <c r="A36" s="124"/>
      <c r="B36" s="129" t="s">
        <v>7</v>
      </c>
      <c r="C36" s="19" t="s">
        <v>2</v>
      </c>
      <c r="D36" s="16">
        <v>95.27236341548843</v>
      </c>
      <c r="E36" s="16">
        <v>1.65181049653442</v>
      </c>
      <c r="F36" s="16">
        <v>3.075826087977159</v>
      </c>
      <c r="G36" s="16">
        <v>100</v>
      </c>
    </row>
    <row r="37" spans="1:7" ht="12.75">
      <c r="A37" s="124"/>
      <c r="B37" s="129"/>
      <c r="C37" s="19" t="s">
        <v>3</v>
      </c>
      <c r="D37" s="16">
        <v>19.77651204472912</v>
      </c>
      <c r="E37" s="16">
        <v>62.6143162903113</v>
      </c>
      <c r="F37" s="16">
        <v>17.609171664959575</v>
      </c>
      <c r="G37" s="16">
        <v>100</v>
      </c>
    </row>
    <row r="38" spans="1:7" ht="12.75">
      <c r="A38" s="124"/>
      <c r="B38" s="129"/>
      <c r="C38" s="19" t="s">
        <v>4</v>
      </c>
      <c r="D38" s="16">
        <v>3.9311416002686816</v>
      </c>
      <c r="E38" s="16">
        <v>6.347664796619915</v>
      </c>
      <c r="F38" s="16">
        <v>89.7211936031114</v>
      </c>
      <c r="G38" s="16">
        <v>100</v>
      </c>
    </row>
    <row r="39" spans="1:7" ht="12.75">
      <c r="A39" s="124"/>
      <c r="B39" s="129"/>
      <c r="C39" s="19" t="s">
        <v>1</v>
      </c>
      <c r="D39" s="16">
        <v>60.150716334658185</v>
      </c>
      <c r="E39" s="16">
        <v>9.680706905537718</v>
      </c>
      <c r="F39" s="16">
        <v>30.168576759804093</v>
      </c>
      <c r="G39" s="16">
        <v>100</v>
      </c>
    </row>
    <row r="40" spans="1:7" ht="12.75" customHeight="1">
      <c r="A40" s="124"/>
      <c r="B40" s="129" t="s">
        <v>8</v>
      </c>
      <c r="C40" s="19" t="s">
        <v>2</v>
      </c>
      <c r="D40" s="16">
        <v>100</v>
      </c>
      <c r="E40" s="16">
        <v>0</v>
      </c>
      <c r="F40" s="16">
        <v>0</v>
      </c>
      <c r="G40" s="16">
        <v>100</v>
      </c>
    </row>
    <row r="41" spans="1:7" ht="12.75">
      <c r="A41" s="124"/>
      <c r="B41" s="129"/>
      <c r="C41" s="19" t="s">
        <v>3</v>
      </c>
      <c r="D41" s="16">
        <v>0</v>
      </c>
      <c r="E41" s="16">
        <v>50.64548000685899</v>
      </c>
      <c r="F41" s="16">
        <v>49.35451999314101</v>
      </c>
      <c r="G41" s="16">
        <v>100</v>
      </c>
    </row>
    <row r="42" spans="1:7" ht="12.75">
      <c r="A42" s="124"/>
      <c r="B42" s="129"/>
      <c r="C42" s="19" t="s">
        <v>4</v>
      </c>
      <c r="D42" s="16">
        <v>1.0422594734166222</v>
      </c>
      <c r="E42" s="16">
        <v>0</v>
      </c>
      <c r="F42" s="16">
        <v>98.95774052658338</v>
      </c>
      <c r="G42" s="16">
        <v>100</v>
      </c>
    </row>
    <row r="43" spans="1:7" ht="12.75">
      <c r="A43" s="124"/>
      <c r="B43" s="129"/>
      <c r="C43" s="19" t="s">
        <v>1</v>
      </c>
      <c r="D43" s="16">
        <v>3.2020577268277886</v>
      </c>
      <c r="E43" s="16">
        <v>0.14587842299742387</v>
      </c>
      <c r="F43" s="16">
        <v>96.65206385017478</v>
      </c>
      <c r="G43" s="16">
        <v>100</v>
      </c>
    </row>
    <row r="44" spans="1:7" ht="12.75" customHeight="1">
      <c r="A44" s="124"/>
      <c r="B44" s="129" t="s">
        <v>1</v>
      </c>
      <c r="C44" s="19" t="s">
        <v>2</v>
      </c>
      <c r="D44" s="16">
        <v>92.57233421885674</v>
      </c>
      <c r="E44" s="16">
        <v>4.242234625879978</v>
      </c>
      <c r="F44" s="16">
        <v>3.1854311552632764</v>
      </c>
      <c r="G44" s="16">
        <v>100</v>
      </c>
    </row>
    <row r="45" spans="1:7" ht="12.75">
      <c r="A45" s="124"/>
      <c r="B45" s="129"/>
      <c r="C45" s="19" t="s">
        <v>3</v>
      </c>
      <c r="D45" s="16">
        <v>16.37223389622778</v>
      </c>
      <c r="E45" s="16">
        <v>60.98285141173283</v>
      </c>
      <c r="F45" s="16">
        <v>22.644914692039393</v>
      </c>
      <c r="G45" s="16">
        <v>100</v>
      </c>
    </row>
    <row r="46" spans="1:7" ht="12.75">
      <c r="A46" s="124"/>
      <c r="B46" s="129"/>
      <c r="C46" s="19" t="s">
        <v>4</v>
      </c>
      <c r="D46" s="16">
        <v>3.3328956972859958</v>
      </c>
      <c r="E46" s="16">
        <v>4.737433463953658</v>
      </c>
      <c r="F46" s="16">
        <v>91.92967083876034</v>
      </c>
      <c r="G46" s="16">
        <v>100</v>
      </c>
    </row>
    <row r="47" spans="1:7" ht="12.75">
      <c r="A47" s="124"/>
      <c r="B47" s="129"/>
      <c r="C47" s="19" t="s">
        <v>1</v>
      </c>
      <c r="D47" s="16">
        <v>48.577141863862536</v>
      </c>
      <c r="E47" s="16">
        <v>10.481626756532624</v>
      </c>
      <c r="F47" s="16">
        <v>40.94123137960484</v>
      </c>
      <c r="G47" s="16">
        <v>100</v>
      </c>
    </row>
    <row r="48" spans="1:7" ht="12.75" customHeight="1">
      <c r="A48" s="124" t="s">
        <v>1</v>
      </c>
      <c r="B48" s="125" t="s">
        <v>5</v>
      </c>
      <c r="C48" s="20" t="s">
        <v>2</v>
      </c>
      <c r="D48" s="16">
        <v>68.54374566674551</v>
      </c>
      <c r="E48" s="16">
        <v>13.063747439050493</v>
      </c>
      <c r="F48" s="16">
        <v>18.392506894204</v>
      </c>
      <c r="G48" s="15">
        <v>100</v>
      </c>
    </row>
    <row r="49" spans="1:7" ht="12.75">
      <c r="A49" s="124"/>
      <c r="B49" s="125"/>
      <c r="C49" s="20" t="s">
        <v>3</v>
      </c>
      <c r="D49" s="16">
        <v>15.516353474340514</v>
      </c>
      <c r="E49" s="16">
        <v>65.10947981597472</v>
      </c>
      <c r="F49" s="16">
        <v>19.37416670968477</v>
      </c>
      <c r="G49" s="15">
        <v>100</v>
      </c>
    </row>
    <row r="50" spans="1:7" ht="12.75">
      <c r="A50" s="124"/>
      <c r="B50" s="125"/>
      <c r="C50" s="20" t="s">
        <v>4</v>
      </c>
      <c r="D50" s="16">
        <v>3.4953663822948298</v>
      </c>
      <c r="E50" s="16">
        <v>10.244004695738546</v>
      </c>
      <c r="F50" s="16">
        <v>86.26062892196663</v>
      </c>
      <c r="G50" s="15">
        <v>100</v>
      </c>
    </row>
    <row r="51" spans="1:7" ht="12.75">
      <c r="A51" s="124"/>
      <c r="B51" s="125"/>
      <c r="C51" s="20" t="s">
        <v>1</v>
      </c>
      <c r="D51" s="16">
        <v>19.915217505429677</v>
      </c>
      <c r="E51" s="16">
        <v>21.65710146145967</v>
      </c>
      <c r="F51" s="16">
        <v>58.42768103311066</v>
      </c>
      <c r="G51" s="15">
        <v>100</v>
      </c>
    </row>
    <row r="52" spans="1:7" ht="12.75" customHeight="1">
      <c r="A52" s="124"/>
      <c r="B52" s="125" t="s">
        <v>6</v>
      </c>
      <c r="C52" s="20" t="s">
        <v>2</v>
      </c>
      <c r="D52" s="16">
        <v>93.96127328805942</v>
      </c>
      <c r="E52" s="16">
        <v>4.608386450605396</v>
      </c>
      <c r="F52" s="16">
        <v>1.430340261335181</v>
      </c>
      <c r="G52" s="15">
        <v>100</v>
      </c>
    </row>
    <row r="53" spans="1:7" ht="12.75">
      <c r="A53" s="124"/>
      <c r="B53" s="125"/>
      <c r="C53" s="20" t="s">
        <v>3</v>
      </c>
      <c r="D53" s="16">
        <v>19.517461304167945</v>
      </c>
      <c r="E53" s="16">
        <v>62.791148953672824</v>
      </c>
      <c r="F53" s="16">
        <v>17.691389742159235</v>
      </c>
      <c r="G53" s="15">
        <v>100</v>
      </c>
    </row>
    <row r="54" spans="1:7" ht="12.75">
      <c r="A54" s="124"/>
      <c r="B54" s="125"/>
      <c r="C54" s="20" t="s">
        <v>4</v>
      </c>
      <c r="D54" s="16">
        <v>13.84903265937373</v>
      </c>
      <c r="E54" s="16">
        <v>23.210892479073873</v>
      </c>
      <c r="F54" s="16">
        <v>62.9400748615524</v>
      </c>
      <c r="G54" s="15">
        <v>100</v>
      </c>
    </row>
    <row r="55" spans="1:7" ht="12.75">
      <c r="A55" s="124"/>
      <c r="B55" s="125"/>
      <c r="C55" s="20" t="s">
        <v>1</v>
      </c>
      <c r="D55" s="16">
        <v>75.23143986547971</v>
      </c>
      <c r="E55" s="16">
        <v>15.794159384432312</v>
      </c>
      <c r="F55" s="16">
        <v>8.974400750087975</v>
      </c>
      <c r="G55" s="15">
        <v>100</v>
      </c>
    </row>
    <row r="56" spans="1:7" ht="12.75" customHeight="1">
      <c r="A56" s="124"/>
      <c r="B56" s="125" t="s">
        <v>7</v>
      </c>
      <c r="C56" s="20" t="s">
        <v>2</v>
      </c>
      <c r="D56" s="16">
        <v>96.45123090500108</v>
      </c>
      <c r="E56" s="16">
        <v>1.7052129310704187</v>
      </c>
      <c r="F56" s="16">
        <v>1.8435561639285039</v>
      </c>
      <c r="G56" s="15">
        <v>100</v>
      </c>
    </row>
    <row r="57" spans="1:7" ht="12.75">
      <c r="A57" s="124"/>
      <c r="B57" s="125"/>
      <c r="C57" s="20" t="s">
        <v>3</v>
      </c>
      <c r="D57" s="16">
        <v>19.722597294147157</v>
      </c>
      <c r="E57" s="16">
        <v>67.15551753487297</v>
      </c>
      <c r="F57" s="16">
        <v>13.121885170979871</v>
      </c>
      <c r="G57" s="15">
        <v>100</v>
      </c>
    </row>
    <row r="58" spans="1:7" ht="12.75">
      <c r="A58" s="124"/>
      <c r="B58" s="125"/>
      <c r="C58" s="20" t="s">
        <v>4</v>
      </c>
      <c r="D58" s="16">
        <v>5.186567669486505</v>
      </c>
      <c r="E58" s="16">
        <v>6.488040417959441</v>
      </c>
      <c r="F58" s="16">
        <v>88.32539191255405</v>
      </c>
      <c r="G58" s="15">
        <v>100</v>
      </c>
    </row>
    <row r="59" spans="1:7" ht="12.75">
      <c r="A59" s="124"/>
      <c r="B59" s="125"/>
      <c r="C59" s="20" t="s">
        <v>1</v>
      </c>
      <c r="D59" s="16">
        <v>66.13936544285067</v>
      </c>
      <c r="E59" s="16">
        <v>10.200648715084736</v>
      </c>
      <c r="F59" s="16">
        <v>23.659985842064593</v>
      </c>
      <c r="G59" s="15">
        <v>100</v>
      </c>
    </row>
    <row r="60" spans="1:7" ht="12.75" customHeight="1">
      <c r="A60" s="124"/>
      <c r="B60" s="125" t="s">
        <v>8</v>
      </c>
      <c r="C60" s="20" t="s">
        <v>2</v>
      </c>
      <c r="D60" s="16">
        <v>100</v>
      </c>
      <c r="E60" s="16">
        <v>0</v>
      </c>
      <c r="F60" s="16">
        <v>0</v>
      </c>
      <c r="G60" s="15">
        <v>100</v>
      </c>
    </row>
    <row r="61" spans="1:7" ht="12.75">
      <c r="A61" s="124"/>
      <c r="B61" s="125"/>
      <c r="C61" s="20" t="s">
        <v>3</v>
      </c>
      <c r="D61" s="16">
        <v>0</v>
      </c>
      <c r="E61" s="16">
        <v>50.64548000685899</v>
      </c>
      <c r="F61" s="16">
        <v>49.35451999314101</v>
      </c>
      <c r="G61" s="15">
        <v>100</v>
      </c>
    </row>
    <row r="62" spans="1:7" ht="12.75">
      <c r="A62" s="124"/>
      <c r="B62" s="125"/>
      <c r="C62" s="20" t="s">
        <v>4</v>
      </c>
      <c r="D62" s="16">
        <v>0.9588116402750593</v>
      </c>
      <c r="E62" s="16">
        <v>0</v>
      </c>
      <c r="F62" s="16">
        <v>99.04118835972494</v>
      </c>
      <c r="G62" s="15">
        <v>100</v>
      </c>
    </row>
    <row r="63" spans="1:7" ht="12.75">
      <c r="A63" s="124"/>
      <c r="B63" s="125"/>
      <c r="C63" s="20" t="s">
        <v>1</v>
      </c>
      <c r="D63" s="16">
        <v>5.200011792055478</v>
      </c>
      <c r="E63" s="16">
        <v>0.08488747086167489</v>
      </c>
      <c r="F63" s="16">
        <v>94.71510073708285</v>
      </c>
      <c r="G63" s="15">
        <v>100</v>
      </c>
    </row>
    <row r="64" spans="1:7" ht="12.75" customHeight="1">
      <c r="A64" s="124"/>
      <c r="B64" s="125" t="s">
        <v>1</v>
      </c>
      <c r="C64" s="20" t="s">
        <v>2</v>
      </c>
      <c r="D64" s="16">
        <v>94.00131198808938</v>
      </c>
      <c r="E64" s="16">
        <v>3.738900562590556</v>
      </c>
      <c r="F64" s="16">
        <v>2.2597874493200614</v>
      </c>
      <c r="G64" s="15">
        <v>100</v>
      </c>
    </row>
    <row r="65" spans="1:7" ht="12.75">
      <c r="A65" s="124"/>
      <c r="B65" s="125"/>
      <c r="C65" s="20" t="s">
        <v>3</v>
      </c>
      <c r="D65" s="16">
        <v>18.873849506899116</v>
      </c>
      <c r="E65" s="16">
        <v>64.43785910806449</v>
      </c>
      <c r="F65" s="16">
        <v>16.6882913850364</v>
      </c>
      <c r="G65" s="15">
        <v>100</v>
      </c>
    </row>
    <row r="66" spans="1:7" ht="12.75">
      <c r="A66" s="124"/>
      <c r="B66" s="125"/>
      <c r="C66" s="20" t="s">
        <v>4</v>
      </c>
      <c r="D66" s="16">
        <v>3.4005040289782995</v>
      </c>
      <c r="E66" s="16">
        <v>5.096473542481689</v>
      </c>
      <c r="F66" s="16">
        <v>91.50302242854</v>
      </c>
      <c r="G66" s="15">
        <v>100</v>
      </c>
    </row>
    <row r="67" spans="1:7" ht="12.75">
      <c r="A67" s="128"/>
      <c r="B67" s="130"/>
      <c r="C67" s="21" t="s">
        <v>1</v>
      </c>
      <c r="D67" s="17">
        <v>53.11114041172703</v>
      </c>
      <c r="E67" s="17">
        <v>11.514787001472257</v>
      </c>
      <c r="F67" s="17">
        <v>35.37407258680071</v>
      </c>
      <c r="G67" s="17">
        <v>100</v>
      </c>
    </row>
    <row r="69" ht="12.75">
      <c r="A69" s="18" t="s">
        <v>107</v>
      </c>
    </row>
  </sheetData>
  <sheetProtection/>
  <mergeCells count="23"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  <mergeCell ref="A4:G4"/>
    <mergeCell ref="A6:C7"/>
    <mergeCell ref="D6:G6"/>
    <mergeCell ref="B12:B15"/>
    <mergeCell ref="B16:B19"/>
    <mergeCell ref="B20:B23"/>
    <mergeCell ref="A48:A67"/>
    <mergeCell ref="B48:B51"/>
    <mergeCell ref="B52:B55"/>
    <mergeCell ref="B56:B59"/>
    <mergeCell ref="A8:A27"/>
    <mergeCell ref="B8:B11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26" t="s">
        <v>0</v>
      </c>
      <c r="B2" s="126"/>
      <c r="C2" s="126"/>
      <c r="D2" s="126"/>
      <c r="E2" s="126"/>
      <c r="F2" s="126"/>
      <c r="G2" s="126"/>
    </row>
    <row r="3" spans="1:7" ht="47.25" customHeight="1" thickTop="1">
      <c r="A3" s="131" t="s">
        <v>69</v>
      </c>
      <c r="B3" s="132"/>
      <c r="C3" s="132"/>
      <c r="D3" s="132"/>
      <c r="E3" s="132"/>
      <c r="F3" s="132"/>
      <c r="G3" s="132"/>
    </row>
    <row r="4" spans="1:7" ht="22.5" customHeight="1">
      <c r="A4" s="114"/>
      <c r="B4" s="114"/>
      <c r="C4" s="114"/>
      <c r="D4" s="114"/>
      <c r="E4" s="114"/>
      <c r="F4" s="114"/>
      <c r="G4" s="114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4" t="str">
        <f>'tabla 1.1'!A6:C7</f>
        <v>Cuarto trimestre de 2012</v>
      </c>
      <c r="B6" s="116"/>
      <c r="C6" s="117"/>
      <c r="D6" s="135" t="str">
        <f>'tabla 1.1'!D6:G6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6" t="s">
        <v>50</v>
      </c>
      <c r="B8" s="129" t="s">
        <v>46</v>
      </c>
      <c r="C8" s="19" t="s">
        <v>2</v>
      </c>
      <c r="D8" s="100">
        <v>91.50983026274093</v>
      </c>
      <c r="E8" s="100">
        <v>5.989584379507292</v>
      </c>
      <c r="F8" s="100">
        <v>2.5005853577517705</v>
      </c>
      <c r="G8" s="100">
        <v>100</v>
      </c>
    </row>
    <row r="9" spans="1:7" ht="12.75">
      <c r="A9" s="136"/>
      <c r="B9" s="129"/>
      <c r="C9" s="19" t="s">
        <v>3</v>
      </c>
      <c r="D9" s="100">
        <v>19.54728220045692</v>
      </c>
      <c r="E9" s="100">
        <v>63.40295043156509</v>
      </c>
      <c r="F9" s="100">
        <v>17.049767367978</v>
      </c>
      <c r="G9" s="100">
        <v>100</v>
      </c>
    </row>
    <row r="10" spans="1:7" ht="12.75">
      <c r="A10" s="136"/>
      <c r="B10" s="129"/>
      <c r="C10" s="19" t="s">
        <v>4</v>
      </c>
      <c r="D10" s="100">
        <v>4.622208596779769</v>
      </c>
      <c r="E10" s="100">
        <v>13.230444363200943</v>
      </c>
      <c r="F10" s="100">
        <v>82.14734704001928</v>
      </c>
      <c r="G10" s="100">
        <v>100</v>
      </c>
    </row>
    <row r="11" spans="1:7" ht="12.75">
      <c r="A11" s="136"/>
      <c r="B11" s="129"/>
      <c r="C11" s="19" t="s">
        <v>1</v>
      </c>
      <c r="D11" s="100">
        <v>53.958711647290336</v>
      </c>
      <c r="E11" s="100">
        <v>20.068476598039723</v>
      </c>
      <c r="F11" s="100">
        <v>25.972811754669944</v>
      </c>
      <c r="G11" s="100">
        <v>100</v>
      </c>
    </row>
    <row r="12" spans="1:7" ht="12.75">
      <c r="A12" s="136"/>
      <c r="B12" s="129" t="s">
        <v>47</v>
      </c>
      <c r="C12" s="19" t="s">
        <v>2</v>
      </c>
      <c r="D12" s="100">
        <v>97.41170398768952</v>
      </c>
      <c r="E12" s="100">
        <v>1.6967135305476266</v>
      </c>
      <c r="F12" s="100">
        <v>0.8915824817628488</v>
      </c>
      <c r="G12" s="100">
        <v>100</v>
      </c>
    </row>
    <row r="13" spans="1:7" ht="12.75">
      <c r="A13" s="136"/>
      <c r="B13" s="129"/>
      <c r="C13" s="19" t="s">
        <v>3</v>
      </c>
      <c r="D13" s="100">
        <v>23.27930901812794</v>
      </c>
      <c r="E13" s="100">
        <v>71.83195944646138</v>
      </c>
      <c r="F13" s="100">
        <v>4.888731535410672</v>
      </c>
      <c r="G13" s="100">
        <v>100</v>
      </c>
    </row>
    <row r="14" spans="1:7" ht="12.75">
      <c r="A14" s="136"/>
      <c r="B14" s="129"/>
      <c r="C14" s="19" t="s">
        <v>4</v>
      </c>
      <c r="D14" s="100">
        <v>3.1081376407812393</v>
      </c>
      <c r="E14" s="100">
        <v>2.6459457062290253</v>
      </c>
      <c r="F14" s="100">
        <v>94.24591665298973</v>
      </c>
      <c r="G14" s="100">
        <v>100</v>
      </c>
    </row>
    <row r="15" spans="1:7" ht="12.75">
      <c r="A15" s="136"/>
      <c r="B15" s="129"/>
      <c r="C15" s="19" t="s">
        <v>1</v>
      </c>
      <c r="D15" s="100">
        <v>61.650330514246164</v>
      </c>
      <c r="E15" s="100">
        <v>8.68241477550776</v>
      </c>
      <c r="F15" s="100">
        <v>29.66725471024607</v>
      </c>
      <c r="G15" s="100">
        <v>100</v>
      </c>
    </row>
    <row r="16" spans="1:7" ht="12.75">
      <c r="A16" s="136"/>
      <c r="B16" s="129" t="s">
        <v>48</v>
      </c>
      <c r="C16" s="19" t="s">
        <v>2</v>
      </c>
      <c r="D16" s="100">
        <v>100</v>
      </c>
      <c r="E16" s="100">
        <v>0</v>
      </c>
      <c r="F16" s="100">
        <v>0</v>
      </c>
      <c r="G16" s="100">
        <v>100</v>
      </c>
    </row>
    <row r="17" spans="1:7" ht="12.75">
      <c r="A17" s="136"/>
      <c r="B17" s="129"/>
      <c r="C17" s="19" t="s">
        <v>3</v>
      </c>
      <c r="D17" s="100">
        <v>0</v>
      </c>
      <c r="E17" s="100">
        <v>100</v>
      </c>
      <c r="F17" s="100">
        <v>0</v>
      </c>
      <c r="G17" s="100">
        <v>100</v>
      </c>
    </row>
    <row r="18" spans="1:7" ht="12.75">
      <c r="A18" s="136"/>
      <c r="B18" s="129"/>
      <c r="C18" s="19" t="s">
        <v>4</v>
      </c>
      <c r="D18" s="100">
        <v>0</v>
      </c>
      <c r="E18" s="100">
        <v>0</v>
      </c>
      <c r="F18" s="100">
        <v>100</v>
      </c>
      <c r="G18" s="100">
        <v>100</v>
      </c>
    </row>
    <row r="19" spans="1:7" ht="12.75">
      <c r="A19" s="136"/>
      <c r="B19" s="129"/>
      <c r="C19" s="19" t="s">
        <v>1</v>
      </c>
      <c r="D19" s="100">
        <v>19.073702175104348</v>
      </c>
      <c r="E19" s="100">
        <v>1.3858088129757875</v>
      </c>
      <c r="F19" s="100">
        <v>79.54048901191986</v>
      </c>
      <c r="G19" s="100">
        <v>100</v>
      </c>
    </row>
    <row r="20" spans="1:7" ht="12.75">
      <c r="A20" s="136"/>
      <c r="B20" s="129" t="s">
        <v>49</v>
      </c>
      <c r="C20" s="19" t="s">
        <v>2</v>
      </c>
      <c r="D20" s="100">
        <v>95.26315768421398</v>
      </c>
      <c r="E20" s="100">
        <v>4.7368423157860216</v>
      </c>
      <c r="F20" s="100">
        <v>0</v>
      </c>
      <c r="G20" s="100">
        <v>100</v>
      </c>
    </row>
    <row r="21" spans="1:7" ht="12.75">
      <c r="A21" s="136"/>
      <c r="B21" s="129"/>
      <c r="C21" s="19" t="s">
        <v>3</v>
      </c>
      <c r="D21" s="100">
        <v>20.552296911497535</v>
      </c>
      <c r="E21" s="100">
        <v>79.44770308850246</v>
      </c>
      <c r="F21" s="100">
        <v>0</v>
      </c>
      <c r="G21" s="100">
        <v>100</v>
      </c>
    </row>
    <row r="22" spans="1:7" ht="12.75">
      <c r="A22" s="136"/>
      <c r="B22" s="129"/>
      <c r="C22" s="19" t="s">
        <v>4</v>
      </c>
      <c r="D22" s="100">
        <v>7.299533166605696</v>
      </c>
      <c r="E22" s="100">
        <v>0</v>
      </c>
      <c r="F22" s="100">
        <v>92.7004668333943</v>
      </c>
      <c r="G22" s="100">
        <v>100</v>
      </c>
    </row>
    <row r="23" spans="1:7" ht="12.75">
      <c r="A23" s="136"/>
      <c r="B23" s="129"/>
      <c r="C23" s="19" t="s">
        <v>1</v>
      </c>
      <c r="D23" s="100">
        <v>67.78141967519663</v>
      </c>
      <c r="E23" s="100">
        <v>11.410895310508675</v>
      </c>
      <c r="F23" s="100">
        <v>20.807685014294698</v>
      </c>
      <c r="G23" s="100">
        <v>100</v>
      </c>
    </row>
    <row r="24" spans="1:7" ht="12.75" customHeight="1">
      <c r="A24" s="136"/>
      <c r="B24" s="129" t="s">
        <v>1</v>
      </c>
      <c r="C24" s="19" t="s">
        <v>2</v>
      </c>
      <c r="D24" s="100">
        <v>95.36980571017362</v>
      </c>
      <c r="E24" s="100">
        <v>3.2568710163278327</v>
      </c>
      <c r="F24" s="100">
        <v>1.3733232734985434</v>
      </c>
      <c r="G24" s="100">
        <v>100</v>
      </c>
    </row>
    <row r="25" spans="1:7" ht="12.75">
      <c r="A25" s="136"/>
      <c r="B25" s="129"/>
      <c r="C25" s="19" t="s">
        <v>3</v>
      </c>
      <c r="D25" s="100">
        <v>21.051981111216175</v>
      </c>
      <c r="E25" s="100">
        <v>67.44609963248266</v>
      </c>
      <c r="F25" s="100">
        <v>11.501919256301166</v>
      </c>
      <c r="G25" s="100">
        <v>100</v>
      </c>
    </row>
    <row r="26" spans="1:7" ht="12.75">
      <c r="A26" s="136"/>
      <c r="B26" s="129"/>
      <c r="C26" s="19" t="s">
        <v>4</v>
      </c>
      <c r="D26" s="100">
        <v>3.5024266790475505</v>
      </c>
      <c r="E26" s="100">
        <v>5.6377428708123345</v>
      </c>
      <c r="F26" s="100">
        <v>90.85983045014011</v>
      </c>
      <c r="G26" s="100">
        <v>100</v>
      </c>
    </row>
    <row r="27" spans="1:7" ht="12.75">
      <c r="A27" s="136"/>
      <c r="B27" s="129"/>
      <c r="C27" s="19" t="s">
        <v>1</v>
      </c>
      <c r="D27" s="100">
        <v>58.13688423457879</v>
      </c>
      <c r="E27" s="100">
        <v>12.660001024857195</v>
      </c>
      <c r="F27" s="100">
        <v>29.20311474056401</v>
      </c>
      <c r="G27" s="100">
        <v>100</v>
      </c>
    </row>
    <row r="28" spans="1:7" ht="12.75">
      <c r="A28" s="127" t="s">
        <v>45</v>
      </c>
      <c r="B28" s="129" t="s">
        <v>46</v>
      </c>
      <c r="C28" s="19" t="s">
        <v>2</v>
      </c>
      <c r="D28" s="100">
        <v>86.03042735450141</v>
      </c>
      <c r="E28" s="100">
        <v>8.374550925521623</v>
      </c>
      <c r="F28" s="100">
        <v>5.595021719976966</v>
      </c>
      <c r="G28" s="100">
        <v>100</v>
      </c>
    </row>
    <row r="29" spans="1:7" ht="12.75">
      <c r="A29" s="127"/>
      <c r="B29" s="129"/>
      <c r="C29" s="19" t="s">
        <v>3</v>
      </c>
      <c r="D29" s="100">
        <v>21.00069053754832</v>
      </c>
      <c r="E29" s="100">
        <v>69.76014567136824</v>
      </c>
      <c r="F29" s="100">
        <v>9.239163791083444</v>
      </c>
      <c r="G29" s="100">
        <v>100</v>
      </c>
    </row>
    <row r="30" spans="1:7" ht="12.75">
      <c r="A30" s="127"/>
      <c r="B30" s="129"/>
      <c r="C30" s="19" t="s">
        <v>4</v>
      </c>
      <c r="D30" s="100">
        <v>7.636680162685762</v>
      </c>
      <c r="E30" s="100">
        <v>9.277631115276348</v>
      </c>
      <c r="F30" s="100">
        <v>83.08568872203789</v>
      </c>
      <c r="G30" s="100">
        <v>100</v>
      </c>
    </row>
    <row r="31" spans="1:7" ht="12.75">
      <c r="A31" s="127"/>
      <c r="B31" s="129"/>
      <c r="C31" s="19" t="s">
        <v>1</v>
      </c>
      <c r="D31" s="100">
        <v>53.928984673288696</v>
      </c>
      <c r="E31" s="100">
        <v>16.953634675618336</v>
      </c>
      <c r="F31" s="100">
        <v>29.117380651092972</v>
      </c>
      <c r="G31" s="100">
        <v>100</v>
      </c>
    </row>
    <row r="32" spans="1:7" ht="12.75">
      <c r="A32" s="127"/>
      <c r="B32" s="129" t="s">
        <v>47</v>
      </c>
      <c r="C32" s="19" t="s">
        <v>2</v>
      </c>
      <c r="D32" s="100">
        <v>96.19039259963313</v>
      </c>
      <c r="E32" s="100">
        <v>1.919999993915398</v>
      </c>
      <c r="F32" s="100">
        <v>1.8896074064514772</v>
      </c>
      <c r="G32" s="100">
        <v>100</v>
      </c>
    </row>
    <row r="33" spans="1:7" ht="12.75">
      <c r="A33" s="127"/>
      <c r="B33" s="129"/>
      <c r="C33" s="19" t="s">
        <v>3</v>
      </c>
      <c r="D33" s="100">
        <v>12.638945260458673</v>
      </c>
      <c r="E33" s="100">
        <v>55.135235746714386</v>
      </c>
      <c r="F33" s="100">
        <v>32.225818992826945</v>
      </c>
      <c r="G33" s="100">
        <v>100</v>
      </c>
    </row>
    <row r="34" spans="1:7" ht="12.75">
      <c r="A34" s="127"/>
      <c r="B34" s="129"/>
      <c r="C34" s="19" t="s">
        <v>4</v>
      </c>
      <c r="D34" s="100">
        <v>2.9523159764968234</v>
      </c>
      <c r="E34" s="100">
        <v>4.584134951480083</v>
      </c>
      <c r="F34" s="100">
        <v>92.4635490720231</v>
      </c>
      <c r="G34" s="100">
        <v>100</v>
      </c>
    </row>
    <row r="35" spans="1:7" ht="12.75">
      <c r="A35" s="127"/>
      <c r="B35" s="129"/>
      <c r="C35" s="19" t="s">
        <v>1</v>
      </c>
      <c r="D35" s="100">
        <v>51.900346908792564</v>
      </c>
      <c r="E35" s="100">
        <v>8.30421555875897</v>
      </c>
      <c r="F35" s="100">
        <v>39.79543753244847</v>
      </c>
      <c r="G35" s="100">
        <v>100</v>
      </c>
    </row>
    <row r="36" spans="1:7" ht="12.75">
      <c r="A36" s="127"/>
      <c r="B36" s="129" t="s">
        <v>48</v>
      </c>
      <c r="C36" s="19" t="s">
        <v>2</v>
      </c>
      <c r="D36" s="100">
        <v>96.58832620364782</v>
      </c>
      <c r="E36" s="100">
        <v>0</v>
      </c>
      <c r="F36" s="100">
        <v>3.4116737963521784</v>
      </c>
      <c r="G36" s="100">
        <v>100</v>
      </c>
    </row>
    <row r="37" spans="1:7" ht="12.75">
      <c r="A37" s="127"/>
      <c r="B37" s="129"/>
      <c r="C37" s="19" t="s">
        <v>3</v>
      </c>
      <c r="D37" s="100">
        <v>17.483276786434995</v>
      </c>
      <c r="E37" s="100">
        <v>21.076586980239398</v>
      </c>
      <c r="F37" s="100">
        <v>61.44013623332562</v>
      </c>
      <c r="G37" s="100">
        <v>100</v>
      </c>
    </row>
    <row r="38" spans="1:7" ht="12.75">
      <c r="A38" s="127"/>
      <c r="B38" s="129"/>
      <c r="C38" s="19" t="s">
        <v>4</v>
      </c>
      <c r="D38" s="100">
        <v>0.28976725883744714</v>
      </c>
      <c r="E38" s="100">
        <v>0</v>
      </c>
      <c r="F38" s="100">
        <v>99.71023274116256</v>
      </c>
      <c r="G38" s="100">
        <v>100</v>
      </c>
    </row>
    <row r="39" spans="1:7" ht="12.75">
      <c r="A39" s="127"/>
      <c r="B39" s="129"/>
      <c r="C39" s="19" t="s">
        <v>1</v>
      </c>
      <c r="D39" s="100">
        <v>9.673100297807045</v>
      </c>
      <c r="E39" s="100">
        <v>0.3752910285859896</v>
      </c>
      <c r="F39" s="100">
        <v>89.95160867360697</v>
      </c>
      <c r="G39" s="100">
        <v>100</v>
      </c>
    </row>
    <row r="40" spans="1:7" ht="12.75">
      <c r="A40" s="127"/>
      <c r="B40" s="129" t="s">
        <v>49</v>
      </c>
      <c r="C40" s="19" t="s">
        <v>2</v>
      </c>
      <c r="D40" s="100">
        <v>95.35001604114525</v>
      </c>
      <c r="E40" s="100">
        <v>3.162497113655354</v>
      </c>
      <c r="F40" s="100">
        <v>1.4874868451993892</v>
      </c>
      <c r="G40" s="100">
        <v>100</v>
      </c>
    </row>
    <row r="41" spans="1:7" ht="12.75">
      <c r="A41" s="127"/>
      <c r="B41" s="129"/>
      <c r="C41" s="19" t="s">
        <v>3</v>
      </c>
      <c r="D41" s="100">
        <v>16.721194392311894</v>
      </c>
      <c r="E41" s="100">
        <v>63.25182031969837</v>
      </c>
      <c r="F41" s="100">
        <v>20.02698528798973</v>
      </c>
      <c r="G41" s="100">
        <v>100</v>
      </c>
    </row>
    <row r="42" spans="1:7" ht="12.75">
      <c r="A42" s="127"/>
      <c r="B42" s="129"/>
      <c r="C42" s="19" t="s">
        <v>4</v>
      </c>
      <c r="D42" s="100">
        <v>2.298580508686569</v>
      </c>
      <c r="E42" s="100">
        <v>10.867485855302533</v>
      </c>
      <c r="F42" s="100">
        <v>86.8339336360109</v>
      </c>
      <c r="G42" s="100">
        <v>100</v>
      </c>
    </row>
    <row r="43" spans="1:7" ht="12.75">
      <c r="A43" s="127"/>
      <c r="B43" s="129"/>
      <c r="C43" s="19" t="s">
        <v>1</v>
      </c>
      <c r="D43" s="100">
        <v>62.67714798139154</v>
      </c>
      <c r="E43" s="100">
        <v>14.820817395353924</v>
      </c>
      <c r="F43" s="100">
        <v>22.502034623254524</v>
      </c>
      <c r="G43" s="100">
        <v>100</v>
      </c>
    </row>
    <row r="44" spans="1:7" ht="12.75" customHeight="1">
      <c r="A44" s="127"/>
      <c r="B44" s="129" t="s">
        <v>1</v>
      </c>
      <c r="C44" s="19" t="s">
        <v>2</v>
      </c>
      <c r="D44" s="100">
        <v>92.57233421885674</v>
      </c>
      <c r="E44" s="100">
        <v>4.242234625879978</v>
      </c>
      <c r="F44" s="100">
        <v>3.1854311552632764</v>
      </c>
      <c r="G44" s="100">
        <v>100</v>
      </c>
    </row>
    <row r="45" spans="1:7" ht="12.75">
      <c r="A45" s="127"/>
      <c r="B45" s="129"/>
      <c r="C45" s="19" t="s">
        <v>3</v>
      </c>
      <c r="D45" s="100">
        <v>16.37223389622778</v>
      </c>
      <c r="E45" s="100">
        <v>60.98285141173283</v>
      </c>
      <c r="F45" s="100">
        <v>22.644914692039393</v>
      </c>
      <c r="G45" s="100">
        <v>100</v>
      </c>
    </row>
    <row r="46" spans="1:7" ht="12.75">
      <c r="A46" s="127"/>
      <c r="B46" s="129"/>
      <c r="C46" s="19" t="s">
        <v>4</v>
      </c>
      <c r="D46" s="100">
        <v>3.3328956972859958</v>
      </c>
      <c r="E46" s="100">
        <v>4.737433463953658</v>
      </c>
      <c r="F46" s="100">
        <v>91.92967083876034</v>
      </c>
      <c r="G46" s="100">
        <v>100</v>
      </c>
    </row>
    <row r="47" spans="1:7" ht="12.75">
      <c r="A47" s="127"/>
      <c r="B47" s="129"/>
      <c r="C47" s="19" t="s">
        <v>1</v>
      </c>
      <c r="D47" s="100">
        <v>48.577141863862536</v>
      </c>
      <c r="E47" s="100">
        <v>10.481626756532624</v>
      </c>
      <c r="F47" s="100">
        <v>40.94123137960484</v>
      </c>
      <c r="G47" s="100">
        <v>100</v>
      </c>
    </row>
    <row r="48" spans="1:7" ht="12.75">
      <c r="A48" s="124" t="s">
        <v>1</v>
      </c>
      <c r="B48" s="125" t="s">
        <v>46</v>
      </c>
      <c r="C48" s="20" t="s">
        <v>2</v>
      </c>
      <c r="D48" s="100">
        <v>88.75466365713952</v>
      </c>
      <c r="E48" s="100">
        <v>7.18879901896633</v>
      </c>
      <c r="F48" s="100">
        <v>4.056537323894159</v>
      </c>
      <c r="G48" s="94">
        <v>100</v>
      </c>
    </row>
    <row r="49" spans="1:7" ht="12.75">
      <c r="A49" s="124"/>
      <c r="B49" s="125"/>
      <c r="C49" s="20" t="s">
        <v>3</v>
      </c>
      <c r="D49" s="100">
        <v>20.09341304774284</v>
      </c>
      <c r="E49" s="100">
        <v>65.79172193787396</v>
      </c>
      <c r="F49" s="100">
        <v>14.114865014383197</v>
      </c>
      <c r="G49" s="94">
        <v>100</v>
      </c>
    </row>
    <row r="50" spans="1:7" ht="12.75">
      <c r="A50" s="124"/>
      <c r="B50" s="125"/>
      <c r="C50" s="20" t="s">
        <v>4</v>
      </c>
      <c r="D50" s="100">
        <v>6.20123131814274</v>
      </c>
      <c r="E50" s="100">
        <v>11.159905034726103</v>
      </c>
      <c r="F50" s="100">
        <v>82.63886364713116</v>
      </c>
      <c r="G50" s="94">
        <v>100</v>
      </c>
    </row>
    <row r="51" spans="1:7" ht="12.75">
      <c r="A51" s="124"/>
      <c r="B51" s="125"/>
      <c r="C51" s="20" t="s">
        <v>1</v>
      </c>
      <c r="D51" s="100">
        <v>53.9442539587509</v>
      </c>
      <c r="E51" s="100">
        <v>18.553575876511605</v>
      </c>
      <c r="F51" s="100">
        <v>27.502170164737493</v>
      </c>
      <c r="G51" s="94">
        <v>100</v>
      </c>
    </row>
    <row r="52" spans="1:7" ht="12.75">
      <c r="A52" s="124"/>
      <c r="B52" s="125" t="s">
        <v>47</v>
      </c>
      <c r="C52" s="20" t="s">
        <v>2</v>
      </c>
      <c r="D52" s="100">
        <v>96.84845599014528</v>
      </c>
      <c r="E52" s="100">
        <v>1.7996894420150358</v>
      </c>
      <c r="F52" s="100">
        <v>1.3518545678396885</v>
      </c>
      <c r="G52" s="94">
        <v>100</v>
      </c>
    </row>
    <row r="53" spans="1:7" ht="12.75">
      <c r="A53" s="124"/>
      <c r="B53" s="125"/>
      <c r="C53" s="20" t="s">
        <v>3</v>
      </c>
      <c r="D53" s="100">
        <v>17.820984979888433</v>
      </c>
      <c r="E53" s="100">
        <v>63.26682667414577</v>
      </c>
      <c r="F53" s="100">
        <v>18.91218834596579</v>
      </c>
      <c r="G53" s="94">
        <v>100</v>
      </c>
    </row>
    <row r="54" spans="1:7" ht="12.75">
      <c r="A54" s="124"/>
      <c r="B54" s="125"/>
      <c r="C54" s="20" t="s">
        <v>4</v>
      </c>
      <c r="D54" s="100">
        <v>3.021158198305458</v>
      </c>
      <c r="E54" s="100">
        <v>3.7278403242763822</v>
      </c>
      <c r="F54" s="100">
        <v>93.25100147741816</v>
      </c>
      <c r="G54" s="94">
        <v>100</v>
      </c>
    </row>
    <row r="55" spans="1:7" ht="12.75">
      <c r="A55" s="124"/>
      <c r="B55" s="125"/>
      <c r="C55" s="20" t="s">
        <v>1</v>
      </c>
      <c r="D55" s="100">
        <v>56.77845601121718</v>
      </c>
      <c r="E55" s="100">
        <v>8.493436086342237</v>
      </c>
      <c r="F55" s="100">
        <v>34.728107902440584</v>
      </c>
      <c r="G55" s="94">
        <v>100</v>
      </c>
    </row>
    <row r="56" spans="1:7" ht="12.75">
      <c r="A56" s="124"/>
      <c r="B56" s="125" t="s">
        <v>48</v>
      </c>
      <c r="C56" s="20" t="s">
        <v>2</v>
      </c>
      <c r="D56" s="100">
        <v>97.57334779414337</v>
      </c>
      <c r="E56" s="100">
        <v>0</v>
      </c>
      <c r="F56" s="100">
        <v>2.426652205856628</v>
      </c>
      <c r="G56" s="94">
        <v>100</v>
      </c>
    </row>
    <row r="57" spans="1:7" ht="12.75">
      <c r="A57" s="124"/>
      <c r="B57" s="125"/>
      <c r="C57" s="20" t="s">
        <v>3</v>
      </c>
      <c r="D57" s="100">
        <v>15.122318166871619</v>
      </c>
      <c r="E57" s="100">
        <v>31.734481065571185</v>
      </c>
      <c r="F57" s="100">
        <v>53.1432007675572</v>
      </c>
      <c r="G57" s="94">
        <v>100</v>
      </c>
    </row>
    <row r="58" spans="1:7" ht="12.75">
      <c r="A58" s="124"/>
      <c r="B58" s="125"/>
      <c r="C58" s="20" t="s">
        <v>4</v>
      </c>
      <c r="D58" s="100">
        <v>0.24562839310900242</v>
      </c>
      <c r="E58" s="100">
        <v>0</v>
      </c>
      <c r="F58" s="100">
        <v>99.754371606891</v>
      </c>
      <c r="G58" s="94">
        <v>100</v>
      </c>
    </row>
    <row r="59" spans="1:7" ht="12.75">
      <c r="A59" s="124"/>
      <c r="B59" s="125"/>
      <c r="C59" s="20" t="s">
        <v>1</v>
      </c>
      <c r="D59" s="100">
        <v>11.243793244641981</v>
      </c>
      <c r="E59" s="100">
        <v>0.54413268120671</v>
      </c>
      <c r="F59" s="100">
        <v>88.2120740741513</v>
      </c>
      <c r="G59" s="94">
        <v>100</v>
      </c>
    </row>
    <row r="60" spans="1:7" ht="12.75">
      <c r="A60" s="124"/>
      <c r="B60" s="125" t="s">
        <v>49</v>
      </c>
      <c r="C60" s="20" t="s">
        <v>2</v>
      </c>
      <c r="D60" s="100">
        <v>95.31662799060396</v>
      </c>
      <c r="E60" s="100">
        <v>3.7676699379555747</v>
      </c>
      <c r="F60" s="100">
        <v>0.9157020714404601</v>
      </c>
      <c r="G60" s="94">
        <v>100</v>
      </c>
    </row>
    <row r="61" spans="1:7" ht="12.75">
      <c r="A61" s="124"/>
      <c r="B61" s="125"/>
      <c r="C61" s="20" t="s">
        <v>3</v>
      </c>
      <c r="D61" s="100">
        <v>17.73277956659678</v>
      </c>
      <c r="E61" s="100">
        <v>67.52826941270276</v>
      </c>
      <c r="F61" s="100">
        <v>14.738951020700464</v>
      </c>
      <c r="G61" s="94">
        <v>100</v>
      </c>
    </row>
    <row r="62" spans="1:7" ht="12.75">
      <c r="A62" s="124"/>
      <c r="B62" s="125"/>
      <c r="C62" s="20" t="s">
        <v>4</v>
      </c>
      <c r="D62" s="100">
        <v>4.210550411463758</v>
      </c>
      <c r="E62" s="100">
        <v>6.712616314337709</v>
      </c>
      <c r="F62" s="100">
        <v>89.07683327419853</v>
      </c>
      <c r="G62" s="94">
        <v>100</v>
      </c>
    </row>
    <row r="63" spans="1:7" ht="12.75">
      <c r="A63" s="124"/>
      <c r="B63" s="125"/>
      <c r="C63" s="20" t="s">
        <v>1</v>
      </c>
      <c r="D63" s="100">
        <v>64.54859277358581</v>
      </c>
      <c r="E63" s="100">
        <v>13.570593796320814</v>
      </c>
      <c r="F63" s="100">
        <v>21.880813430093383</v>
      </c>
      <c r="G63" s="94">
        <v>100</v>
      </c>
    </row>
    <row r="64" spans="1:7" ht="12.75" customHeight="1">
      <c r="A64" s="124"/>
      <c r="B64" s="125" t="s">
        <v>1</v>
      </c>
      <c r="C64" s="20" t="s">
        <v>2</v>
      </c>
      <c r="D64" s="100">
        <v>94.00131198808938</v>
      </c>
      <c r="E64" s="100">
        <v>3.738900562590556</v>
      </c>
      <c r="F64" s="100">
        <v>2.2597874493200614</v>
      </c>
      <c r="G64" s="94">
        <v>100</v>
      </c>
    </row>
    <row r="65" spans="1:7" ht="12.75">
      <c r="A65" s="124"/>
      <c r="B65" s="125"/>
      <c r="C65" s="20" t="s">
        <v>3</v>
      </c>
      <c r="D65" s="100">
        <v>18.873849506899116</v>
      </c>
      <c r="E65" s="100">
        <v>64.43785910806449</v>
      </c>
      <c r="F65" s="100">
        <v>16.6882913850364</v>
      </c>
      <c r="G65" s="94">
        <v>100</v>
      </c>
    </row>
    <row r="66" spans="1:7" ht="12.75">
      <c r="A66" s="124"/>
      <c r="B66" s="125"/>
      <c r="C66" s="20" t="s">
        <v>4</v>
      </c>
      <c r="D66" s="100">
        <v>3.4005040289782995</v>
      </c>
      <c r="E66" s="100">
        <v>5.096473542481689</v>
      </c>
      <c r="F66" s="100">
        <v>91.50302242854</v>
      </c>
      <c r="G66" s="94">
        <v>100</v>
      </c>
    </row>
    <row r="67" spans="1:7" ht="12.75">
      <c r="A67" s="128"/>
      <c r="B67" s="130"/>
      <c r="C67" s="21" t="s">
        <v>1</v>
      </c>
      <c r="D67" s="95">
        <v>53.11114041172703</v>
      </c>
      <c r="E67" s="95">
        <v>11.514787001472257</v>
      </c>
      <c r="F67" s="95">
        <v>35.37407258680071</v>
      </c>
      <c r="G67" s="95">
        <v>100</v>
      </c>
    </row>
    <row r="69" ht="12.75">
      <c r="A69" s="18" t="s">
        <v>107</v>
      </c>
    </row>
  </sheetData>
  <sheetProtection/>
  <mergeCells count="23">
    <mergeCell ref="B28:B31"/>
    <mergeCell ref="A8:A27"/>
    <mergeCell ref="B8:B11"/>
    <mergeCell ref="B12:B15"/>
    <mergeCell ref="B16:B19"/>
    <mergeCell ref="B20:B23"/>
    <mergeCell ref="B24:B2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9"/>
    </row>
    <row r="2" spans="1:7" ht="21.75" customHeight="1" thickBot="1">
      <c r="A2" s="137" t="s">
        <v>0</v>
      </c>
      <c r="B2" s="137"/>
      <c r="C2" s="137"/>
      <c r="D2" s="137"/>
      <c r="E2" s="137"/>
      <c r="F2" s="137"/>
      <c r="G2" s="137"/>
    </row>
    <row r="3" spans="1:7" ht="47.25" customHeight="1" thickTop="1">
      <c r="A3" s="131" t="s">
        <v>98</v>
      </c>
      <c r="B3" s="132"/>
      <c r="C3" s="132"/>
      <c r="D3" s="132"/>
      <c r="E3" s="132"/>
      <c r="F3" s="132"/>
      <c r="G3" s="132"/>
    </row>
    <row r="4" spans="1:7" ht="22.5" customHeight="1">
      <c r="A4" s="138"/>
      <c r="B4" s="138"/>
      <c r="C4" s="138"/>
      <c r="D4" s="138"/>
      <c r="E4" s="138"/>
      <c r="F4" s="138"/>
      <c r="G4" s="138"/>
    </row>
    <row r="5" spans="1:7" ht="12" customHeight="1">
      <c r="A5" s="87" t="s">
        <v>79</v>
      </c>
      <c r="B5" s="88"/>
      <c r="C5" s="88"/>
      <c r="D5" s="88"/>
      <c r="E5" s="88"/>
      <c r="F5" s="88"/>
      <c r="G5" s="88"/>
    </row>
    <row r="6" spans="1:7" ht="12.75" customHeight="1">
      <c r="A6" s="134" t="str">
        <f>'tabla 1.1'!A6:C7</f>
        <v>Cuarto trimestre de 2012</v>
      </c>
      <c r="B6" s="116"/>
      <c r="C6" s="117"/>
      <c r="D6" s="135" t="str">
        <f>'tabla 1.1'!D6:G6</f>
        <v>Primer trimestre de 2013</v>
      </c>
      <c r="E6" s="122"/>
      <c r="F6" s="122"/>
      <c r="G6" s="123"/>
    </row>
    <row r="7" spans="1:7" ht="12.75">
      <c r="A7" s="118"/>
      <c r="B7" s="119"/>
      <c r="C7" s="120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6" t="s">
        <v>50</v>
      </c>
      <c r="B8" s="129" t="s">
        <v>9</v>
      </c>
      <c r="C8" s="19" t="s">
        <v>2</v>
      </c>
      <c r="D8" s="84">
        <v>96.25570390050554</v>
      </c>
      <c r="E8" s="84">
        <v>2.743997675387379</v>
      </c>
      <c r="F8" s="84">
        <v>1.0002984241070874</v>
      </c>
      <c r="G8" s="84">
        <v>100</v>
      </c>
    </row>
    <row r="9" spans="1:7" ht="12.75">
      <c r="A9" s="136"/>
      <c r="B9" s="129"/>
      <c r="C9" s="19" t="s">
        <v>3</v>
      </c>
      <c r="D9" s="84">
        <v>18.465264183951273</v>
      </c>
      <c r="E9" s="84">
        <v>79.4474401762813</v>
      </c>
      <c r="F9" s="84">
        <v>2.087295639767424</v>
      </c>
      <c r="G9" s="84">
        <v>100</v>
      </c>
    </row>
    <row r="10" spans="1:7" ht="12.75">
      <c r="A10" s="136"/>
      <c r="B10" s="129"/>
      <c r="C10" s="19" t="s">
        <v>4</v>
      </c>
      <c r="D10" s="84">
        <v>1.264572142643892</v>
      </c>
      <c r="E10" s="84">
        <v>1.283078547267049</v>
      </c>
      <c r="F10" s="84">
        <v>97.45234931008906</v>
      </c>
      <c r="G10" s="84">
        <v>100</v>
      </c>
    </row>
    <row r="11" spans="1:7" ht="12.75">
      <c r="A11" s="136"/>
      <c r="B11" s="129"/>
      <c r="C11" s="19" t="s">
        <v>1</v>
      </c>
      <c r="D11" s="84">
        <v>19.150583749627202</v>
      </c>
      <c r="E11" s="84">
        <v>8.498256859143028</v>
      </c>
      <c r="F11" s="84">
        <v>72.35115939122977</v>
      </c>
      <c r="G11" s="84">
        <v>100</v>
      </c>
    </row>
    <row r="12" spans="1:7" ht="12.75">
      <c r="A12" s="136"/>
      <c r="B12" s="129" t="s">
        <v>10</v>
      </c>
      <c r="C12" s="19" t="s">
        <v>2</v>
      </c>
      <c r="D12" s="84">
        <v>93.24200559546593</v>
      </c>
      <c r="E12" s="84">
        <v>4.362091226718035</v>
      </c>
      <c r="F12" s="84">
        <v>2.3959031778160447</v>
      </c>
      <c r="G12" s="84">
        <v>100</v>
      </c>
    </row>
    <row r="13" spans="1:7" ht="12.75">
      <c r="A13" s="136"/>
      <c r="B13" s="129"/>
      <c r="C13" s="19" t="s">
        <v>3</v>
      </c>
      <c r="D13" s="84">
        <v>19.744905572510188</v>
      </c>
      <c r="E13" s="84">
        <v>73.0184713576987</v>
      </c>
      <c r="F13" s="84">
        <v>7.236623069791107</v>
      </c>
      <c r="G13" s="84">
        <v>100</v>
      </c>
    </row>
    <row r="14" spans="1:7" ht="12.75">
      <c r="A14" s="136"/>
      <c r="B14" s="129"/>
      <c r="C14" s="19" t="s">
        <v>4</v>
      </c>
      <c r="D14" s="84">
        <v>4.387446562350624</v>
      </c>
      <c r="E14" s="84">
        <v>9.240478062767188</v>
      </c>
      <c r="F14" s="84">
        <v>86.37207537488219</v>
      </c>
      <c r="G14" s="84">
        <v>100</v>
      </c>
    </row>
    <row r="15" spans="1:7" ht="12.75">
      <c r="A15" s="136"/>
      <c r="B15" s="129"/>
      <c r="C15" s="19" t="s">
        <v>1</v>
      </c>
      <c r="D15" s="84">
        <v>53.8734980701407</v>
      </c>
      <c r="E15" s="84">
        <v>19.989264409006598</v>
      </c>
      <c r="F15" s="84">
        <v>26.13723752085269</v>
      </c>
      <c r="G15" s="84">
        <v>100</v>
      </c>
    </row>
    <row r="16" spans="1:7" ht="12.75">
      <c r="A16" s="136"/>
      <c r="B16" s="129" t="s">
        <v>11</v>
      </c>
      <c r="C16" s="19" t="s">
        <v>2</v>
      </c>
      <c r="D16" s="84">
        <v>94.95907020725443</v>
      </c>
      <c r="E16" s="84">
        <v>3.7331878308452215</v>
      </c>
      <c r="F16" s="84">
        <v>1.307741961900349</v>
      </c>
      <c r="G16" s="84">
        <v>100</v>
      </c>
    </row>
    <row r="17" spans="1:7" ht="12.75">
      <c r="A17" s="136"/>
      <c r="B17" s="129"/>
      <c r="C17" s="19" t="s">
        <v>3</v>
      </c>
      <c r="D17" s="84">
        <v>25.201852082213545</v>
      </c>
      <c r="E17" s="84">
        <v>56.161204135033806</v>
      </c>
      <c r="F17" s="84">
        <v>18.636943782752656</v>
      </c>
      <c r="G17" s="84">
        <v>100</v>
      </c>
    </row>
    <row r="18" spans="1:7" ht="12.75">
      <c r="A18" s="136"/>
      <c r="B18" s="129"/>
      <c r="C18" s="19" t="s">
        <v>4</v>
      </c>
      <c r="D18" s="84">
        <v>7.492699551740962</v>
      </c>
      <c r="E18" s="84">
        <v>12.648742967303637</v>
      </c>
      <c r="F18" s="84">
        <v>79.8585574809554</v>
      </c>
      <c r="G18" s="84">
        <v>100</v>
      </c>
    </row>
    <row r="19" spans="1:7" ht="12.75">
      <c r="A19" s="136"/>
      <c r="B19" s="129"/>
      <c r="C19" s="19" t="s">
        <v>1</v>
      </c>
      <c r="D19" s="84">
        <v>58.91337367931513</v>
      </c>
      <c r="E19" s="84">
        <v>14.974789376610612</v>
      </c>
      <c r="F19" s="84">
        <v>26.111836944074255</v>
      </c>
      <c r="G19" s="84">
        <v>100</v>
      </c>
    </row>
    <row r="20" spans="1:7" ht="12.75">
      <c r="A20" s="136"/>
      <c r="B20" s="129" t="s">
        <v>12</v>
      </c>
      <c r="C20" s="19" t="s">
        <v>2</v>
      </c>
      <c r="D20" s="84">
        <v>96.30800957922415</v>
      </c>
      <c r="E20" s="84">
        <v>2.6597003505180243</v>
      </c>
      <c r="F20" s="84">
        <v>1.0322900702578235</v>
      </c>
      <c r="G20" s="84">
        <v>100</v>
      </c>
    </row>
    <row r="21" spans="1:7" ht="12.75">
      <c r="A21" s="136"/>
      <c r="B21" s="129"/>
      <c r="C21" s="19" t="s">
        <v>3</v>
      </c>
      <c r="D21" s="84">
        <v>19.245528798214774</v>
      </c>
      <c r="E21" s="84">
        <v>67.94404581537694</v>
      </c>
      <c r="F21" s="84">
        <v>12.810425386408292</v>
      </c>
      <c r="G21" s="84">
        <v>100</v>
      </c>
    </row>
    <row r="22" spans="1:7" ht="12.75">
      <c r="A22" s="136"/>
      <c r="B22" s="129"/>
      <c r="C22" s="19" t="s">
        <v>4</v>
      </c>
      <c r="D22" s="84">
        <v>2.406793429491721</v>
      </c>
      <c r="E22" s="84">
        <v>2.39606568349236</v>
      </c>
      <c r="F22" s="84">
        <v>95.19714088701592</v>
      </c>
      <c r="G22" s="84">
        <v>100</v>
      </c>
    </row>
    <row r="23" spans="1:7" ht="12.75">
      <c r="A23" s="136"/>
      <c r="B23" s="129"/>
      <c r="C23" s="19" t="s">
        <v>1</v>
      </c>
      <c r="D23" s="84">
        <v>75.0933409703677</v>
      </c>
      <c r="E23" s="84">
        <v>8.691028748617986</v>
      </c>
      <c r="F23" s="84">
        <v>16.215630281014313</v>
      </c>
      <c r="G23" s="84">
        <v>100</v>
      </c>
    </row>
    <row r="24" spans="1:7" ht="12.75" customHeight="1">
      <c r="A24" s="136"/>
      <c r="B24" s="129" t="s">
        <v>1</v>
      </c>
      <c r="C24" s="19" t="s">
        <v>2</v>
      </c>
      <c r="D24" s="84">
        <v>95.36980571017362</v>
      </c>
      <c r="E24" s="84">
        <v>3.2568710163278327</v>
      </c>
      <c r="F24" s="84">
        <v>1.3733232734985434</v>
      </c>
      <c r="G24" s="84">
        <v>100</v>
      </c>
    </row>
    <row r="25" spans="1:7" ht="12.75">
      <c r="A25" s="136"/>
      <c r="B25" s="129"/>
      <c r="C25" s="19" t="s">
        <v>3</v>
      </c>
      <c r="D25" s="84">
        <v>21.051981111216175</v>
      </c>
      <c r="E25" s="84">
        <v>67.44609963248266</v>
      </c>
      <c r="F25" s="84">
        <v>11.501919256301166</v>
      </c>
      <c r="G25" s="84">
        <v>100</v>
      </c>
    </row>
    <row r="26" spans="1:7" ht="12.75">
      <c r="A26" s="136"/>
      <c r="B26" s="129"/>
      <c r="C26" s="19" t="s">
        <v>4</v>
      </c>
      <c r="D26" s="84">
        <v>3.5024266790475505</v>
      </c>
      <c r="E26" s="84">
        <v>5.6377428708123345</v>
      </c>
      <c r="F26" s="84">
        <v>90.85983045014011</v>
      </c>
      <c r="G26" s="84">
        <v>100</v>
      </c>
    </row>
    <row r="27" spans="1:7" ht="12.75">
      <c r="A27" s="136"/>
      <c r="B27" s="129"/>
      <c r="C27" s="19" t="s">
        <v>1</v>
      </c>
      <c r="D27" s="84">
        <v>58.13688423457879</v>
      </c>
      <c r="E27" s="84">
        <v>12.660001024857195</v>
      </c>
      <c r="F27" s="84">
        <v>29.20311474056401</v>
      </c>
      <c r="G27" s="84">
        <v>100</v>
      </c>
    </row>
    <row r="28" spans="1:7" ht="12.75">
      <c r="A28" s="127" t="s">
        <v>45</v>
      </c>
      <c r="B28" s="129" t="s">
        <v>9</v>
      </c>
      <c r="C28" s="19" t="s">
        <v>2</v>
      </c>
      <c r="D28" s="84">
        <v>94.92414197709785</v>
      </c>
      <c r="E28" s="84">
        <v>2.3111415260744574</v>
      </c>
      <c r="F28" s="84">
        <v>2.764716496827692</v>
      </c>
      <c r="G28" s="84">
        <v>100</v>
      </c>
    </row>
    <row r="29" spans="1:7" ht="12.75">
      <c r="A29" s="127"/>
      <c r="B29" s="129"/>
      <c r="C29" s="19" t="s">
        <v>3</v>
      </c>
      <c r="D29" s="84">
        <v>22.626903044950467</v>
      </c>
      <c r="E29" s="84">
        <v>56.35667871283746</v>
      </c>
      <c r="F29" s="84">
        <v>21.016418242212076</v>
      </c>
      <c r="G29" s="84">
        <v>100</v>
      </c>
    </row>
    <row r="30" spans="1:7" ht="12.75">
      <c r="A30" s="127"/>
      <c r="B30" s="129"/>
      <c r="C30" s="19" t="s">
        <v>4</v>
      </c>
      <c r="D30" s="84">
        <v>0.9361485356850554</v>
      </c>
      <c r="E30" s="84">
        <v>1.4969895848146553</v>
      </c>
      <c r="F30" s="84">
        <v>97.5668618795003</v>
      </c>
      <c r="G30" s="84">
        <v>100</v>
      </c>
    </row>
    <row r="31" spans="1:7" ht="12.75">
      <c r="A31" s="127"/>
      <c r="B31" s="129"/>
      <c r="C31" s="19" t="s">
        <v>1</v>
      </c>
      <c r="D31" s="84">
        <v>14.065769868649507</v>
      </c>
      <c r="E31" s="84">
        <v>4.8329743629104405</v>
      </c>
      <c r="F31" s="84">
        <v>81.10125576844005</v>
      </c>
      <c r="G31" s="84">
        <v>100</v>
      </c>
    </row>
    <row r="32" spans="1:7" ht="12.75">
      <c r="A32" s="127"/>
      <c r="B32" s="129" t="s">
        <v>10</v>
      </c>
      <c r="C32" s="19" t="s">
        <v>2</v>
      </c>
      <c r="D32" s="84">
        <v>91.43710001163602</v>
      </c>
      <c r="E32" s="84">
        <v>4.038304340237375</v>
      </c>
      <c r="F32" s="84">
        <v>4.5245956481266</v>
      </c>
      <c r="G32" s="84">
        <v>100</v>
      </c>
    </row>
    <row r="33" spans="1:7" ht="12.75">
      <c r="A33" s="127"/>
      <c r="B33" s="129"/>
      <c r="C33" s="19" t="s">
        <v>3</v>
      </c>
      <c r="D33" s="84">
        <v>14.682035398528893</v>
      </c>
      <c r="E33" s="84">
        <v>59.25200939795276</v>
      </c>
      <c r="F33" s="84">
        <v>26.06595520351835</v>
      </c>
      <c r="G33" s="84">
        <v>100</v>
      </c>
    </row>
    <row r="34" spans="1:7" ht="12.75">
      <c r="A34" s="127"/>
      <c r="B34" s="129"/>
      <c r="C34" s="19" t="s">
        <v>4</v>
      </c>
      <c r="D34" s="84">
        <v>0.9370732580748162</v>
      </c>
      <c r="E34" s="84">
        <v>7.02980256911203</v>
      </c>
      <c r="F34" s="84">
        <v>92.03312417281315</v>
      </c>
      <c r="G34" s="84">
        <v>100</v>
      </c>
    </row>
    <row r="35" spans="1:7" ht="12.75">
      <c r="A35" s="127"/>
      <c r="B35" s="129"/>
      <c r="C35" s="19" t="s">
        <v>1</v>
      </c>
      <c r="D35" s="84">
        <v>37.15971688416261</v>
      </c>
      <c r="E35" s="84">
        <v>13.955837356078613</v>
      </c>
      <c r="F35" s="84">
        <v>48.884445759758776</v>
      </c>
      <c r="G35" s="84">
        <v>100</v>
      </c>
    </row>
    <row r="36" spans="1:7" ht="12.75">
      <c r="A36" s="127"/>
      <c r="B36" s="129" t="s">
        <v>11</v>
      </c>
      <c r="C36" s="19" t="s">
        <v>2</v>
      </c>
      <c r="D36" s="84">
        <v>91.17082441801045</v>
      </c>
      <c r="E36" s="84">
        <v>5.039900138739061</v>
      </c>
      <c r="F36" s="84">
        <v>3.789275443250484</v>
      </c>
      <c r="G36" s="84">
        <v>100</v>
      </c>
    </row>
    <row r="37" spans="1:7" ht="12.75">
      <c r="A37" s="127"/>
      <c r="B37" s="129"/>
      <c r="C37" s="19" t="s">
        <v>3</v>
      </c>
      <c r="D37" s="84">
        <v>14.350127642477625</v>
      </c>
      <c r="E37" s="84">
        <v>54.26339187118002</v>
      </c>
      <c r="F37" s="84">
        <v>31.386480486342343</v>
      </c>
      <c r="G37" s="84">
        <v>100</v>
      </c>
    </row>
    <row r="38" spans="1:7" ht="12.75">
      <c r="A38" s="127"/>
      <c r="B38" s="129"/>
      <c r="C38" s="19" t="s">
        <v>4</v>
      </c>
      <c r="D38" s="84">
        <v>7.275359178055147</v>
      </c>
      <c r="E38" s="84">
        <v>9.759321845337446</v>
      </c>
      <c r="F38" s="84">
        <v>82.9653189766074</v>
      </c>
      <c r="G38" s="84">
        <v>100</v>
      </c>
    </row>
    <row r="39" spans="1:7" ht="12.75">
      <c r="A39" s="127"/>
      <c r="B39" s="129"/>
      <c r="C39" s="19" t="s">
        <v>1</v>
      </c>
      <c r="D39" s="84">
        <v>52.645205481170024</v>
      </c>
      <c r="E39" s="84">
        <v>13.51660639804549</v>
      </c>
      <c r="F39" s="84">
        <v>33.838188120784494</v>
      </c>
      <c r="G39" s="84">
        <v>100</v>
      </c>
    </row>
    <row r="40" spans="1:7" ht="12.75">
      <c r="A40" s="127"/>
      <c r="B40" s="129" t="s">
        <v>12</v>
      </c>
      <c r="C40" s="19" t="s">
        <v>2</v>
      </c>
      <c r="D40" s="84">
        <v>93.29288165157618</v>
      </c>
      <c r="E40" s="84">
        <v>4.117432284075999</v>
      </c>
      <c r="F40" s="84">
        <v>2.5896860643478194</v>
      </c>
      <c r="G40" s="84">
        <v>100</v>
      </c>
    </row>
    <row r="41" spans="1:7" ht="12.75">
      <c r="A41" s="127"/>
      <c r="B41" s="129"/>
      <c r="C41" s="19" t="s">
        <v>3</v>
      </c>
      <c r="D41" s="84">
        <v>17.513737741035435</v>
      </c>
      <c r="E41" s="84">
        <v>71.80974655105406</v>
      </c>
      <c r="F41" s="84">
        <v>10.676515707910513</v>
      </c>
      <c r="G41" s="84">
        <v>100</v>
      </c>
    </row>
    <row r="42" spans="1:7" ht="12.75">
      <c r="A42" s="127"/>
      <c r="B42" s="129"/>
      <c r="C42" s="19" t="s">
        <v>4</v>
      </c>
      <c r="D42" s="84">
        <v>9.170980037441868</v>
      </c>
      <c r="E42" s="84">
        <v>4.44347950628046</v>
      </c>
      <c r="F42" s="84">
        <v>86.38554045627767</v>
      </c>
      <c r="G42" s="84">
        <v>100</v>
      </c>
    </row>
    <row r="43" spans="1:7" ht="12.75">
      <c r="A43" s="127"/>
      <c r="B43" s="129"/>
      <c r="C43" s="19" t="s">
        <v>1</v>
      </c>
      <c r="D43" s="84">
        <v>73.32430802218867</v>
      </c>
      <c r="E43" s="84">
        <v>10.113719237650125</v>
      </c>
      <c r="F43" s="84">
        <v>16.561972740161202</v>
      </c>
      <c r="G43" s="84">
        <v>100</v>
      </c>
    </row>
    <row r="44" spans="1:7" ht="12.75" customHeight="1">
      <c r="A44" s="127"/>
      <c r="B44" s="129" t="s">
        <v>1</v>
      </c>
      <c r="C44" s="19" t="s">
        <v>2</v>
      </c>
      <c r="D44" s="84">
        <v>92.57233421885674</v>
      </c>
      <c r="E44" s="84">
        <v>4.242234625879978</v>
      </c>
      <c r="F44" s="84">
        <v>3.1854311552632764</v>
      </c>
      <c r="G44" s="84">
        <v>100</v>
      </c>
    </row>
    <row r="45" spans="1:7" ht="12.75">
      <c r="A45" s="127"/>
      <c r="B45" s="129"/>
      <c r="C45" s="19" t="s">
        <v>3</v>
      </c>
      <c r="D45" s="84">
        <v>16.37223389622778</v>
      </c>
      <c r="E45" s="84">
        <v>60.98285141173283</v>
      </c>
      <c r="F45" s="84">
        <v>22.644914692039393</v>
      </c>
      <c r="G45" s="84">
        <v>100</v>
      </c>
    </row>
    <row r="46" spans="1:7" ht="12.75">
      <c r="A46" s="127"/>
      <c r="B46" s="129"/>
      <c r="C46" s="19" t="s">
        <v>4</v>
      </c>
      <c r="D46" s="84">
        <v>3.3328956972859958</v>
      </c>
      <c r="E46" s="84">
        <v>4.737433463953658</v>
      </c>
      <c r="F46" s="84">
        <v>91.92967083876034</v>
      </c>
      <c r="G46" s="84">
        <v>100</v>
      </c>
    </row>
    <row r="47" spans="1:7" ht="12.75">
      <c r="A47" s="127"/>
      <c r="B47" s="129"/>
      <c r="C47" s="19" t="s">
        <v>1</v>
      </c>
      <c r="D47" s="84">
        <v>48.577141863862536</v>
      </c>
      <c r="E47" s="84">
        <v>10.481626756532624</v>
      </c>
      <c r="F47" s="84">
        <v>40.94123137960484</v>
      </c>
      <c r="G47" s="84">
        <v>100</v>
      </c>
    </row>
    <row r="48" spans="1:7" ht="12.75">
      <c r="A48" s="124" t="s">
        <v>1</v>
      </c>
      <c r="B48" s="129" t="s">
        <v>9</v>
      </c>
      <c r="C48" s="20" t="s">
        <v>2</v>
      </c>
      <c r="D48" s="84">
        <v>95.53285377380583</v>
      </c>
      <c r="E48" s="84">
        <v>2.509017899476654</v>
      </c>
      <c r="F48" s="84">
        <v>1.9581283267175165</v>
      </c>
      <c r="G48" s="85">
        <v>100</v>
      </c>
    </row>
    <row r="49" spans="1:7" ht="12.75">
      <c r="A49" s="124"/>
      <c r="B49" s="129"/>
      <c r="C49" s="20" t="s">
        <v>3</v>
      </c>
      <c r="D49" s="84">
        <v>20.61898518509335</v>
      </c>
      <c r="E49" s="84">
        <v>67.49756668720087</v>
      </c>
      <c r="F49" s="84">
        <v>11.883448127705783</v>
      </c>
      <c r="G49" s="85">
        <v>100</v>
      </c>
    </row>
    <row r="50" spans="1:7" ht="12.75">
      <c r="A50" s="124"/>
      <c r="B50" s="129"/>
      <c r="C50" s="20" t="s">
        <v>4</v>
      </c>
      <c r="D50" s="84">
        <v>1.053921041768605</v>
      </c>
      <c r="E50" s="84">
        <v>1.4202812166063021</v>
      </c>
      <c r="F50" s="84">
        <v>97.5257977416251</v>
      </c>
      <c r="G50" s="85">
        <v>100</v>
      </c>
    </row>
    <row r="51" spans="1:7" ht="12.75">
      <c r="A51" s="124"/>
      <c r="B51" s="129"/>
      <c r="C51" s="20" t="s">
        <v>1</v>
      </c>
      <c r="D51" s="84">
        <v>16.005539556981756</v>
      </c>
      <c r="E51" s="84">
        <v>6.231217062011883</v>
      </c>
      <c r="F51" s="84">
        <v>77.76324338100636</v>
      </c>
      <c r="G51" s="85">
        <v>100</v>
      </c>
    </row>
    <row r="52" spans="1:7" ht="12.75">
      <c r="A52" s="124"/>
      <c r="B52" s="129" t="s">
        <v>10</v>
      </c>
      <c r="C52" s="20" t="s">
        <v>2</v>
      </c>
      <c r="D52" s="84">
        <v>92.52068146604077</v>
      </c>
      <c r="E52" s="84">
        <v>4.2326909433445685</v>
      </c>
      <c r="F52" s="84">
        <v>3.2466275906146564</v>
      </c>
      <c r="G52" s="85">
        <v>100</v>
      </c>
    </row>
    <row r="53" spans="1:7" ht="12.75">
      <c r="A53" s="124"/>
      <c r="B53" s="129"/>
      <c r="C53" s="20" t="s">
        <v>3</v>
      </c>
      <c r="D53" s="84">
        <v>17.693823881842615</v>
      </c>
      <c r="E53" s="84">
        <v>67.4413704049594</v>
      </c>
      <c r="F53" s="84">
        <v>14.86480571319799</v>
      </c>
      <c r="G53" s="85">
        <v>100</v>
      </c>
    </row>
    <row r="54" spans="1:7" ht="12.75">
      <c r="A54" s="124"/>
      <c r="B54" s="129"/>
      <c r="C54" s="20" t="s">
        <v>4</v>
      </c>
      <c r="D54" s="84">
        <v>2.267121613864314</v>
      </c>
      <c r="E54" s="84">
        <v>7.881972768167439</v>
      </c>
      <c r="F54" s="84">
        <v>89.85090561796825</v>
      </c>
      <c r="G54" s="85">
        <v>100</v>
      </c>
    </row>
    <row r="55" spans="1:7" ht="12.75">
      <c r="A55" s="124"/>
      <c r="B55" s="129"/>
      <c r="C55" s="20" t="s">
        <v>1</v>
      </c>
      <c r="D55" s="84">
        <v>45.86379363898816</v>
      </c>
      <c r="E55" s="84">
        <v>17.097879936328706</v>
      </c>
      <c r="F55" s="84">
        <v>37.038326424683135</v>
      </c>
      <c r="G55" s="85">
        <v>100</v>
      </c>
    </row>
    <row r="56" spans="1:7" ht="12.75">
      <c r="A56" s="124"/>
      <c r="B56" s="129" t="s">
        <v>11</v>
      </c>
      <c r="C56" s="20" t="s">
        <v>2</v>
      </c>
      <c r="D56" s="84">
        <v>92.98463028338197</v>
      </c>
      <c r="E56" s="84">
        <v>4.414248430726732</v>
      </c>
      <c r="F56" s="84">
        <v>2.60112128589129</v>
      </c>
      <c r="G56" s="85">
        <v>100</v>
      </c>
    </row>
    <row r="57" spans="1:7" ht="12.75">
      <c r="A57" s="124"/>
      <c r="B57" s="129"/>
      <c r="C57" s="20" t="s">
        <v>3</v>
      </c>
      <c r="D57" s="84">
        <v>19.887993899842364</v>
      </c>
      <c r="E57" s="84">
        <v>55.23188591626699</v>
      </c>
      <c r="F57" s="84">
        <v>24.880120183890657</v>
      </c>
      <c r="G57" s="85">
        <v>100</v>
      </c>
    </row>
    <row r="58" spans="1:7" ht="12.75">
      <c r="A58" s="124"/>
      <c r="B58" s="129"/>
      <c r="C58" s="20" t="s">
        <v>4</v>
      </c>
      <c r="D58" s="84">
        <v>7.367793751933325</v>
      </c>
      <c r="E58" s="84">
        <v>10.988188832331977</v>
      </c>
      <c r="F58" s="84">
        <v>81.6440174157347</v>
      </c>
      <c r="G58" s="85">
        <v>100</v>
      </c>
    </row>
    <row r="59" spans="1:7" ht="12.75">
      <c r="A59" s="124"/>
      <c r="B59" s="129"/>
      <c r="C59" s="20" t="s">
        <v>1</v>
      </c>
      <c r="D59" s="84">
        <v>55.57384329521322</v>
      </c>
      <c r="E59" s="84">
        <v>14.197904294946802</v>
      </c>
      <c r="F59" s="84">
        <v>30.22825240983998</v>
      </c>
      <c r="G59" s="85">
        <v>100</v>
      </c>
    </row>
    <row r="60" spans="1:7" ht="12.75">
      <c r="A60" s="124"/>
      <c r="B60" s="129" t="s">
        <v>12</v>
      </c>
      <c r="C60" s="20" t="s">
        <v>2</v>
      </c>
      <c r="D60" s="84">
        <v>94.80387240469985</v>
      </c>
      <c r="E60" s="84">
        <v>3.3869095583429703</v>
      </c>
      <c r="F60" s="84">
        <v>1.8092180369571875</v>
      </c>
      <c r="G60" s="85">
        <v>100</v>
      </c>
    </row>
    <row r="61" spans="1:7" ht="12.75">
      <c r="A61" s="124"/>
      <c r="B61" s="129"/>
      <c r="C61" s="20" t="s">
        <v>3</v>
      </c>
      <c r="D61" s="84">
        <v>18.404366149342973</v>
      </c>
      <c r="E61" s="84">
        <v>69.82168749569836</v>
      </c>
      <c r="F61" s="84">
        <v>11.773946354958666</v>
      </c>
      <c r="G61" s="85">
        <v>100</v>
      </c>
    </row>
    <row r="62" spans="1:7" ht="12.75">
      <c r="A62" s="124"/>
      <c r="B62" s="129"/>
      <c r="C62" s="20" t="s">
        <v>4</v>
      </c>
      <c r="D62" s="84">
        <v>5.884085337049271</v>
      </c>
      <c r="E62" s="84">
        <v>3.448587727907105</v>
      </c>
      <c r="F62" s="84">
        <v>90.66732693504362</v>
      </c>
      <c r="G62" s="85">
        <v>100</v>
      </c>
    </row>
    <row r="63" spans="1:7" ht="12.75">
      <c r="A63" s="124"/>
      <c r="B63" s="129"/>
      <c r="C63" s="20" t="s">
        <v>1</v>
      </c>
      <c r="D63" s="84">
        <v>74.20879517973174</v>
      </c>
      <c r="E63" s="84">
        <v>9.402397570067341</v>
      </c>
      <c r="F63" s="84">
        <v>16.38880725020092</v>
      </c>
      <c r="G63" s="85">
        <v>100</v>
      </c>
    </row>
    <row r="64" spans="1:7" ht="12.75" customHeight="1">
      <c r="A64" s="124"/>
      <c r="B64" s="125" t="s">
        <v>1</v>
      </c>
      <c r="C64" s="20" t="s">
        <v>2</v>
      </c>
      <c r="D64" s="84">
        <v>94.00131198808938</v>
      </c>
      <c r="E64" s="84">
        <v>3.738900562590556</v>
      </c>
      <c r="F64" s="84">
        <v>2.2597874493200614</v>
      </c>
      <c r="G64" s="85">
        <v>100</v>
      </c>
    </row>
    <row r="65" spans="1:7" ht="12.75">
      <c r="A65" s="124"/>
      <c r="B65" s="125"/>
      <c r="C65" s="20" t="s">
        <v>3</v>
      </c>
      <c r="D65" s="84">
        <v>18.873849506899116</v>
      </c>
      <c r="E65" s="84">
        <v>64.43785910806449</v>
      </c>
      <c r="F65" s="84">
        <v>16.6882913850364</v>
      </c>
      <c r="G65" s="85">
        <v>100</v>
      </c>
    </row>
    <row r="66" spans="1:7" ht="12.75">
      <c r="A66" s="124"/>
      <c r="B66" s="125"/>
      <c r="C66" s="20" t="s">
        <v>4</v>
      </c>
      <c r="D66" s="84">
        <v>3.4005040289782995</v>
      </c>
      <c r="E66" s="84">
        <v>5.096473542481689</v>
      </c>
      <c r="F66" s="84">
        <v>91.50302242854</v>
      </c>
      <c r="G66" s="85">
        <v>100</v>
      </c>
    </row>
    <row r="67" spans="1:7" ht="12.75">
      <c r="A67" s="128"/>
      <c r="B67" s="130"/>
      <c r="C67" s="21" t="s">
        <v>1</v>
      </c>
      <c r="D67" s="86">
        <v>53.11114041172703</v>
      </c>
      <c r="E67" s="86">
        <v>11.514787001472257</v>
      </c>
      <c r="F67" s="86">
        <v>35.37407258680071</v>
      </c>
      <c r="G67" s="86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105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22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4"/>
      <c r="B6" s="116"/>
      <c r="C6" s="117"/>
      <c r="D6" s="140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19"/>
      <c r="C7" s="120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123</v>
      </c>
      <c r="AE7" s="101" t="s">
        <v>122</v>
      </c>
      <c r="AF7" s="101" t="s">
        <v>130</v>
      </c>
      <c r="AG7" s="101" t="s">
        <v>129</v>
      </c>
      <c r="AH7" s="101" t="s">
        <v>133</v>
      </c>
    </row>
    <row r="8" spans="1:35" ht="12.75" customHeight="1">
      <c r="A8" s="133" t="s">
        <v>2</v>
      </c>
      <c r="B8" s="139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5">
        <v>53.58689234402676</v>
      </c>
      <c r="AH8" s="31">
        <v>77.8808803184902</v>
      </c>
      <c r="AI8" s="1"/>
    </row>
    <row r="9" spans="1:34" ht="12.75">
      <c r="A9" s="124"/>
      <c r="B9" s="125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6">
        <v>96.33775333432081</v>
      </c>
      <c r="AH9" s="15">
        <v>98.45361110802801</v>
      </c>
    </row>
    <row r="10" spans="1:34" ht="12.75">
      <c r="A10" s="124"/>
      <c r="B10" s="125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6">
        <v>86.36939660857162</v>
      </c>
      <c r="AH10" s="15">
        <v>91.39607977923372</v>
      </c>
    </row>
    <row r="11" spans="1:34" ht="12.75">
      <c r="A11" s="124"/>
      <c r="B11" s="125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6">
        <v>96.2793828971674</v>
      </c>
      <c r="AH11" s="15">
        <v>95.32804557921261</v>
      </c>
    </row>
    <row r="12" spans="1:34" ht="12.75" customHeight="1">
      <c r="A12" s="124"/>
      <c r="B12" s="125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6">
        <v>39.75481497791651</v>
      </c>
      <c r="AH12" s="15">
        <v>100</v>
      </c>
    </row>
    <row r="13" spans="1:34" ht="12.75" customHeight="1">
      <c r="A13" s="124"/>
      <c r="B13" s="125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6">
        <v>94.76697208464965</v>
      </c>
      <c r="AH13" s="15">
        <v>98.99160644425767</v>
      </c>
    </row>
    <row r="14" spans="1:34" ht="12.75">
      <c r="A14" s="124"/>
      <c r="B14" s="125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6">
        <v>100</v>
      </c>
      <c r="AH14" s="15">
        <v>100</v>
      </c>
    </row>
    <row r="15" spans="1:34" ht="12.75">
      <c r="A15" s="124"/>
      <c r="B15" s="125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6">
        <v>95.081881515341</v>
      </c>
      <c r="AH15" s="15">
        <v>91.94131292416219</v>
      </c>
    </row>
    <row r="16" spans="1:34" ht="12.75" customHeight="1">
      <c r="A16" s="124"/>
      <c r="B16" s="125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6">
        <v>51.50990036427427</v>
      </c>
      <c r="AH16" s="15">
        <v>82.59848769289995</v>
      </c>
    </row>
    <row r="17" spans="1:34" ht="12.75">
      <c r="A17" s="124"/>
      <c r="B17" s="125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6">
        <v>95.83680573679065</v>
      </c>
      <c r="AH17" s="15">
        <v>98.63024648605194</v>
      </c>
    </row>
    <row r="18" spans="1:34" ht="12.75" customHeight="1">
      <c r="A18" s="124"/>
      <c r="B18" s="125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6">
        <v>87.67208525115407</v>
      </c>
      <c r="AH18" s="15">
        <v>93.19629470773131</v>
      </c>
    </row>
    <row r="19" spans="1:34" ht="12.75">
      <c r="A19" s="128"/>
      <c r="B19" s="130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7">
        <v>95.66244321074196</v>
      </c>
      <c r="AH19" s="17">
        <v>93.55498755603679</v>
      </c>
    </row>
    <row r="21" spans="1:34" ht="12.75">
      <c r="A21" s="18" t="s">
        <v>107</v>
      </c>
      <c r="AE21" s="99"/>
      <c r="AF21" s="99"/>
      <c r="AG21" s="99"/>
      <c r="AH21" s="99"/>
    </row>
    <row r="22" spans="31:34" ht="12.75">
      <c r="AE22" s="99"/>
      <c r="AF22" s="99"/>
      <c r="AG22" s="99"/>
      <c r="AH22" s="99"/>
    </row>
    <row r="23" spans="31:34" ht="12.75">
      <c r="AE23" s="99"/>
      <c r="AF23" s="99"/>
      <c r="AG23" s="99"/>
      <c r="AH23" s="99"/>
    </row>
    <row r="24" spans="31:34" ht="12.75">
      <c r="AE24" s="99"/>
      <c r="AF24" s="99"/>
      <c r="AG24" s="99"/>
      <c r="AH24" s="99"/>
    </row>
    <row r="25" spans="31:34" ht="12.75">
      <c r="AE25" s="99"/>
      <c r="AF25" s="99"/>
      <c r="AG25" s="99"/>
      <c r="AH25" s="99"/>
    </row>
    <row r="26" spans="31:34" ht="12.75">
      <c r="AE26" s="99"/>
      <c r="AF26" s="99"/>
      <c r="AG26" s="99"/>
      <c r="AH26" s="99"/>
    </row>
    <row r="27" spans="31:34" ht="12.75">
      <c r="AE27" s="99"/>
      <c r="AF27" s="99"/>
      <c r="AG27" s="99"/>
      <c r="AH27" s="99"/>
    </row>
    <row r="28" spans="31:34" ht="12.75">
      <c r="AE28" s="99"/>
      <c r="AF28" s="99"/>
      <c r="AG28" s="99"/>
      <c r="AH28" s="99"/>
    </row>
    <row r="29" spans="31:34" ht="12.75">
      <c r="AE29" s="99"/>
      <c r="AF29" s="99"/>
      <c r="AG29" s="99"/>
      <c r="AH29" s="99"/>
    </row>
    <row r="30" spans="31:34" ht="12.75">
      <c r="AE30" s="99"/>
      <c r="AF30" s="99"/>
      <c r="AG30" s="99"/>
      <c r="AH30" s="99"/>
    </row>
    <row r="31" spans="31:34" ht="12.75">
      <c r="AE31" s="99"/>
      <c r="AF31" s="99"/>
      <c r="AG31" s="99"/>
      <c r="AH31" s="99"/>
    </row>
    <row r="32" spans="31:34" ht="12.75">
      <c r="AE32" s="99"/>
      <c r="AF32" s="99"/>
      <c r="AG32" s="99"/>
      <c r="AH32" s="9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126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95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8" ht="22.5" customHeight="1">
      <c r="A4" s="114"/>
      <c r="B4" s="114"/>
      <c r="C4" s="114"/>
      <c r="D4" s="114"/>
      <c r="E4" s="114"/>
      <c r="F4" s="114"/>
      <c r="G4" s="114"/>
      <c r="H4" s="114"/>
    </row>
    <row r="5" ht="12.75">
      <c r="A5" s="8" t="s">
        <v>79</v>
      </c>
    </row>
    <row r="6" spans="1:34" ht="12.75" customHeight="1">
      <c r="A6" s="134"/>
      <c r="B6" s="117"/>
      <c r="C6" s="91"/>
      <c r="D6" s="140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20"/>
      <c r="C7" s="9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101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4" ht="12.75">
      <c r="A8" s="133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8">
        <v>97.54203886980592</v>
      </c>
      <c r="AH8" s="33">
        <v>94.96693634072895</v>
      </c>
    </row>
    <row r="9" spans="1:34" ht="12.75">
      <c r="A9" s="124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9">
        <v>96.22081172131607</v>
      </c>
      <c r="AH9" s="35">
        <v>95.30619860879179</v>
      </c>
    </row>
    <row r="10" spans="1:34" ht="12.75">
      <c r="A10" s="124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9">
        <v>93.29466941039777</v>
      </c>
      <c r="AH10" s="35">
        <v>93.62012594672062</v>
      </c>
    </row>
    <row r="11" spans="1:34" ht="12.75">
      <c r="A11" s="124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9">
        <v>87.45389034527501</v>
      </c>
      <c r="AH11" s="35">
        <v>88.48272025619995</v>
      </c>
    </row>
    <row r="12" spans="1:34" ht="12.75">
      <c r="A12" s="128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10">
        <v>95.06900221358387</v>
      </c>
      <c r="AH12" s="37">
        <v>94.00131198808938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26" t="s">
        <v>0</v>
      </c>
      <c r="B2" s="126"/>
      <c r="C2" s="126"/>
      <c r="D2" s="126"/>
      <c r="E2" s="126"/>
      <c r="F2" s="126"/>
      <c r="G2" s="126"/>
      <c r="H2" s="126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2" t="s">
        <v>96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8" ht="22.5" customHeight="1">
      <c r="A4" s="114"/>
      <c r="B4" s="114"/>
      <c r="C4" s="114"/>
      <c r="D4" s="114"/>
      <c r="E4" s="114"/>
      <c r="F4" s="114"/>
      <c r="G4" s="114"/>
      <c r="H4" s="114"/>
    </row>
    <row r="5" ht="12.75">
      <c r="A5" s="8" t="s">
        <v>79</v>
      </c>
    </row>
    <row r="6" spans="1:34" ht="12.75" customHeight="1">
      <c r="A6" s="134"/>
      <c r="B6" s="117"/>
      <c r="C6" s="91"/>
      <c r="D6" s="140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5.5">
      <c r="A7" s="118"/>
      <c r="B7" s="120"/>
      <c r="C7" s="9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100</v>
      </c>
      <c r="L7" s="23" t="s">
        <v>101</v>
      </c>
      <c r="M7" s="23" t="s">
        <v>102</v>
      </c>
      <c r="N7" s="23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78" t="s">
        <v>117</v>
      </c>
      <c r="AA7" s="78" t="s">
        <v>118</v>
      </c>
      <c r="AB7" s="78" t="s">
        <v>119</v>
      </c>
      <c r="AC7" s="78" t="s">
        <v>120</v>
      </c>
      <c r="AD7" s="101" t="s">
        <v>123</v>
      </c>
      <c r="AE7" s="101" t="s">
        <v>122</v>
      </c>
      <c r="AF7" s="101" t="s">
        <v>125</v>
      </c>
      <c r="AG7" s="101" t="s">
        <v>131</v>
      </c>
      <c r="AH7" s="101" t="s">
        <v>133</v>
      </c>
    </row>
    <row r="8" spans="1:34" ht="12.75">
      <c r="A8" s="133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6">
        <v>97.70231202745487</v>
      </c>
      <c r="N8" s="39">
        <v>97.24988397813418</v>
      </c>
      <c r="O8" s="39">
        <v>97.77701442484395</v>
      </c>
      <c r="P8" s="39">
        <v>97.58801893912631</v>
      </c>
      <c r="Q8" s="96">
        <v>97.64669282578703</v>
      </c>
      <c r="R8" s="96">
        <v>96.12657936975566</v>
      </c>
      <c r="S8" s="96">
        <v>97.1015727546458</v>
      </c>
      <c r="T8" s="96">
        <v>96.90253781032318</v>
      </c>
      <c r="U8" s="96">
        <v>95.71402871192818</v>
      </c>
      <c r="V8" s="96">
        <v>95.82956161176227</v>
      </c>
      <c r="W8" s="96">
        <v>97.94869129698438</v>
      </c>
      <c r="X8" s="96">
        <v>96.63220128067107</v>
      </c>
      <c r="Y8" s="96">
        <v>98.0421219969161</v>
      </c>
      <c r="Z8" s="102">
        <v>95.1450294367522</v>
      </c>
      <c r="AA8" s="102">
        <v>97.22051312874608</v>
      </c>
      <c r="AB8" s="102">
        <v>97.89935262759346</v>
      </c>
      <c r="AC8" s="102">
        <v>93.80540485268219</v>
      </c>
      <c r="AD8" s="102">
        <v>95.69326584803355</v>
      </c>
      <c r="AE8" s="102">
        <v>97.41282017086064</v>
      </c>
      <c r="AF8" s="102">
        <v>97.28129377671218</v>
      </c>
      <c r="AG8" s="102">
        <v>98.30815399122687</v>
      </c>
      <c r="AH8" s="39">
        <v>96.36586032707166</v>
      </c>
    </row>
    <row r="9" spans="1:34" ht="12.75">
      <c r="A9" s="124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7">
        <v>94.824036452269</v>
      </c>
      <c r="N9" s="40">
        <v>94.31685165312082</v>
      </c>
      <c r="O9" s="40">
        <v>94.68207447171159</v>
      </c>
      <c r="P9" s="40">
        <v>94.35485519952803</v>
      </c>
      <c r="Q9" s="97">
        <v>92.87685704819495</v>
      </c>
      <c r="R9" s="97">
        <v>91.95609729781118</v>
      </c>
      <c r="S9" s="97">
        <v>92.08215863526512</v>
      </c>
      <c r="T9" s="97">
        <v>94.08088178875276</v>
      </c>
      <c r="U9" s="97">
        <v>91.91836448828762</v>
      </c>
      <c r="V9" s="97">
        <v>93.23364015288372</v>
      </c>
      <c r="W9" s="97">
        <v>92.61711373255208</v>
      </c>
      <c r="X9" s="97">
        <v>94.54530471355304</v>
      </c>
      <c r="Y9" s="97">
        <v>92.71351744444806</v>
      </c>
      <c r="Z9" s="103">
        <v>93.44908660318262</v>
      </c>
      <c r="AA9" s="103">
        <v>92.96077800588603</v>
      </c>
      <c r="AB9" s="103">
        <v>95.78734887192876</v>
      </c>
      <c r="AC9" s="103">
        <v>92.26450132670385</v>
      </c>
      <c r="AD9" s="103">
        <v>92.6377281568686</v>
      </c>
      <c r="AE9" s="103">
        <v>93.70465198441231</v>
      </c>
      <c r="AF9" s="103">
        <v>94.22208831833052</v>
      </c>
      <c r="AG9" s="103">
        <v>93.981267166419</v>
      </c>
      <c r="AH9" s="40">
        <v>93.33244837470478</v>
      </c>
    </row>
    <row r="10" spans="1:34" ht="12.75" customHeight="1">
      <c r="A10" s="124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7">
        <v>96.9033319372387</v>
      </c>
      <c r="N10" s="40">
        <v>96.25328392449572</v>
      </c>
      <c r="O10" s="40">
        <v>96.32613640583641</v>
      </c>
      <c r="P10" s="40">
        <v>98.1295084575771</v>
      </c>
      <c r="Q10" s="97">
        <v>95.43915036967566</v>
      </c>
      <c r="R10" s="97">
        <v>93.51184819759933</v>
      </c>
      <c r="S10" s="97">
        <v>92.39697607415324</v>
      </c>
      <c r="T10" s="97">
        <v>94.69769617813901</v>
      </c>
      <c r="U10" s="97">
        <v>93.71811416095424</v>
      </c>
      <c r="V10" s="97">
        <v>95.23343855271337</v>
      </c>
      <c r="W10" s="97">
        <v>94.20613228294948</v>
      </c>
      <c r="X10" s="97">
        <v>96.05541715898146</v>
      </c>
      <c r="Y10" s="97">
        <v>93.27243312606424</v>
      </c>
      <c r="Z10" s="103">
        <v>97.11016165739245</v>
      </c>
      <c r="AA10" s="103">
        <v>95.83768659259677</v>
      </c>
      <c r="AB10" s="103">
        <v>96.88916946695127</v>
      </c>
      <c r="AC10" s="103">
        <v>96.82312752611014</v>
      </c>
      <c r="AD10" s="103">
        <v>92.14455757363076</v>
      </c>
      <c r="AE10" s="103">
        <v>93.80653164801217</v>
      </c>
      <c r="AF10" s="103">
        <v>96.2765264750193</v>
      </c>
      <c r="AG10" s="103">
        <v>99.33635642271204</v>
      </c>
      <c r="AH10" s="40">
        <v>94.7951855035737</v>
      </c>
    </row>
    <row r="11" spans="1:34" ht="12.75" customHeight="1">
      <c r="A11" s="124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7">
        <v>95.81088848773247</v>
      </c>
      <c r="N11" s="40">
        <v>63.83102409338387</v>
      </c>
      <c r="O11" s="40">
        <v>73.42288808599112</v>
      </c>
      <c r="P11" s="40">
        <v>74.69117321764277</v>
      </c>
      <c r="Q11" s="97">
        <v>78.03181750421417</v>
      </c>
      <c r="R11" s="97">
        <v>82.60105023192958</v>
      </c>
      <c r="S11" s="97">
        <v>49.68986090950108</v>
      </c>
      <c r="T11" s="97">
        <v>67.84400490858258</v>
      </c>
      <c r="U11" s="97">
        <v>68.73993768899322</v>
      </c>
      <c r="V11" s="97">
        <v>92.52604779785871</v>
      </c>
      <c r="W11" s="97">
        <v>63.79179876254395</v>
      </c>
      <c r="X11" s="97">
        <v>75.11005653813562</v>
      </c>
      <c r="Y11" s="97">
        <v>76.87127200640572</v>
      </c>
      <c r="Z11" s="103">
        <v>74.04555953081835</v>
      </c>
      <c r="AA11" s="103">
        <v>63.69046939078582</v>
      </c>
      <c r="AB11" s="103">
        <v>79.5663463674739</v>
      </c>
      <c r="AC11" s="103">
        <v>62.92477425862201</v>
      </c>
      <c r="AD11" s="103">
        <v>75.48184811560161</v>
      </c>
      <c r="AE11" s="103">
        <v>68.56231293919807</v>
      </c>
      <c r="AF11" s="103">
        <v>92.46257200016923</v>
      </c>
      <c r="AG11" s="103">
        <v>22.401657412268477</v>
      </c>
      <c r="AH11" s="40">
        <v>77.18866668982787</v>
      </c>
    </row>
    <row r="12" spans="1:34" ht="12.75">
      <c r="A12" s="128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8">
        <v>95.52576923263518</v>
      </c>
      <c r="N12" s="41">
        <v>94.81297841368347</v>
      </c>
      <c r="O12" s="41">
        <v>95.1943211311697</v>
      </c>
      <c r="P12" s="41">
        <v>95.10726328599873</v>
      </c>
      <c r="Q12" s="98">
        <v>93.89701878964739</v>
      </c>
      <c r="R12" s="98">
        <v>92.77933485155937</v>
      </c>
      <c r="S12" s="98">
        <v>92.68208674978762</v>
      </c>
      <c r="T12" s="98">
        <v>94.48593074899179</v>
      </c>
      <c r="U12" s="98">
        <v>92.66227270436106</v>
      </c>
      <c r="V12" s="98">
        <v>93.90795770660924</v>
      </c>
      <c r="W12" s="98">
        <v>93.57558536928165</v>
      </c>
      <c r="X12" s="98">
        <v>94.95226391063896</v>
      </c>
      <c r="Y12" s="98">
        <v>93.66303786943766</v>
      </c>
      <c r="Z12" s="104">
        <v>94.0969214435233</v>
      </c>
      <c r="AA12" s="104">
        <v>93.99500310167643</v>
      </c>
      <c r="AB12" s="104">
        <v>96.24803912084069</v>
      </c>
      <c r="AC12" s="104">
        <v>92.96422846441386</v>
      </c>
      <c r="AD12" s="104">
        <v>93.12601053480469</v>
      </c>
      <c r="AE12" s="104">
        <v>94.3431550784314</v>
      </c>
      <c r="AF12" s="104">
        <v>95.0606221791004</v>
      </c>
      <c r="AG12" s="104">
        <v>95.06900221358387</v>
      </c>
      <c r="AH12" s="41">
        <v>94.00131198808938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