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dice" sheetId="1" r:id="rId1"/>
    <sheet name="PERE20_1" sheetId="2" r:id="rId2"/>
    <sheet name="PERE20_2_1" sheetId="3" r:id="rId3"/>
    <sheet name="PERE20_2_2" sheetId="4" r:id="rId4"/>
    <sheet name="PERE20_2_3" sheetId="5" r:id="rId5"/>
    <sheet name="PERE20_3_1" sheetId="6" r:id="rId6"/>
    <sheet name="PERE20_3_2" sheetId="7" r:id="rId7"/>
    <sheet name="PERE20_3_3" sheetId="8" r:id="rId8"/>
    <sheet name="PERE20_4_1" sheetId="9" r:id="rId9"/>
    <sheet name="PERE20_4_2" sheetId="10" r:id="rId10"/>
    <sheet name="PERE20_4_3" sheetId="11" r:id="rId11"/>
    <sheet name="PERE20_5_1" sheetId="12" r:id="rId12"/>
    <sheet name="PERE20_5_2" sheetId="13" r:id="rId13"/>
    <sheet name="PERE20_5_3" sheetId="14" r:id="rId14"/>
    <sheet name="PERE20_TR1" sheetId="15" r:id="rId15"/>
    <sheet name="PERE20_TR2" sheetId="16" r:id="rId16"/>
    <sheet name="PERE19_TR3" sheetId="17" r:id="rId17"/>
    <sheet name="GR1" sheetId="18" r:id="rId18"/>
    <sheet name="GR2" sheetId="19" r:id="rId19"/>
    <sheet name="GR3_1" sheetId="20" r:id="rId20"/>
    <sheet name="GR3_2" sheetId="21" r:id="rId21"/>
    <sheet name="Datos gráf. gr3_1" sheetId="22" r:id="rId22"/>
    <sheet name="Hoja1" sheetId="23" state="hidden" r:id="rId23"/>
    <sheet name="Datos gráf. gr3_2" sheetId="24" r:id="rId24"/>
  </sheets>
  <externalReferences>
    <externalReference r:id="rId27"/>
  </externalReferences>
  <definedNames>
    <definedName name="FICHS">#REF!</definedName>
    <definedName name="PERE19_1">'Indice'!$A$7</definedName>
  </definedNames>
  <calcPr fullCalcOnLoad="1"/>
</workbook>
</file>

<file path=xl/sharedStrings.xml><?xml version="1.0" encoding="utf-8"?>
<sst xmlns="http://schemas.openxmlformats.org/spreadsheetml/2006/main" count="1508" uniqueCount="507">
  <si>
    <t>Padrón de Madrileños Residentes en el Extranjero. 2020</t>
  </si>
  <si>
    <t>TABLAS</t>
  </si>
  <si>
    <t>PERE20_1</t>
  </si>
  <si>
    <t>Población de la Comunidad de Madrid residente en el extranjero por municipio de inscripción según sexo</t>
  </si>
  <si>
    <t xml:space="preserve">PERE20_2 </t>
  </si>
  <si>
    <t>Población de la Comunidad de Madrid residente en el extranjero por país de residencia según grandes grupos de edad para cada sexo</t>
  </si>
  <si>
    <t>PERE20_2_1</t>
  </si>
  <si>
    <t>Total</t>
  </si>
  <si>
    <t>PERE20_2_2</t>
  </si>
  <si>
    <t>Hombres</t>
  </si>
  <si>
    <t>PERE20_2_3</t>
  </si>
  <si>
    <t>Mujeres</t>
  </si>
  <si>
    <t xml:space="preserve">PERE20_3 </t>
  </si>
  <si>
    <t>Población de la Comunidad de Madrid residente en el extranjero por país de residencia según lugar de nacimiento para cada sexo</t>
  </si>
  <si>
    <t>PERE20_3_1</t>
  </si>
  <si>
    <t>PERE20_3_2</t>
  </si>
  <si>
    <t>PERE20_3_3</t>
  </si>
  <si>
    <t>PERE20_4</t>
  </si>
  <si>
    <t>Población  de la Comunidad de Madrid residente en el extranjero e inscrita en  2019,  por país de residencia según  grandes grupos de edad para cada sexo</t>
  </si>
  <si>
    <t>PERE20_4_1</t>
  </si>
  <si>
    <t>PERE20_4_2</t>
  </si>
  <si>
    <t>PERE20_4_3</t>
  </si>
  <si>
    <t>PERE20_5</t>
  </si>
  <si>
    <t>Población  de la Comunidad de Madrid residente en el extranjero inscrita en 2019, por país de residencia según lugar de nacimiento para cada sexo</t>
  </si>
  <si>
    <t>PERE20_5_1</t>
  </si>
  <si>
    <t>PERE20_5_2</t>
  </si>
  <si>
    <t>PERE20_5_3</t>
  </si>
  <si>
    <t>PERE20_TR1</t>
  </si>
  <si>
    <t xml:space="preserve">Población de la Comunidad de Madrid residente en el extranjero por sexo y lugar de nacimiento desde 2009 </t>
  </si>
  <si>
    <t>PERE20_TR2</t>
  </si>
  <si>
    <t xml:space="preserve">Población de la Comunidad de Madrid residente en el extranjero por sexo y grupos de edad desde 2009 </t>
  </si>
  <si>
    <t>PERE20_TR3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</si>
  <si>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</si>
  <si>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</si>
  <si>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Evolución de la población de la Comunidad de Madrid residente en el extranjero 2009 – 2020 por lugar de nacimiento</t>
  </si>
  <si>
    <t>GR2</t>
  </si>
  <si>
    <t xml:space="preserve">Evolución de la distribución de la población de la Comunidad de Madrid residente en el extranjero 2009 – 2020 por grupos de edad 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</si>
  <si>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</si>
  <si>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</si>
  <si>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</si>
  <si>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</si>
  <si>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</si>
  <si>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PERE20_1. Población de la Comunidad de Madrid residente en el extranjero</t>
  </si>
  <si>
    <t>por municipio de inscripción según sexo. 2020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</si>
  <si>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</si>
  <si>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</si>
  <si>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</si>
  <si>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</si>
  <si>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</si>
  <si>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</si>
  <si>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</si>
  <si>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</si>
  <si>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</si>
  <si>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</si>
  <si>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</si>
  <si>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</si>
  <si>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</si>
  <si>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</si>
  <si>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</si>
  <si>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</si>
  <si>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</si>
  <si>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</si>
  <si>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</si>
  <si>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</si>
  <si>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</si>
  <si>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</si>
  <si>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</si>
  <si>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</si>
  <si>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</si>
  <si>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</si>
  <si>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</si>
  <si>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</si>
  <si>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</si>
  <si>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</si>
  <si>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</si>
  <si>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</si>
  <si>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</si>
  <si>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</si>
  <si>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</si>
  <si>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</si>
  <si>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</si>
  <si>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</si>
  <si>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</si>
  <si>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</si>
  <si>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</si>
  <si>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</si>
  <si>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</si>
  <si>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</si>
  <si>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</si>
  <si>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</si>
  <si>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</si>
  <si>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</si>
  <si>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</si>
  <si>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</si>
  <si>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</si>
  <si>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</si>
  <si>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</si>
  <si>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</si>
  <si>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</si>
  <si>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</si>
  <si>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</si>
  <si>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</si>
  <si>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</si>
  <si>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</si>
  <si>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</si>
  <si>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</si>
  <si>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</si>
  <si>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</si>
  <si>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</si>
  <si>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</si>
  <si>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</si>
  <si>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</si>
  <si>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</si>
  <si>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</si>
  <si>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</si>
  <si>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</si>
  <si>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</si>
  <si>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</si>
  <si>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</si>
  <si>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</si>
  <si>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</si>
  <si>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</si>
  <si>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</si>
  <si>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</si>
  <si>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</si>
  <si>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</si>
  <si>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</si>
  <si>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</si>
  <si>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</si>
  <si>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</si>
  <si>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</si>
  <si>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</si>
  <si>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</si>
  <si>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</si>
  <si>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</si>
  <si>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</si>
  <si>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</si>
  <si>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</si>
  <si>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</si>
  <si>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</si>
  <si>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</si>
  <si>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</si>
  <si>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</si>
  <si>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</si>
  <si>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</si>
  <si>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</si>
  <si>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</si>
  <si>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</si>
  <si>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</si>
  <si>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</si>
  <si>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</si>
  <si>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</si>
  <si>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</si>
  <si>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</si>
  <si>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</si>
  <si>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</si>
  <si>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</si>
  <si>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</si>
  <si>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</si>
  <si>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</si>
  <si>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</si>
  <si>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</si>
  <si>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</si>
  <si>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</si>
  <si>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</si>
  <si>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</si>
  <si>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</si>
  <si>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</si>
  <si>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</si>
  <si>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</si>
  <si>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</si>
  <si>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</si>
  <si>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</si>
  <si>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</si>
  <si>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</si>
  <si>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</si>
  <si>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</si>
  <si>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</si>
  <si>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</si>
  <si>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</si>
  <si>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</si>
  <si>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</si>
  <si>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</si>
  <si>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</si>
  <si>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</si>
  <si>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</si>
  <si>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</si>
  <si>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</si>
  <si>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</si>
  <si>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</si>
  <si>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</si>
  <si>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</si>
  <si>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</si>
  <si>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</si>
  <si>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</si>
  <si>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</si>
  <si>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</si>
  <si>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</si>
  <si>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</si>
  <si>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</si>
  <si>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</si>
  <si>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</si>
  <si>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</si>
  <si>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</si>
  <si>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</si>
  <si>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</si>
  <si>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</si>
  <si>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</si>
  <si>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</si>
  <si>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</si>
  <si>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</si>
  <si>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</si>
  <si>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</si>
  <si>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</si>
  <si>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</si>
  <si>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</si>
  <si>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</si>
  <si>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</si>
  <si>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</si>
  <si>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</si>
  <si>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</si>
  <si>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</si>
  <si>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</si>
  <si>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</si>
  <si>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</si>
  <si>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</si>
  <si>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</si>
  <si>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</si>
  <si>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</si>
  <si>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</si>
  <si>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</si>
  <si>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</si>
  <si>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</si>
  <si>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</si>
  <si>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</si>
  <si>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</si>
  <si>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</si>
  <si>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</si>
  <si>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</si>
  <si>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</si>
  <si>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</si>
  <si>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</si>
  <si>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</si>
  <si>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</si>
  <si>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</si>
  <si>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</si>
  <si>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</si>
  <si>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</si>
  <si>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</si>
  <si>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</si>
  <si>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</si>
  <si>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</si>
  <si>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</si>
  <si>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</si>
  <si>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</si>
  <si>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</si>
  <si>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</si>
  <si>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</si>
  <si>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</si>
  <si>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</si>
  <si>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</si>
  <si>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</si>
  <si>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</si>
  <si>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</si>
  <si>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</si>
  <si>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</si>
  <si>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</si>
  <si>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</si>
  <si>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</si>
  <si>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</si>
  <si>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</si>
  <si>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</si>
  <si>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</si>
  <si>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</si>
  <si>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</si>
  <si>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</si>
  <si>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</si>
  <si>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</si>
  <si>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</si>
  <si>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</si>
  <si>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</si>
  <si>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</si>
  <si>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</si>
  <si>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</si>
  <si>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</si>
  <si>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</si>
  <si>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</si>
  <si>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</si>
  <si>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</si>
  <si>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</si>
  <si>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</si>
  <si>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</si>
  <si>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</si>
  <si>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</si>
  <si>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</si>
  <si>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</si>
  <si>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</si>
  <si>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</si>
  <si>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</si>
  <si>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</si>
  <si>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</si>
  <si>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</si>
  <si>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</si>
  <si>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</si>
  <si>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</si>
  <si>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</si>
  <si>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</si>
  <si>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</si>
  <si>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</si>
  <si>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</si>
  <si>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</si>
  <si>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</si>
  <si>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</si>
  <si>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</si>
  <si>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</si>
  <si>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</si>
  <si>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</si>
  <si>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</si>
  <si>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</si>
  <si>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</si>
  <si>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</si>
  <si>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</si>
  <si>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</si>
  <si>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</si>
  <si>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</si>
  <si>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</si>
  <si>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</si>
  <si>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</si>
  <si>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</si>
  <si>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</si>
  <si>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</si>
  <si>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</si>
  <si>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</si>
  <si>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</si>
  <si>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</si>
  <si>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</si>
  <si>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</si>
  <si>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</si>
  <si>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</si>
  <si>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</si>
  <si>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</si>
  <si>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</si>
  <si>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</si>
  <si>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</si>
  <si>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</si>
  <si>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</si>
  <si>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</si>
  <si>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</si>
  <si>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</si>
  <si>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</si>
  <si>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</si>
  <si>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</si>
  <si>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</si>
  <si>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</si>
  <si>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</si>
  <si>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</si>
  <si>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</si>
  <si>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</si>
  <si>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</si>
  <si>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</si>
  <si>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</si>
  <si>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</si>
  <si>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</si>
  <si>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</si>
  <si>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</si>
  <si>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</si>
  <si>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</si>
  <si>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</si>
  <si>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</si>
  <si>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</si>
  <si>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</si>
  <si>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</si>
  <si>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</si>
  <si>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</si>
  <si>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</si>
  <si>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</si>
  <si>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</si>
  <si>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</si>
  <si>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</si>
  <si>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</si>
  <si>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</si>
  <si>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</si>
  <si>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</si>
  <si>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</si>
  <si>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</si>
  <si>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</si>
  <si>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</si>
  <si>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</si>
  <si>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</si>
  <si>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</si>
  <si>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</si>
  <si>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</si>
  <si>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</si>
  <si>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</si>
  <si>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</si>
  <si>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</si>
  <si>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</si>
  <si>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</si>
  <si>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</si>
  <si>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</si>
  <si>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r>
      <rPr>
        <b/>
        <sz val="12"/>
        <color indexed="8"/>
        <rFont val="Arial"/>
        <family val="2"/>
      </rPr>
      <t>PERE20_2_1.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</si>
  <si>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2020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</si>
  <si>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</si>
  <si>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</si>
  <si>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</si>
  <si>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</si>
  <si>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</si>
  <si>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</si>
  <si>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</si>
  <si>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</si>
  <si>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</si>
  <si>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</si>
  <si>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</si>
  <si>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</si>
  <si>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</si>
  <si>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</si>
  <si>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</si>
  <si>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</si>
  <si>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</si>
  <si>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</si>
  <si>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</si>
  <si>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</si>
  <si>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</si>
  <si>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</si>
  <si>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</si>
  <si>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</si>
  <si>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</si>
  <si>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</si>
  <si>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</si>
  <si>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</si>
  <si>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</si>
  <si>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</si>
  <si>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</si>
  <si>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</si>
  <si>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</si>
  <si>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</si>
  <si>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</si>
  <si>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</si>
  <si>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</si>
  <si>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</si>
  <si>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</si>
  <si>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</si>
  <si>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</si>
  <si>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</si>
  <si>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</si>
  <si>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</si>
  <si>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</si>
  <si>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</si>
  <si>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</si>
  <si>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</si>
  <si>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</si>
  <si>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</si>
  <si>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</si>
  <si>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</si>
  <si>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</si>
  <si>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</si>
  <si>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</si>
  <si>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</si>
  <si>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</si>
  <si>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</si>
  <si>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</si>
  <si>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</si>
  <si>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</si>
  <si>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</si>
  <si>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</si>
  <si>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</si>
  <si>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</si>
  <si>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</si>
  <si>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</si>
  <si>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</si>
  <si>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</si>
  <si>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</si>
  <si>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</si>
  <si>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r>
      <rPr>
        <b/>
        <sz val="12"/>
        <color indexed="8"/>
        <rFont val="Arial"/>
        <family val="2"/>
      </rPr>
      <t>PERE20_2_2.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</si>
  <si>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Fuente: Padrón de Españoles Residentes en el Extranjero (PERE) del INE a 1 de enero del año de referencia</t>
  </si>
  <si>
    <r>
      <rPr>
        <b/>
        <sz val="12"/>
        <color indexed="8"/>
        <rFont val="Arial"/>
        <family val="2"/>
      </rPr>
      <t>PERE20_2_3.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</si>
  <si>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20209</t>
  </si>
  <si>
    <t>PERE20_3_1. Población de la Comunidad de Madrid residente en el extranjero por país de residencia (*)</t>
  </si>
  <si>
    <t>según lugar de nacimiento para cada sexo. 2020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</si>
  <si>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</si>
  <si>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</si>
  <si>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</si>
  <si>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</si>
  <si>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</si>
  <si>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</si>
  <si>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PERE20_3_2. Población de la Comunidad de Madrid residente en el extranjero por país de residencia (*)</t>
  </si>
  <si>
    <t>PERE20_3_3. Población de la Comunidad de Madrid residente en el extranjero por país de residencia (*)</t>
  </si>
  <si>
    <t xml:space="preserve">PERE20_4_1. Poblacion  de la Comunidad de Madrid residente en el extranjero e inscrita en 2019, </t>
  </si>
  <si>
    <t>por país de residencia(*) según  grandes grupos de edad para cada sexo. 2020</t>
  </si>
  <si>
    <t xml:space="preserve">PERE20_4_2. Poblacion  de la Comunidad de Madrid residente en el extranjero e inscrita en 2019, </t>
  </si>
  <si>
    <t xml:space="preserve">PERE20_4_3. Poblacion  de la Comunidad de Madrid residente en el extranjero e inscrita en 2019, </t>
  </si>
  <si>
    <t>PERE20_5_1. Población  de la Comunidad de Madrid residente en el extranjero inscrita en 2019,</t>
  </si>
  <si>
    <t>por país de residencia(*) según lugar de nacimiento para cada sexo. 2020</t>
  </si>
  <si>
    <t xml:space="preserve">PERE20_5_2. Población  de la Comunidad de Madrid residente en el extranjero inscrita en 2019, </t>
  </si>
  <si>
    <t>PERE20_5_3. Población  de la Comunidad de Madrid residente en el extranjero inscrita en 2019,</t>
  </si>
  <si>
    <t xml:space="preserve">PERE20_TR1. Población de la Comunidad de Madrid residente en el extranjero por sexo y lugar de nacimiento desde 2009  </t>
  </si>
  <si>
    <t xml:space="preserve">PERE20_TR2. Población de la Comunidad de Madrid residente en el extranjero por sexo y grupos de edad desde 2009 </t>
  </si>
  <si>
    <t xml:space="preserve">PERE20_TR3. Población de la Comunidad de Madrid residente en el extranjero e inscrita durante el año anterior al de referencia, </t>
  </si>
  <si>
    <t xml:space="preserve">por sexo,  lugar de nacimiento y grupos de edad desde 2009 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</si>
  <si>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</si>
  <si>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</si>
  <si>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</si>
  <si>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</si>
  <si>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</si>
  <si>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</si>
  <si>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</si>
  <si>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 val="single"/>
        <sz val="10"/>
        <color indexed="12"/>
        <rFont val="Arial"/>
        <family val="2"/>
      </rPr>
      <t>GR1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</si>
</sst>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0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sz val="9.2"/>
      <color indexed="8"/>
      <name val="Arial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 horizontal="justify" wrapText="1"/>
    </xf>
    <xf numFmtId="0" fontId="2" fillId="0" borderId="0" xfId="46" applyNumberFormat="1" applyFont="1" applyFill="1" applyBorder="1" applyAlignment="1" applyProtection="1">
      <alignment/>
      <protection/>
    </xf>
    <xf numFmtId="0" fontId="6" fillId="33" borderId="0" xfId="46" applyNumberFormat="1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>
      <alignment horizontal="justify" vertical="center" wrapText="1"/>
    </xf>
    <xf numFmtId="0" fontId="2" fillId="33" borderId="0" xfId="46" applyNumberFormat="1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Alignment="1">
      <alignment horizontal="left" wrapText="1" indent="1"/>
    </xf>
    <xf numFmtId="0" fontId="2" fillId="33" borderId="0" xfId="46" applyNumberFormat="1" applyFont="1" applyFill="1" applyBorder="1" applyAlignment="1" applyProtection="1">
      <alignment horizontal="left" vertical="center" indent="1"/>
      <protection/>
    </xf>
    <xf numFmtId="0" fontId="3" fillId="33" borderId="0" xfId="58" applyFill="1">
      <alignment/>
      <protection/>
    </xf>
    <xf numFmtId="0" fontId="7" fillId="33" borderId="0" xfId="58" applyFont="1" applyFill="1" applyBorder="1">
      <alignment/>
      <protection/>
    </xf>
    <xf numFmtId="0" fontId="1" fillId="33" borderId="0" xfId="46" applyNumberFormat="1" applyFont="1" applyFill="1" applyBorder="1" applyAlignment="1" applyProtection="1">
      <alignment vertical="center"/>
      <protection/>
    </xf>
    <xf numFmtId="0" fontId="8" fillId="33" borderId="0" xfId="58" applyFont="1" applyFill="1" applyBorder="1">
      <alignment/>
      <protection/>
    </xf>
    <xf numFmtId="0" fontId="9" fillId="33" borderId="0" xfId="58" applyFont="1" applyFill="1">
      <alignment/>
      <protection/>
    </xf>
    <xf numFmtId="0" fontId="10" fillId="33" borderId="0" xfId="58" applyFont="1" applyFill="1">
      <alignment/>
      <protection/>
    </xf>
    <xf numFmtId="3" fontId="0" fillId="34" borderId="10" xfId="58" applyNumberFormat="1" applyFont="1" applyFill="1" applyBorder="1" applyAlignment="1">
      <alignment vertical="top"/>
      <protection/>
    </xf>
    <xf numFmtId="0" fontId="0" fillId="34" borderId="10" xfId="58" applyFont="1" applyFill="1" applyBorder="1" applyAlignment="1">
      <alignment vertical="top"/>
      <protection/>
    </xf>
    <xf numFmtId="3" fontId="0" fillId="34" borderId="0" xfId="58" applyNumberFormat="1" applyFont="1" applyFill="1">
      <alignment/>
      <protection/>
    </xf>
    <xf numFmtId="0" fontId="0" fillId="34" borderId="0" xfId="58" applyFont="1" applyFill="1" applyBorder="1" applyAlignment="1">
      <alignment vertical="top"/>
      <protection/>
    </xf>
    <xf numFmtId="3" fontId="7" fillId="33" borderId="0" xfId="0" applyNumberFormat="1" applyFont="1" applyFill="1" applyAlignment="1">
      <alignment/>
    </xf>
    <xf numFmtId="3" fontId="7" fillId="33" borderId="0" xfId="58" applyNumberFormat="1" applyFont="1" applyFill="1">
      <alignment/>
      <protection/>
    </xf>
    <xf numFmtId="0" fontId="3" fillId="33" borderId="11" xfId="58" applyFill="1" applyBorder="1">
      <alignment/>
      <protection/>
    </xf>
    <xf numFmtId="3" fontId="7" fillId="33" borderId="12" xfId="0" applyNumberFormat="1" applyFont="1" applyFill="1" applyBorder="1" applyAlignment="1">
      <alignment horizontal="right"/>
    </xf>
    <xf numFmtId="0" fontId="3" fillId="33" borderId="13" xfId="58" applyFill="1" applyBorder="1">
      <alignment/>
      <protection/>
    </xf>
    <xf numFmtId="0" fontId="11" fillId="33" borderId="0" xfId="58" applyFont="1" applyFill="1">
      <alignment/>
      <protection/>
    </xf>
    <xf numFmtId="0" fontId="12" fillId="33" borderId="0" xfId="58" applyFont="1" applyFill="1">
      <alignment/>
      <protection/>
    </xf>
    <xf numFmtId="0" fontId="0" fillId="33" borderId="0" xfId="59" applyFill="1">
      <alignment/>
      <protection/>
    </xf>
    <xf numFmtId="0" fontId="9" fillId="33" borderId="14" xfId="59" applyFont="1" applyFill="1" applyBorder="1" applyAlignment="1">
      <alignment/>
      <protection/>
    </xf>
    <xf numFmtId="0" fontId="14" fillId="33" borderId="14" xfId="59" applyFont="1" applyFill="1" applyBorder="1" applyAlignment="1">
      <alignment/>
      <protection/>
    </xf>
    <xf numFmtId="0" fontId="7" fillId="34" borderId="10" xfId="59" applyFont="1" applyFill="1" applyBorder="1" applyAlignment="1">
      <alignment vertical="top" wrapText="1"/>
      <protection/>
    </xf>
    <xf numFmtId="3" fontId="15" fillId="33" borderId="14" xfId="59" applyNumberFormat="1" applyFont="1" applyFill="1" applyBorder="1" applyAlignment="1">
      <alignment horizontal="right"/>
      <protection/>
    </xf>
    <xf numFmtId="0" fontId="7" fillId="34" borderId="0" xfId="59" applyFont="1" applyFill="1" applyAlignment="1">
      <alignment vertical="top"/>
      <protection/>
    </xf>
    <xf numFmtId="3" fontId="15" fillId="33" borderId="14" xfId="0" applyNumberFormat="1" applyFont="1" applyFill="1" applyBorder="1" applyAlignment="1">
      <alignment horizontal="right"/>
    </xf>
    <xf numFmtId="3" fontId="7" fillId="33" borderId="14" xfId="59" applyNumberFormat="1" applyFont="1" applyFill="1" applyBorder="1" applyAlignment="1">
      <alignment horizontal="right"/>
      <protection/>
    </xf>
    <xf numFmtId="0" fontId="8" fillId="33" borderId="14" xfId="0" applyFont="1" applyFill="1" applyBorder="1" applyAlignment="1">
      <alignment horizontal="left" wrapText="1"/>
    </xf>
    <xf numFmtId="0" fontId="0" fillId="33" borderId="11" xfId="59" applyFill="1" applyBorder="1">
      <alignment/>
      <protection/>
    </xf>
    <xf numFmtId="3" fontId="0" fillId="33" borderId="0" xfId="59" applyNumberFormat="1" applyFill="1">
      <alignment/>
      <protection/>
    </xf>
    <xf numFmtId="0" fontId="11" fillId="33" borderId="0" xfId="59" applyFont="1" applyFill="1">
      <alignment/>
      <protection/>
    </xf>
    <xf numFmtId="0" fontId="16" fillId="33" borderId="0" xfId="59" applyFont="1" applyFill="1">
      <alignment/>
      <protection/>
    </xf>
    <xf numFmtId="0" fontId="9" fillId="33" borderId="0" xfId="59" applyFont="1" applyFill="1" applyBorder="1" applyAlignment="1">
      <alignment/>
      <protection/>
    </xf>
    <xf numFmtId="0" fontId="17" fillId="33" borderId="1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4" borderId="18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/>
    </xf>
    <xf numFmtId="0" fontId="7" fillId="34" borderId="19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0" fontId="7" fillId="34" borderId="0" xfId="60" applyFont="1" applyFill="1" applyAlignment="1">
      <alignment vertical="top"/>
      <protection/>
    </xf>
    <xf numFmtId="0" fontId="0" fillId="33" borderId="11" xfId="0" applyFill="1" applyBorder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0" fillId="33" borderId="0" xfId="62" applyFill="1" applyAlignment="1">
      <alignment/>
      <protection/>
    </xf>
    <xf numFmtId="2" fontId="17" fillId="33" borderId="14" xfId="62" applyNumberFormat="1" applyFont="1" applyFill="1" applyBorder="1" applyAlignment="1">
      <alignment/>
      <protection/>
    </xf>
    <xf numFmtId="0" fontId="17" fillId="33" borderId="14" xfId="62" applyFont="1" applyFill="1" applyBorder="1" applyAlignment="1">
      <alignment/>
      <protection/>
    </xf>
    <xf numFmtId="0" fontId="9" fillId="33" borderId="0" xfId="62" applyFont="1" applyFill="1" applyAlignment="1">
      <alignment/>
      <protection/>
    </xf>
    <xf numFmtId="0" fontId="14" fillId="33" borderId="14" xfId="62" applyFont="1" applyFill="1" applyBorder="1" applyAlignment="1">
      <alignment/>
      <protection/>
    </xf>
    <xf numFmtId="0" fontId="14" fillId="33" borderId="12" xfId="62" applyFont="1" applyFill="1" applyBorder="1" applyAlignment="1">
      <alignment/>
      <protection/>
    </xf>
    <xf numFmtId="0" fontId="14" fillId="33" borderId="0" xfId="62" applyFont="1" applyFill="1" applyBorder="1" applyAlignment="1">
      <alignment/>
      <protection/>
    </xf>
    <xf numFmtId="0" fontId="7" fillId="34" borderId="10" xfId="62" applyFont="1" applyFill="1" applyBorder="1" applyAlignment="1">
      <alignment horizontal="left" vertical="top" wrapText="1"/>
      <protection/>
    </xf>
    <xf numFmtId="0" fontId="0" fillId="33" borderId="0" xfId="62" applyFont="1" applyFill="1" applyBorder="1" applyAlignment="1">
      <alignment/>
      <protection/>
    </xf>
    <xf numFmtId="0" fontId="8" fillId="33" borderId="15" xfId="62" applyFont="1" applyFill="1" applyBorder="1" applyAlignment="1">
      <alignment/>
      <protection/>
    </xf>
    <xf numFmtId="0" fontId="8" fillId="33" borderId="0" xfId="62" applyFont="1" applyFill="1" applyBorder="1" applyAlignment="1">
      <alignment/>
      <protection/>
    </xf>
    <xf numFmtId="0" fontId="7" fillId="33" borderId="0" xfId="62" applyFont="1" applyFill="1" applyBorder="1" applyAlignment="1">
      <alignment horizontal="left" vertical="top" wrapText="1"/>
      <protection/>
    </xf>
    <xf numFmtId="0" fontId="7" fillId="34" borderId="0" xfId="62" applyFont="1" applyFill="1" applyAlignment="1">
      <alignment vertical="top"/>
      <protection/>
    </xf>
    <xf numFmtId="3" fontId="7" fillId="33" borderId="14" xfId="62" applyNumberFormat="1" applyFont="1" applyFill="1" applyBorder="1" applyAlignment="1">
      <alignment horizontal="right"/>
      <protection/>
    </xf>
    <xf numFmtId="0" fontId="7" fillId="33" borderId="0" xfId="62" applyFont="1" applyFill="1" applyAlignment="1">
      <alignment vertical="top"/>
      <protection/>
    </xf>
    <xf numFmtId="0" fontId="8" fillId="33" borderId="14" xfId="62" applyFont="1" applyFill="1" applyBorder="1" applyAlignment="1">
      <alignment horizontal="left" wrapText="1"/>
      <protection/>
    </xf>
    <xf numFmtId="0" fontId="0" fillId="33" borderId="0" xfId="62" applyFont="1" applyFill="1" applyAlignment="1">
      <alignment/>
      <protection/>
    </xf>
    <xf numFmtId="0" fontId="0" fillId="33" borderId="0" xfId="62" applyFill="1" applyAlignment="1">
      <alignment horizontal="left"/>
      <protection/>
    </xf>
    <xf numFmtId="3" fontId="7" fillId="33" borderId="14" xfId="0" applyNumberFormat="1" applyFont="1" applyFill="1" applyBorder="1" applyAlignment="1">
      <alignment horizontal="right"/>
    </xf>
    <xf numFmtId="0" fontId="0" fillId="33" borderId="11" xfId="62" applyFont="1" applyFill="1" applyBorder="1" applyAlignment="1">
      <alignment/>
      <protection/>
    </xf>
    <xf numFmtId="0" fontId="11" fillId="33" borderId="0" xfId="62" applyFont="1" applyFill="1">
      <alignment/>
      <protection/>
    </xf>
    <xf numFmtId="3" fontId="7" fillId="33" borderId="14" xfId="61" applyNumberFormat="1" applyFont="1" applyFill="1" applyBorder="1" applyAlignment="1">
      <alignment horizontal="right"/>
      <protection/>
    </xf>
    <xf numFmtId="3" fontId="15" fillId="33" borderId="14" xfId="62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2" fontId="17" fillId="33" borderId="14" xfId="0" applyNumberFormat="1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 wrapText="1"/>
    </xf>
    <xf numFmtId="3" fontId="0" fillId="33" borderId="0" xfId="0" applyNumberFormat="1" applyFill="1" applyAlignment="1">
      <alignment horizontal="right"/>
    </xf>
    <xf numFmtId="0" fontId="7" fillId="33" borderId="0" xfId="0" applyFont="1" applyFill="1" applyAlignment="1">
      <alignment vertical="top"/>
    </xf>
    <xf numFmtId="3" fontId="7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0" xfId="61" applyFill="1">
      <alignment/>
      <protection/>
    </xf>
    <xf numFmtId="0" fontId="7" fillId="33" borderId="0" xfId="59" applyFont="1" applyFill="1" applyAlignment="1">
      <alignment vertical="top"/>
      <protection/>
    </xf>
    <xf numFmtId="0" fontId="7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7" fillId="33" borderId="0" xfId="60" applyFont="1" applyFill="1" applyAlignment="1">
      <alignment vertical="top"/>
      <protection/>
    </xf>
    <xf numFmtId="0" fontId="17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2" fillId="33" borderId="0" xfId="46" applyNumberFormat="1" applyFill="1" applyBorder="1" applyAlignment="1" applyProtection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2009 - 2020 por lugar de nacimiento</a:t>
            </a:r>
          </a:p>
        </c:rich>
      </c:tx>
      <c:layout>
        <c:manualLayout>
          <c:xMode val="factor"/>
          <c:yMode val="factor"/>
          <c:x val="0.028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855"/>
          <c:w val="0.97"/>
          <c:h val="0.59775"/>
        </c:manualLayout>
      </c:layout>
      <c:lineChart>
        <c:grouping val="standard"/>
        <c:varyColors val="0"/>
        <c:ser>
          <c:idx val="0"/>
          <c:order val="0"/>
          <c:tx>
            <c:strRef>
              <c:f>PERE20_TR1!$A$9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PERE20_TR1!$B$9:$M$9</c:f>
              <c:numCache>
                <c:ptCount val="12"/>
                <c:pt idx="0">
                  <c:v>103550</c:v>
                </c:pt>
                <c:pt idx="1">
                  <c:v>99165</c:v>
                </c:pt>
                <c:pt idx="2">
                  <c:v>96437</c:v>
                </c:pt>
                <c:pt idx="3">
                  <c:v>92814</c:v>
                </c:pt>
                <c:pt idx="4">
                  <c:v>87017</c:v>
                </c:pt>
                <c:pt idx="5">
                  <c:v>78433</c:v>
                </c:pt>
                <c:pt idx="6">
                  <c:v>71457</c:v>
                </c:pt>
                <c:pt idx="7">
                  <c:v>64330</c:v>
                </c:pt>
                <c:pt idx="8">
                  <c:v>59882</c:v>
                </c:pt>
                <c:pt idx="9">
                  <c:v>56563</c:v>
                </c:pt>
                <c:pt idx="10">
                  <c:v>53778</c:v>
                </c:pt>
                <c:pt idx="11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PERE20_TR1!$A$10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PERE20_TR1!$B$10:$M$10</c:f>
              <c:numCache>
                <c:ptCount val="12"/>
                <c:pt idx="0">
                  <c:v>25234</c:v>
                </c:pt>
                <c:pt idx="1">
                  <c:v>24564</c:v>
                </c:pt>
                <c:pt idx="2">
                  <c:v>24443</c:v>
                </c:pt>
                <c:pt idx="3">
                  <c:v>24119</c:v>
                </c:pt>
                <c:pt idx="4">
                  <c:v>23122</c:v>
                </c:pt>
                <c:pt idx="5">
                  <c:v>21470</c:v>
                </c:pt>
                <c:pt idx="6">
                  <c:v>20114</c:v>
                </c:pt>
                <c:pt idx="7">
                  <c:v>18826</c:v>
                </c:pt>
                <c:pt idx="8">
                  <c:v>18178</c:v>
                </c:pt>
                <c:pt idx="9">
                  <c:v>17483</c:v>
                </c:pt>
                <c:pt idx="10">
                  <c:v>17112</c:v>
                </c:pt>
                <c:pt idx="11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PERE20_TR1!$A$11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PERE20_TR1!$B$11:$M$11</c:f>
              <c:numCache>
                <c:ptCount val="12"/>
                <c:pt idx="0">
                  <c:v>289140</c:v>
                </c:pt>
                <c:pt idx="1">
                  <c:v>275595</c:v>
                </c:pt>
                <c:pt idx="2">
                  <c:v>263753</c:v>
                </c:pt>
                <c:pt idx="3">
                  <c:v>249644</c:v>
                </c:pt>
                <c:pt idx="4">
                  <c:v>233520</c:v>
                </c:pt>
                <c:pt idx="5">
                  <c:v>216962</c:v>
                </c:pt>
                <c:pt idx="6">
                  <c:v>200264</c:v>
                </c:pt>
                <c:pt idx="7">
                  <c:v>183827</c:v>
                </c:pt>
                <c:pt idx="8">
                  <c:v>170457</c:v>
                </c:pt>
                <c:pt idx="9">
                  <c:v>157266</c:v>
                </c:pt>
                <c:pt idx="10">
                  <c:v>142740</c:v>
                </c:pt>
                <c:pt idx="11">
                  <c:v>126792</c:v>
                </c:pt>
              </c:numCache>
            </c:numRef>
          </c:val>
          <c:smooth val="0"/>
        </c:ser>
        <c:marker val="1"/>
        <c:axId val="39443225"/>
        <c:axId val="19444706"/>
      </c:lineChart>
      <c:catAx>
        <c:axId val="394432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At val="0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75"/>
          <c:y val="0.869"/>
          <c:w val="0.8947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     Comunidad de Madrid residente en el extranjero 2009 - 2020 por grupos de edad </a:t>
            </a:r>
          </a:p>
        </c:rich>
      </c:tx>
      <c:layout>
        <c:manualLayout>
          <c:xMode val="factor"/>
          <c:yMode val="factor"/>
          <c:x val="0.00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115"/>
          <c:w val="0.96375"/>
          <c:h val="0.67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PERE20_TR2!$A$9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PERE20_TR2!$B$9:$M$9</c:f>
              <c:numCache>
                <c:ptCount val="12"/>
                <c:pt idx="0">
                  <c:v>88179</c:v>
                </c:pt>
                <c:pt idx="1">
                  <c:v>85579</c:v>
                </c:pt>
                <c:pt idx="2">
                  <c:v>82932</c:v>
                </c:pt>
                <c:pt idx="3">
                  <c:v>79206</c:v>
                </c:pt>
                <c:pt idx="4">
                  <c:v>75191</c:v>
                </c:pt>
                <c:pt idx="5">
                  <c:v>69100</c:v>
                </c:pt>
                <c:pt idx="6">
                  <c:v>63619</c:v>
                </c:pt>
                <c:pt idx="7">
                  <c:v>57965</c:v>
                </c:pt>
                <c:pt idx="8">
                  <c:v>53916</c:v>
                </c:pt>
                <c:pt idx="9">
                  <c:v>49937</c:v>
                </c:pt>
                <c:pt idx="10">
                  <c:v>45821</c:v>
                </c:pt>
                <c:pt idx="11">
                  <c:v>39708</c:v>
                </c:pt>
              </c:numCache>
            </c:numRef>
          </c:val>
        </c:ser>
        <c:ser>
          <c:idx val="1"/>
          <c:order val="1"/>
          <c:tx>
            <c:strRef>
              <c:f>PERE20_TR2!$A$10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PERE20_TR2!$B$10:$M$10</c:f>
              <c:numCache>
                <c:ptCount val="12"/>
                <c:pt idx="0">
                  <c:v>283620</c:v>
                </c:pt>
                <c:pt idx="1">
                  <c:v>270098</c:v>
                </c:pt>
                <c:pt idx="2">
                  <c:v>260137</c:v>
                </c:pt>
                <c:pt idx="3">
                  <c:v>247837</c:v>
                </c:pt>
                <c:pt idx="4">
                  <c:v>231117</c:v>
                </c:pt>
                <c:pt idx="5">
                  <c:v>212181</c:v>
                </c:pt>
                <c:pt idx="6">
                  <c:v>194438</c:v>
                </c:pt>
                <c:pt idx="7">
                  <c:v>177348</c:v>
                </c:pt>
                <c:pt idx="8">
                  <c:v>164680</c:v>
                </c:pt>
                <c:pt idx="9">
                  <c:v>153254</c:v>
                </c:pt>
                <c:pt idx="10">
                  <c:v>141638</c:v>
                </c:pt>
                <c:pt idx="11">
                  <c:v>131154</c:v>
                </c:pt>
              </c:numCache>
            </c:numRef>
          </c:val>
        </c:ser>
        <c:ser>
          <c:idx val="2"/>
          <c:order val="2"/>
          <c:tx>
            <c:strRef>
              <c:f>PERE20_TR2!$A$11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PERE20_TR2!$B$11:$M$11</c:f>
              <c:numCache>
                <c:ptCount val="12"/>
                <c:pt idx="0">
                  <c:v>46891</c:v>
                </c:pt>
                <c:pt idx="1">
                  <c:v>44460</c:v>
                </c:pt>
                <c:pt idx="2">
                  <c:v>42403</c:v>
                </c:pt>
                <c:pt idx="3">
                  <c:v>40391</c:v>
                </c:pt>
                <c:pt idx="4">
                  <c:v>38239</c:v>
                </c:pt>
                <c:pt idx="5">
                  <c:v>36616</c:v>
                </c:pt>
                <c:pt idx="6">
                  <c:v>34901</c:v>
                </c:pt>
                <c:pt idx="7">
                  <c:v>32931</c:v>
                </c:pt>
                <c:pt idx="8">
                  <c:v>31311</c:v>
                </c:pt>
                <c:pt idx="9">
                  <c:v>29667</c:v>
                </c:pt>
                <c:pt idx="10">
                  <c:v>27997</c:v>
                </c:pt>
                <c:pt idx="11">
                  <c:v>26683</c:v>
                </c:pt>
              </c:numCache>
            </c:numRef>
          </c:val>
        </c:ser>
        <c:overlap val="100"/>
        <c:axId val="40784627"/>
        <c:axId val="31517324"/>
      </c:barChart>
      <c:catAx>
        <c:axId val="4078462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At val="0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"/>
          <c:y val="0.8995"/>
          <c:w val="0.713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
más frecuentes y grupos de edad. 2020</a:t>
            </a:r>
          </a:p>
        </c:rich>
      </c:tx>
      <c:layout>
        <c:manualLayout>
          <c:xMode val="factor"/>
          <c:yMode val="factor"/>
          <c:x val="0.093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7175"/>
          <c:w val="0.9645"/>
          <c:h val="0.64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gr3_1'!$B$1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gr3_1'!$B$2:$B$15</c:f>
              <c:numCache>
                <c:ptCount val="14"/>
                <c:pt idx="0">
                  <c:v>9174</c:v>
                </c:pt>
                <c:pt idx="1">
                  <c:v>9792</c:v>
                </c:pt>
                <c:pt idx="2">
                  <c:v>5351</c:v>
                </c:pt>
                <c:pt idx="3">
                  <c:v>6303</c:v>
                </c:pt>
                <c:pt idx="4">
                  <c:v>5428</c:v>
                </c:pt>
                <c:pt idx="5">
                  <c:v>2574</c:v>
                </c:pt>
                <c:pt idx="6">
                  <c:v>5960</c:v>
                </c:pt>
                <c:pt idx="7">
                  <c:v>3552</c:v>
                </c:pt>
                <c:pt idx="8">
                  <c:v>2380</c:v>
                </c:pt>
                <c:pt idx="9">
                  <c:v>2661</c:v>
                </c:pt>
                <c:pt idx="10">
                  <c:v>2467</c:v>
                </c:pt>
                <c:pt idx="11">
                  <c:v>3264</c:v>
                </c:pt>
                <c:pt idx="12">
                  <c:v>2914</c:v>
                </c:pt>
                <c:pt idx="13">
                  <c:v>3230</c:v>
                </c:pt>
              </c:numCache>
            </c:numRef>
          </c:val>
        </c:ser>
        <c:ser>
          <c:idx val="1"/>
          <c:order val="1"/>
          <c:tx>
            <c:strRef>
              <c:f>'Datos gráf. gr3_1'!$C$1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gr3_1'!$C$2:$C$15</c:f>
              <c:numCache>
                <c:ptCount val="14"/>
                <c:pt idx="0">
                  <c:v>35337</c:v>
                </c:pt>
                <c:pt idx="1">
                  <c:v>26552</c:v>
                </c:pt>
                <c:pt idx="2">
                  <c:v>24791</c:v>
                </c:pt>
                <c:pt idx="3">
                  <c:v>19397</c:v>
                </c:pt>
                <c:pt idx="4">
                  <c:v>17965</c:v>
                </c:pt>
                <c:pt idx="5">
                  <c:v>15634</c:v>
                </c:pt>
                <c:pt idx="6">
                  <c:v>15201</c:v>
                </c:pt>
                <c:pt idx="7">
                  <c:v>12016</c:v>
                </c:pt>
                <c:pt idx="8">
                  <c:v>11126</c:v>
                </c:pt>
                <c:pt idx="9">
                  <c:v>8909</c:v>
                </c:pt>
                <c:pt idx="10">
                  <c:v>9900</c:v>
                </c:pt>
                <c:pt idx="11">
                  <c:v>9859</c:v>
                </c:pt>
                <c:pt idx="12">
                  <c:v>9321</c:v>
                </c:pt>
                <c:pt idx="13">
                  <c:v>7636</c:v>
                </c:pt>
              </c:numCache>
            </c:numRef>
          </c:val>
        </c:ser>
        <c:ser>
          <c:idx val="2"/>
          <c:order val="2"/>
          <c:tx>
            <c:strRef>
              <c:f>'Datos gráf. gr3_1'!$D$1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gr3_1'!$D$2:$D$15</c:f>
              <c:numCache>
                <c:ptCount val="14"/>
                <c:pt idx="0">
                  <c:v>4540</c:v>
                </c:pt>
                <c:pt idx="1">
                  <c:v>1401</c:v>
                </c:pt>
                <c:pt idx="2">
                  <c:v>5252</c:v>
                </c:pt>
                <c:pt idx="3">
                  <c:v>4212</c:v>
                </c:pt>
                <c:pt idx="4">
                  <c:v>1890</c:v>
                </c:pt>
                <c:pt idx="5">
                  <c:v>5957</c:v>
                </c:pt>
                <c:pt idx="6">
                  <c:v>930</c:v>
                </c:pt>
                <c:pt idx="7">
                  <c:v>1341</c:v>
                </c:pt>
                <c:pt idx="8">
                  <c:v>3264</c:v>
                </c:pt>
                <c:pt idx="9">
                  <c:v>3152</c:v>
                </c:pt>
                <c:pt idx="10">
                  <c:v>2173</c:v>
                </c:pt>
                <c:pt idx="11">
                  <c:v>861</c:v>
                </c:pt>
                <c:pt idx="12">
                  <c:v>1511</c:v>
                </c:pt>
                <c:pt idx="13">
                  <c:v>1254</c:v>
                </c:pt>
              </c:numCache>
            </c:numRef>
          </c:val>
        </c:ser>
        <c:overlap val="100"/>
        <c:gapWidth val="100"/>
        <c:axId val="15220461"/>
        <c:axId val="2766422"/>
      </c:barChart>
      <c:catAx>
        <c:axId val="15220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766422"/>
        <c:crosses val="autoZero"/>
        <c:auto val="1"/>
        <c:lblOffset val="100"/>
        <c:tickLblSkip val="2"/>
        <c:noMultiLvlLbl val="0"/>
      </c:catAx>
      <c:valAx>
        <c:axId val="2766422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522046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954"/>
          <c:w val="0.40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GR3_2 - Población de la Comunidad de Madrid en el extranjero por los países de residencia
más frecuentes y lugar de nacimiento. 2020</a:t>
            </a:r>
          </a:p>
        </c:rich>
      </c:tx>
      <c:layout>
        <c:manualLayout>
          <c:xMode val="factor"/>
          <c:yMode val="factor"/>
          <c:x val="0.066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9"/>
          <c:w val="0.965"/>
          <c:h val="0.7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gr3_2'!$B$6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gr3_2'!$B$7:$B$20</c:f>
              <c:numCache>
                <c:ptCount val="14"/>
                <c:pt idx="0">
                  <c:v>13970</c:v>
                </c:pt>
                <c:pt idx="1">
                  <c:v>14288</c:v>
                </c:pt>
                <c:pt idx="2">
                  <c:v>3357</c:v>
                </c:pt>
                <c:pt idx="3">
                  <c:v>9297</c:v>
                </c:pt>
                <c:pt idx="4">
                  <c:v>9148</c:v>
                </c:pt>
                <c:pt idx="5">
                  <c:v>3211</c:v>
                </c:pt>
                <c:pt idx="6">
                  <c:v>5695</c:v>
                </c:pt>
                <c:pt idx="7">
                  <c:v>4721</c:v>
                </c:pt>
                <c:pt idx="8">
                  <c:v>1833</c:v>
                </c:pt>
                <c:pt idx="9">
                  <c:v>1960</c:v>
                </c:pt>
                <c:pt idx="10">
                  <c:v>1949</c:v>
                </c:pt>
                <c:pt idx="11">
                  <c:v>3669</c:v>
                </c:pt>
                <c:pt idx="12">
                  <c:v>2308</c:v>
                </c:pt>
                <c:pt idx="13">
                  <c:v>1769</c:v>
                </c:pt>
              </c:numCache>
            </c:numRef>
          </c:val>
        </c:ser>
        <c:ser>
          <c:idx val="1"/>
          <c:order val="1"/>
          <c:tx>
            <c:strRef>
              <c:f>'Datos gráf. gr3_2'!$C$6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gr3_2'!$C$7:$C$20</c:f>
              <c:numCache>
                <c:ptCount val="14"/>
                <c:pt idx="0">
                  <c:v>3804</c:v>
                </c:pt>
                <c:pt idx="1">
                  <c:v>2992</c:v>
                </c:pt>
                <c:pt idx="2">
                  <c:v>1120</c:v>
                </c:pt>
                <c:pt idx="3">
                  <c:v>2521</c:v>
                </c:pt>
                <c:pt idx="4">
                  <c:v>2176</c:v>
                </c:pt>
                <c:pt idx="5">
                  <c:v>484</c:v>
                </c:pt>
                <c:pt idx="6">
                  <c:v>299</c:v>
                </c:pt>
                <c:pt idx="7">
                  <c:v>1174</c:v>
                </c:pt>
                <c:pt idx="8">
                  <c:v>547</c:v>
                </c:pt>
                <c:pt idx="9">
                  <c:v>540</c:v>
                </c:pt>
                <c:pt idx="10">
                  <c:v>445</c:v>
                </c:pt>
                <c:pt idx="11">
                  <c:v>977</c:v>
                </c:pt>
                <c:pt idx="12">
                  <c:v>393</c:v>
                </c:pt>
                <c:pt idx="13">
                  <c:v>351</c:v>
                </c:pt>
              </c:numCache>
            </c:numRef>
          </c:val>
        </c:ser>
        <c:ser>
          <c:idx val="2"/>
          <c:order val="2"/>
          <c:tx>
            <c:strRef>
              <c:f>'Datos gráf. gr3_2'!$D$6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gr3_2'!$D$7:$D$20</c:f>
              <c:numCache>
                <c:ptCount val="14"/>
                <c:pt idx="0">
                  <c:v>31185</c:v>
                </c:pt>
                <c:pt idx="1">
                  <c:v>20413</c:v>
                </c:pt>
                <c:pt idx="2">
                  <c:v>30884</c:v>
                </c:pt>
                <c:pt idx="3">
                  <c:v>17860</c:v>
                </c:pt>
                <c:pt idx="4">
                  <c:v>13946</c:v>
                </c:pt>
                <c:pt idx="5">
                  <c:v>20403</c:v>
                </c:pt>
                <c:pt idx="6">
                  <c:v>16095</c:v>
                </c:pt>
                <c:pt idx="7">
                  <c:v>11004</c:v>
                </c:pt>
                <c:pt idx="8">
                  <c:v>14386</c:v>
                </c:pt>
                <c:pt idx="9">
                  <c:v>12164</c:v>
                </c:pt>
                <c:pt idx="10">
                  <c:v>12107</c:v>
                </c:pt>
                <c:pt idx="11">
                  <c:v>9318</c:v>
                </c:pt>
                <c:pt idx="12">
                  <c:v>11038</c:v>
                </c:pt>
                <c:pt idx="13">
                  <c:v>9996</c:v>
                </c:pt>
              </c:numCache>
            </c:numRef>
          </c:val>
        </c:ser>
        <c:overlap val="100"/>
        <c:gapWidth val="100"/>
        <c:axId val="24897799"/>
        <c:axId val="22753600"/>
      </c:barChart>
      <c:catAx>
        <c:axId val="24897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  <c:max val="5000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89779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57"/>
          <c:w val="0.709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0.9505</cdr:y>
    </cdr:from>
    <cdr:to>
      <cdr:x>0.8325</cdr:x>
      <cdr:y>0.98675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14300" y="4029075"/>
          <a:ext cx="518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0.9345</cdr:y>
    </cdr:from>
    <cdr:to>
      <cdr:x>0.9915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238125" y="3962400"/>
          <a:ext cx="6076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0.00925</cdr:x>
      <cdr:y>0.95325</cdr:y>
    </cdr:from>
    <cdr:to>
      <cdr:x>0.92625</cdr:x>
      <cdr:y>0.987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57150" y="4048125"/>
          <a:ext cx="5838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29</xdr:row>
      <xdr:rowOff>38100</xdr:rowOff>
    </xdr:to>
    <xdr:graphicFrame>
      <xdr:nvGraphicFramePr>
        <xdr:cNvPr id="2" name="Gráfico 2"/>
        <xdr:cNvGraphicFramePr/>
      </xdr:nvGraphicFramePr>
      <xdr:xfrm>
        <a:off x="752475" y="704850"/>
        <a:ext cx="63722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0.958</cdr:y>
    </cdr:from>
    <cdr:to>
      <cdr:x>0.931</cdr:x>
      <cdr:y>0.98575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161925" y="4162425"/>
          <a:ext cx="552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0.00675</cdr:x>
      <cdr:y>0.97</cdr:y>
    </cdr:from>
    <cdr:to>
      <cdr:x>0.97925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38100" y="4219575"/>
          <a:ext cx="5943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104775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762000" y="676275"/>
        <a:ext cx="61150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428625</xdr:colOff>
      <xdr:row>32</xdr:row>
      <xdr:rowOff>123825</xdr:rowOff>
    </xdr:from>
    <xdr:to>
      <xdr:col>12</xdr:col>
      <xdr:colOff>409575</xdr:colOff>
      <xdr:row>33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1933575" y="5524500"/>
          <a:ext cx="7505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0</xdr:col>
      <xdr:colOff>476250</xdr:colOff>
      <xdr:row>2</xdr:row>
      <xdr:rowOff>142875</xdr:rowOff>
    </xdr:from>
    <xdr:to>
      <xdr:col>11</xdr:col>
      <xdr:colOff>742950</xdr:colOff>
      <xdr:row>31</xdr:row>
      <xdr:rowOff>57150</xdr:rowOff>
    </xdr:to>
    <xdr:graphicFrame>
      <xdr:nvGraphicFramePr>
        <xdr:cNvPr id="3" name="Gráfico 3"/>
        <xdr:cNvGraphicFramePr/>
      </xdr:nvGraphicFramePr>
      <xdr:xfrm>
        <a:off x="476250" y="685800"/>
        <a:ext cx="85439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514350</xdr:colOff>
      <xdr:row>33</xdr:row>
      <xdr:rowOff>123825</xdr:rowOff>
    </xdr:from>
    <xdr:to>
      <xdr:col>12</xdr:col>
      <xdr:colOff>495300</xdr:colOff>
      <xdr:row>34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2019300" y="5686425"/>
          <a:ext cx="7505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209550</xdr:colOff>
      <xdr:row>2</xdr:row>
      <xdr:rowOff>19050</xdr:rowOff>
    </xdr:from>
    <xdr:to>
      <xdr:col>12</xdr:col>
      <xdr:colOff>209550</xdr:colOff>
      <xdr:row>32</xdr:row>
      <xdr:rowOff>85725</xdr:rowOff>
    </xdr:to>
    <xdr:graphicFrame>
      <xdr:nvGraphicFramePr>
        <xdr:cNvPr id="3" name="Gráfico 3"/>
        <xdr:cNvGraphicFramePr/>
      </xdr:nvGraphicFramePr>
      <xdr:xfrm>
        <a:off x="962025" y="561975"/>
        <a:ext cx="82772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9.140625" style="1" customWidth="1"/>
    <col min="2" max="2" width="94.57421875" style="2" customWidth="1"/>
    <col min="3" max="16384" width="11.28125" style="2" customWidth="1"/>
  </cols>
  <sheetData>
    <row r="1" ht="39.75" customHeight="1"/>
    <row r="3" spans="1:2" s="4" customFormat="1" ht="37.5" customHeight="1">
      <c r="A3" s="1"/>
      <c r="B3" s="3" t="s">
        <v>0</v>
      </c>
    </row>
    <row r="4" s="5" customFormat="1" ht="14.25" customHeight="1">
      <c r="A4" s="1"/>
    </row>
    <row r="5" spans="1:2" ht="27.75" customHeight="1">
      <c r="A5" s="6" t="s">
        <v>1</v>
      </c>
      <c r="B5" s="7"/>
    </row>
    <row r="6" spans="1:2" ht="12" customHeight="1">
      <c r="A6" s="3"/>
      <c r="B6" s="7"/>
    </row>
    <row r="7" spans="1:2" ht="21.75" customHeight="1">
      <c r="A7" s="8" t="s">
        <v>2</v>
      </c>
      <c r="B7" s="7" t="s">
        <v>3</v>
      </c>
    </row>
    <row r="8" spans="1:2" ht="31.5" customHeight="1">
      <c r="A8" s="9" t="s">
        <v>4</v>
      </c>
      <c r="B8" s="10" t="s">
        <v>5</v>
      </c>
    </row>
    <row r="9" spans="1:2" ht="18" customHeight="1">
      <c r="A9" s="11" t="s">
        <v>6</v>
      </c>
      <c r="B9" s="12" t="s">
        <v>7</v>
      </c>
    </row>
    <row r="10" spans="1:2" ht="18" customHeight="1">
      <c r="A10" s="11" t="s">
        <v>8</v>
      </c>
      <c r="B10" s="12" t="s">
        <v>9</v>
      </c>
    </row>
    <row r="11" spans="1:2" ht="18" customHeight="1">
      <c r="A11" s="11" t="s">
        <v>10</v>
      </c>
      <c r="B11" s="12" t="s">
        <v>11</v>
      </c>
    </row>
    <row r="12" spans="1:2" ht="31.5" customHeight="1">
      <c r="A12" s="9" t="s">
        <v>12</v>
      </c>
      <c r="B12" s="10" t="s">
        <v>13</v>
      </c>
    </row>
    <row r="13" spans="1:2" ht="18" customHeight="1">
      <c r="A13" s="11" t="s">
        <v>14</v>
      </c>
      <c r="B13" s="12" t="s">
        <v>7</v>
      </c>
    </row>
    <row r="14" spans="1:2" ht="18" customHeight="1">
      <c r="A14" s="11" t="s">
        <v>15</v>
      </c>
      <c r="B14" s="12" t="s">
        <v>9</v>
      </c>
    </row>
    <row r="15" spans="1:2" ht="18" customHeight="1">
      <c r="A15" s="11" t="s">
        <v>16</v>
      </c>
      <c r="B15" s="12" t="s">
        <v>11</v>
      </c>
    </row>
    <row r="16" spans="1:2" ht="31.5" customHeight="1">
      <c r="A16" s="9" t="s">
        <v>17</v>
      </c>
      <c r="B16" s="10" t="s">
        <v>18</v>
      </c>
    </row>
    <row r="17" spans="1:2" ht="18" customHeight="1">
      <c r="A17" s="11" t="s">
        <v>19</v>
      </c>
      <c r="B17" s="12" t="s">
        <v>7</v>
      </c>
    </row>
    <row r="18" spans="1:2" ht="18" customHeight="1">
      <c r="A18" s="11" t="s">
        <v>20</v>
      </c>
      <c r="B18" s="12" t="s">
        <v>9</v>
      </c>
    </row>
    <row r="19" spans="1:2" ht="18" customHeight="1">
      <c r="A19" s="11" t="s">
        <v>21</v>
      </c>
      <c r="B19" s="12" t="s">
        <v>11</v>
      </c>
    </row>
    <row r="20" spans="1:2" ht="31.5" customHeight="1">
      <c r="A20" s="9" t="s">
        <v>22</v>
      </c>
      <c r="B20" s="10" t="s">
        <v>23</v>
      </c>
    </row>
    <row r="21" spans="1:2" ht="18" customHeight="1">
      <c r="A21" s="11" t="s">
        <v>24</v>
      </c>
      <c r="B21" s="12" t="s">
        <v>7</v>
      </c>
    </row>
    <row r="22" spans="1:2" ht="18" customHeight="1">
      <c r="A22" s="11" t="s">
        <v>25</v>
      </c>
      <c r="B22" s="12" t="s">
        <v>9</v>
      </c>
    </row>
    <row r="23" spans="1:2" ht="18" customHeight="1">
      <c r="A23" s="11" t="s">
        <v>26</v>
      </c>
      <c r="B23" s="12" t="s">
        <v>11</v>
      </c>
    </row>
    <row r="24" spans="1:2" ht="21.75" customHeight="1">
      <c r="A24" s="11" t="s">
        <v>27</v>
      </c>
      <c r="B24" s="7" t="s">
        <v>28</v>
      </c>
    </row>
    <row r="25" spans="1:2" ht="21.75" customHeight="1">
      <c r="A25" s="11" t="s">
        <v>29</v>
      </c>
      <c r="B25" s="7" t="s">
        <v>30</v>
      </c>
    </row>
    <row r="26" spans="1:2" ht="34.5" customHeight="1">
      <c r="A26" s="125" t="s">
        <v>31</v>
      </c>
      <c r="B26" s="10" t="s">
        <v>32</v>
      </c>
    </row>
    <row r="27" ht="15.75" customHeight="1">
      <c r="B27" s="7"/>
    </row>
    <row r="28" spans="1:2" ht="27.75" customHeight="1">
      <c r="A28" s="3" t="s">
        <v>33</v>
      </c>
      <c r="B28" s="7"/>
    </row>
    <row r="30" spans="1:2" ht="34.5" customHeight="1">
      <c r="A30" s="126" t="s">
        <v>506</v>
      </c>
      <c r="B30" s="10" t="s">
        <v>34</v>
      </c>
    </row>
    <row r="31" spans="1:2" ht="34.5" customHeight="1">
      <c r="A31" s="13" t="s">
        <v>35</v>
      </c>
      <c r="B31" s="10" t="s">
        <v>36</v>
      </c>
    </row>
    <row r="32" spans="1:2" ht="34.5" customHeight="1">
      <c r="A32" s="13" t="s">
        <v>37</v>
      </c>
      <c r="B32" s="10" t="s">
        <v>38</v>
      </c>
    </row>
    <row r="33" spans="1:2" ht="34.5" customHeight="1">
      <c r="A33" s="13" t="s">
        <v>39</v>
      </c>
      <c r="B33" s="10" t="s">
        <v>40</v>
      </c>
    </row>
  </sheetData>
  <sheetProtection selectLockedCells="1" selectUnlockedCells="1"/>
  <hyperlinks>
    <hyperlink ref="A7" location="PERE20_1!A1" display="PERE20_1"/>
    <hyperlink ref="A9" location="PERE20_2_1!A1" display="PERE20_2_1"/>
    <hyperlink ref="A10" location="PERE20_2_2!A1" display="PERE20_2_2"/>
    <hyperlink ref="A11" location="PERE20_2_3!A1" display="PERE20_2_3"/>
    <hyperlink ref="A13" location="PERE20_3_1!A1" display="PERE20_3_1"/>
    <hyperlink ref="A14" location="PERE20_3_2!A1" display="PERE20_3_2"/>
    <hyperlink ref="A15" location="PERE20_3_3!A1" display="PERE20_3_3"/>
    <hyperlink ref="A17" location="PERE20_4_1!A1" display="PERE20_4_1"/>
    <hyperlink ref="A18" location="PERE20_4_2!A1" display="PERE20_4_2"/>
    <hyperlink ref="A19" location="PERE20_4_3!A1" display="PERE20_4_3"/>
    <hyperlink ref="A21" location="PERE20_5_1!A1" display="PERE20_5_1"/>
    <hyperlink ref="A22" location="PERE20_5_2!A1" display="PERE20_5_2"/>
    <hyperlink ref="A23" location="PERE20_5_3!A1" display="PERE20_5_3"/>
    <hyperlink ref="A24" location="PERE20_TR1!A1" display="PERE20_TR1"/>
    <hyperlink ref="A25" location="PERE20_TR2!A1" display="PERE20_TR2"/>
    <hyperlink ref="A26" location="PERE19_TR3!A1" display="PERE20_TR3"/>
    <hyperlink ref="A30" location="GR1!A1" display="   GR1"/>
    <hyperlink ref="A31" location="GR2!A1" display="GR2"/>
    <hyperlink ref="A32" location="GR3_1!A1" display="GR3_1"/>
    <hyperlink ref="A33" location="GR3_2!A1" display="GR3_2"/>
  </hyperlinks>
  <printOptions/>
  <pageMargins left="0.7" right="0.7" top="0.75" bottom="0.75" header="0.5118055555555555" footer="0.5118055555555555"/>
  <pageSetup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489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9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19143</v>
      </c>
      <c r="C9" s="37">
        <f>C11+C33+C40+C63+C77</f>
        <v>6715</v>
      </c>
      <c r="D9" s="37">
        <f>D11+D33+D40+D63+D77</f>
        <v>11846</v>
      </c>
      <c r="E9" s="37">
        <f>E11+E33+E40+E63+E77</f>
        <v>582</v>
      </c>
    </row>
    <row r="10" spans="1:5" ht="12">
      <c r="A10" s="57"/>
      <c r="B10" s="37"/>
      <c r="C10" s="37"/>
      <c r="D10" s="37"/>
      <c r="E10" s="37"/>
    </row>
    <row r="11" spans="1:5" ht="12">
      <c r="A11" s="57" t="s">
        <v>406</v>
      </c>
      <c r="B11" s="37">
        <v>6947</v>
      </c>
      <c r="C11" s="37">
        <v>2436</v>
      </c>
      <c r="D11" s="37">
        <v>4428</v>
      </c>
      <c r="E11" s="37">
        <v>83</v>
      </c>
    </row>
    <row r="12" spans="1:5" ht="12">
      <c r="A12" s="57" t="s">
        <v>407</v>
      </c>
      <c r="B12" s="37">
        <v>1023</v>
      </c>
      <c r="C12" s="37">
        <v>339</v>
      </c>
      <c r="D12" s="37">
        <v>671</v>
      </c>
      <c r="E12" s="37">
        <v>13</v>
      </c>
    </row>
    <row r="13" spans="1:5" ht="12">
      <c r="A13" s="57" t="s">
        <v>408</v>
      </c>
      <c r="B13" s="37">
        <v>34</v>
      </c>
      <c r="C13" s="37">
        <v>7</v>
      </c>
      <c r="D13" s="37">
        <v>26</v>
      </c>
      <c r="E13" s="37">
        <v>1</v>
      </c>
    </row>
    <row r="14" spans="1:5" ht="12">
      <c r="A14" s="57" t="s">
        <v>409</v>
      </c>
      <c r="B14" s="37">
        <v>66</v>
      </c>
      <c r="C14" s="37">
        <v>11</v>
      </c>
      <c r="D14" s="37">
        <v>54</v>
      </c>
      <c r="E14" s="37">
        <v>1</v>
      </c>
    </row>
    <row r="15" spans="1:5" ht="12">
      <c r="A15" s="57" t="s">
        <v>410</v>
      </c>
      <c r="B15" s="37">
        <v>377</v>
      </c>
      <c r="C15" s="37">
        <v>157</v>
      </c>
      <c r="D15" s="37">
        <v>215</v>
      </c>
      <c r="E15" s="37">
        <v>5</v>
      </c>
    </row>
    <row r="16" spans="1:5" ht="12">
      <c r="A16" s="57" t="s">
        <v>411</v>
      </c>
      <c r="B16" s="37">
        <v>104</v>
      </c>
      <c r="C16" s="37">
        <v>30</v>
      </c>
      <c r="D16" s="37">
        <v>73</v>
      </c>
      <c r="E16" s="37">
        <v>1</v>
      </c>
    </row>
    <row r="17" spans="1:5" ht="12">
      <c r="A17" s="57" t="s">
        <v>412</v>
      </c>
      <c r="B17" s="37">
        <v>39</v>
      </c>
      <c r="C17" s="37">
        <v>11</v>
      </c>
      <c r="D17" s="37">
        <v>28</v>
      </c>
      <c r="E17" s="37">
        <v>0</v>
      </c>
    </row>
    <row r="18" spans="1:5" ht="12">
      <c r="A18" s="57" t="s">
        <v>413</v>
      </c>
      <c r="B18" s="37">
        <v>1120</v>
      </c>
      <c r="C18" s="37">
        <v>477</v>
      </c>
      <c r="D18" s="37">
        <v>615</v>
      </c>
      <c r="E18" s="37">
        <v>28</v>
      </c>
    </row>
    <row r="19" spans="1:5" ht="12">
      <c r="A19" s="57" t="s">
        <v>414</v>
      </c>
      <c r="B19" s="37">
        <v>19</v>
      </c>
      <c r="C19" s="37">
        <v>8</v>
      </c>
      <c r="D19" s="37">
        <v>11</v>
      </c>
      <c r="E19" s="37">
        <v>0</v>
      </c>
    </row>
    <row r="20" spans="1:5" ht="12">
      <c r="A20" s="57" t="s">
        <v>415</v>
      </c>
      <c r="B20" s="37">
        <v>171</v>
      </c>
      <c r="C20" s="37">
        <v>42</v>
      </c>
      <c r="D20" s="37">
        <v>129</v>
      </c>
      <c r="E20" s="37">
        <v>0</v>
      </c>
    </row>
    <row r="21" spans="1:5" ht="12">
      <c r="A21" s="57" t="s">
        <v>416</v>
      </c>
      <c r="B21" s="37">
        <v>187</v>
      </c>
      <c r="C21" s="37">
        <v>71</v>
      </c>
      <c r="D21" s="37">
        <v>115</v>
      </c>
      <c r="E21" s="37">
        <v>1</v>
      </c>
    </row>
    <row r="22" spans="1:5" ht="12">
      <c r="A22" s="57" t="s">
        <v>417</v>
      </c>
      <c r="B22" s="37">
        <v>124</v>
      </c>
      <c r="C22" s="37">
        <v>50</v>
      </c>
      <c r="D22" s="37">
        <v>74</v>
      </c>
      <c r="E22" s="37">
        <v>0</v>
      </c>
    </row>
    <row r="23" spans="1:5" ht="12">
      <c r="A23" s="57" t="s">
        <v>418</v>
      </c>
      <c r="B23" s="37">
        <v>63</v>
      </c>
      <c r="C23" s="37">
        <v>22</v>
      </c>
      <c r="D23" s="37">
        <v>41</v>
      </c>
      <c r="E23" s="37">
        <v>0</v>
      </c>
    </row>
    <row r="24" spans="1:5" ht="12">
      <c r="A24" s="57" t="s">
        <v>419</v>
      </c>
      <c r="B24" s="37">
        <v>277</v>
      </c>
      <c r="C24" s="37">
        <v>80</v>
      </c>
      <c r="D24" s="37">
        <v>197</v>
      </c>
      <c r="E24" s="37">
        <v>0</v>
      </c>
    </row>
    <row r="25" spans="1:5" ht="12">
      <c r="A25" s="57" t="s">
        <v>420</v>
      </c>
      <c r="B25" s="37">
        <v>67</v>
      </c>
      <c r="C25" s="37">
        <v>28</v>
      </c>
      <c r="D25" s="37">
        <v>39</v>
      </c>
      <c r="E25" s="37">
        <v>0</v>
      </c>
    </row>
    <row r="26" spans="1:5" ht="12">
      <c r="A26" s="57" t="s">
        <v>421</v>
      </c>
      <c r="B26" s="37">
        <v>120</v>
      </c>
      <c r="C26" s="37">
        <v>42</v>
      </c>
      <c r="D26" s="37">
        <v>72</v>
      </c>
      <c r="E26" s="37">
        <v>6</v>
      </c>
    </row>
    <row r="27" spans="1:5" ht="12">
      <c r="A27" s="57" t="s">
        <v>422</v>
      </c>
      <c r="B27" s="37">
        <v>2280</v>
      </c>
      <c r="C27" s="37">
        <v>757</v>
      </c>
      <c r="D27" s="37">
        <v>1510</v>
      </c>
      <c r="E27" s="37">
        <v>13</v>
      </c>
    </row>
    <row r="28" spans="1:5" ht="12">
      <c r="A28" s="57" t="s">
        <v>423</v>
      </c>
      <c r="B28" s="37">
        <v>37</v>
      </c>
      <c r="C28" s="37">
        <v>10</v>
      </c>
      <c r="D28" s="37">
        <v>27</v>
      </c>
      <c r="E28" s="37">
        <v>0</v>
      </c>
    </row>
    <row r="29" spans="1:5" ht="12">
      <c r="A29" s="57" t="s">
        <v>424</v>
      </c>
      <c r="B29" s="37">
        <v>32</v>
      </c>
      <c r="C29" s="37">
        <v>8</v>
      </c>
      <c r="D29" s="37">
        <v>23</v>
      </c>
      <c r="E29" s="37">
        <v>1</v>
      </c>
    </row>
    <row r="30" spans="1:5" ht="12">
      <c r="A30" s="57" t="s">
        <v>425</v>
      </c>
      <c r="B30" s="37">
        <v>140</v>
      </c>
      <c r="C30" s="37">
        <v>51</v>
      </c>
      <c r="D30" s="37">
        <v>89</v>
      </c>
      <c r="E30" s="37">
        <v>0</v>
      </c>
    </row>
    <row r="31" spans="1:5" ht="12">
      <c r="A31" s="57" t="s">
        <v>426</v>
      </c>
      <c r="B31" s="37">
        <v>546</v>
      </c>
      <c r="C31" s="37">
        <v>201</v>
      </c>
      <c r="D31" s="37">
        <v>335</v>
      </c>
      <c r="E31" s="37">
        <v>10</v>
      </c>
    </row>
    <row r="32" spans="1:5" ht="12">
      <c r="A32" s="57" t="s">
        <v>427</v>
      </c>
      <c r="B32" s="37">
        <v>121</v>
      </c>
      <c r="C32" s="37">
        <v>34</v>
      </c>
      <c r="D32" s="37">
        <v>84</v>
      </c>
      <c r="E32" s="37">
        <v>3</v>
      </c>
    </row>
    <row r="33" spans="1:5" ht="12">
      <c r="A33" s="57" t="s">
        <v>428</v>
      </c>
      <c r="B33" s="37">
        <v>521</v>
      </c>
      <c r="C33" s="37">
        <v>236</v>
      </c>
      <c r="D33" s="37">
        <v>274</v>
      </c>
      <c r="E33" s="37">
        <v>11</v>
      </c>
    </row>
    <row r="34" spans="1:5" ht="12">
      <c r="A34" s="57" t="s">
        <v>429</v>
      </c>
      <c r="B34" s="37">
        <v>3</v>
      </c>
      <c r="C34" s="37">
        <v>3</v>
      </c>
      <c r="D34" s="37">
        <v>0</v>
      </c>
      <c r="E34" s="37">
        <v>0</v>
      </c>
    </row>
    <row r="35" spans="1:5" ht="12">
      <c r="A35" s="57" t="s">
        <v>430</v>
      </c>
      <c r="B35" s="37">
        <v>138</v>
      </c>
      <c r="C35" s="37">
        <v>60</v>
      </c>
      <c r="D35" s="37">
        <v>75</v>
      </c>
      <c r="E35" s="37">
        <v>3</v>
      </c>
    </row>
    <row r="36" spans="1:5" ht="12">
      <c r="A36" s="57" t="s">
        <v>431</v>
      </c>
      <c r="B36" s="37">
        <v>121</v>
      </c>
      <c r="C36" s="37">
        <v>61</v>
      </c>
      <c r="D36" s="37">
        <v>54</v>
      </c>
      <c r="E36" s="37">
        <v>6</v>
      </c>
    </row>
    <row r="37" spans="1:5" ht="12">
      <c r="A37" s="57" t="s">
        <v>432</v>
      </c>
      <c r="B37" s="37">
        <v>13</v>
      </c>
      <c r="C37" s="37">
        <v>9</v>
      </c>
      <c r="D37" s="37">
        <v>4</v>
      </c>
      <c r="E37" s="37">
        <v>0</v>
      </c>
    </row>
    <row r="38" spans="1:5" ht="12">
      <c r="A38" s="57" t="s">
        <v>433</v>
      </c>
      <c r="B38" s="37">
        <v>17</v>
      </c>
      <c r="C38" s="37">
        <v>5</v>
      </c>
      <c r="D38" s="37">
        <v>11</v>
      </c>
      <c r="E38" s="37">
        <v>1</v>
      </c>
    </row>
    <row r="39" spans="1:5" ht="12">
      <c r="A39" s="57" t="s">
        <v>427</v>
      </c>
      <c r="B39" s="37">
        <v>229</v>
      </c>
      <c r="C39" s="37">
        <v>98</v>
      </c>
      <c r="D39" s="37">
        <v>130</v>
      </c>
      <c r="E39" s="37">
        <v>1</v>
      </c>
    </row>
    <row r="40" spans="1:5" ht="12">
      <c r="A40" s="57" t="s">
        <v>434</v>
      </c>
      <c r="B40" s="37">
        <v>10249</v>
      </c>
      <c r="C40" s="37">
        <v>3581</v>
      </c>
      <c r="D40" s="37">
        <v>6234</v>
      </c>
      <c r="E40" s="37">
        <v>434</v>
      </c>
    </row>
    <row r="41" spans="1:5" ht="12">
      <c r="A41" s="57" t="s">
        <v>435</v>
      </c>
      <c r="B41" s="37">
        <v>646</v>
      </c>
      <c r="C41" s="37">
        <v>190</v>
      </c>
      <c r="D41" s="37">
        <v>417</v>
      </c>
      <c r="E41" s="37">
        <v>39</v>
      </c>
    </row>
    <row r="42" spans="1:5" ht="12">
      <c r="A42" s="57" t="s">
        <v>436</v>
      </c>
      <c r="B42" s="37">
        <v>253</v>
      </c>
      <c r="C42" s="37">
        <v>103</v>
      </c>
      <c r="D42" s="37">
        <v>146</v>
      </c>
      <c r="E42" s="37">
        <v>4</v>
      </c>
    </row>
    <row r="43" spans="1:5" ht="12">
      <c r="A43" s="57" t="s">
        <v>437</v>
      </c>
      <c r="B43" s="37">
        <v>377</v>
      </c>
      <c r="C43" s="37">
        <v>161</v>
      </c>
      <c r="D43" s="37">
        <v>196</v>
      </c>
      <c r="E43" s="37">
        <v>20</v>
      </c>
    </row>
    <row r="44" spans="1:5" ht="12">
      <c r="A44" s="57" t="s">
        <v>438</v>
      </c>
      <c r="B44" s="37">
        <v>151</v>
      </c>
      <c r="C44" s="37">
        <v>61</v>
      </c>
      <c r="D44" s="37">
        <v>89</v>
      </c>
      <c r="E44" s="37">
        <v>1</v>
      </c>
    </row>
    <row r="45" spans="1:5" ht="12">
      <c r="A45" s="57" t="s">
        <v>439</v>
      </c>
      <c r="B45" s="37">
        <v>364</v>
      </c>
      <c r="C45" s="37">
        <v>145</v>
      </c>
      <c r="D45" s="37">
        <v>211</v>
      </c>
      <c r="E45" s="37">
        <v>8</v>
      </c>
    </row>
    <row r="46" spans="1:5" ht="12">
      <c r="A46" s="57" t="s">
        <v>440</v>
      </c>
      <c r="B46" s="37">
        <v>701</v>
      </c>
      <c r="C46" s="37">
        <v>235</v>
      </c>
      <c r="D46" s="37">
        <v>434</v>
      </c>
      <c r="E46" s="37">
        <v>32</v>
      </c>
    </row>
    <row r="47" spans="1:5" ht="12">
      <c r="A47" s="57" t="s">
        <v>441</v>
      </c>
      <c r="B47" s="37">
        <v>65</v>
      </c>
      <c r="C47" s="37">
        <v>22</v>
      </c>
      <c r="D47" s="37">
        <v>40</v>
      </c>
      <c r="E47" s="37">
        <v>3</v>
      </c>
    </row>
    <row r="48" spans="1:5" ht="12">
      <c r="A48" s="57" t="s">
        <v>442</v>
      </c>
      <c r="B48" s="37">
        <v>163</v>
      </c>
      <c r="C48" s="37">
        <v>34</v>
      </c>
      <c r="D48" s="37">
        <v>105</v>
      </c>
      <c r="E48" s="37">
        <v>24</v>
      </c>
    </row>
    <row r="49" spans="1:5" ht="12">
      <c r="A49" s="57" t="s">
        <v>443</v>
      </c>
      <c r="B49" s="37">
        <v>1323</v>
      </c>
      <c r="C49" s="37">
        <v>506</v>
      </c>
      <c r="D49" s="37">
        <v>789</v>
      </c>
      <c r="E49" s="37">
        <v>28</v>
      </c>
    </row>
    <row r="50" spans="1:5" ht="12">
      <c r="A50" s="57" t="s">
        <v>444</v>
      </c>
      <c r="B50" s="37">
        <v>9</v>
      </c>
      <c r="C50" s="37">
        <v>3</v>
      </c>
      <c r="D50" s="37">
        <v>5</v>
      </c>
      <c r="E50" s="37">
        <v>1</v>
      </c>
    </row>
    <row r="51" spans="1:5" ht="12">
      <c r="A51" s="57" t="s">
        <v>445</v>
      </c>
      <c r="B51" s="37">
        <v>2060</v>
      </c>
      <c r="C51" s="37">
        <v>530</v>
      </c>
      <c r="D51" s="37">
        <v>1479</v>
      </c>
      <c r="E51" s="37">
        <v>51</v>
      </c>
    </row>
    <row r="52" spans="1:5" ht="12">
      <c r="A52" s="57" t="s">
        <v>446</v>
      </c>
      <c r="B52" s="37">
        <v>66</v>
      </c>
      <c r="C52" s="37">
        <v>32</v>
      </c>
      <c r="D52" s="37">
        <v>32</v>
      </c>
      <c r="E52" s="37">
        <v>2</v>
      </c>
    </row>
    <row r="53" spans="1:5" ht="12">
      <c r="A53" s="57" t="s">
        <v>447</v>
      </c>
      <c r="B53" s="37">
        <v>29</v>
      </c>
      <c r="C53" s="37">
        <v>12</v>
      </c>
      <c r="D53" s="37">
        <v>17</v>
      </c>
      <c r="E53" s="37">
        <v>0</v>
      </c>
    </row>
    <row r="54" spans="1:5" ht="12">
      <c r="A54" s="57" t="s">
        <v>448</v>
      </c>
      <c r="B54" s="37">
        <v>1383</v>
      </c>
      <c r="C54" s="37">
        <v>503</v>
      </c>
      <c r="D54" s="37">
        <v>831</v>
      </c>
      <c r="E54" s="37">
        <v>49</v>
      </c>
    </row>
    <row r="55" spans="1:5" ht="12">
      <c r="A55" s="57" t="s">
        <v>449</v>
      </c>
      <c r="B55" s="37">
        <v>31</v>
      </c>
      <c r="C55" s="37">
        <v>14</v>
      </c>
      <c r="D55" s="37">
        <v>13</v>
      </c>
      <c r="E55" s="37">
        <v>4</v>
      </c>
    </row>
    <row r="56" spans="1:5" ht="12">
      <c r="A56" s="57" t="s">
        <v>450</v>
      </c>
      <c r="B56" s="37">
        <v>186</v>
      </c>
      <c r="C56" s="37">
        <v>42</v>
      </c>
      <c r="D56" s="37">
        <v>138</v>
      </c>
      <c r="E56" s="37">
        <v>6</v>
      </c>
    </row>
    <row r="57" spans="1:5" ht="12">
      <c r="A57" s="57" t="s">
        <v>451</v>
      </c>
      <c r="B57" s="37">
        <v>125</v>
      </c>
      <c r="C57" s="37">
        <v>70</v>
      </c>
      <c r="D57" s="37">
        <v>51</v>
      </c>
      <c r="E57" s="37">
        <v>4</v>
      </c>
    </row>
    <row r="58" spans="1:5" ht="12">
      <c r="A58" s="57" t="s">
        <v>452</v>
      </c>
      <c r="B58" s="37">
        <v>645</v>
      </c>
      <c r="C58" s="37">
        <v>247</v>
      </c>
      <c r="D58" s="37">
        <v>378</v>
      </c>
      <c r="E58" s="37">
        <v>20</v>
      </c>
    </row>
    <row r="59" spans="1:5" ht="12">
      <c r="A59" s="57" t="s">
        <v>453</v>
      </c>
      <c r="B59" s="37">
        <v>552</v>
      </c>
      <c r="C59" s="37">
        <v>262</v>
      </c>
      <c r="D59" s="37">
        <v>266</v>
      </c>
      <c r="E59" s="37">
        <v>24</v>
      </c>
    </row>
    <row r="60" spans="1:5" ht="12">
      <c r="A60" s="57" t="s">
        <v>454</v>
      </c>
      <c r="B60" s="37">
        <v>70</v>
      </c>
      <c r="C60" s="37">
        <v>24</v>
      </c>
      <c r="D60" s="37">
        <v>35</v>
      </c>
      <c r="E60" s="37">
        <v>11</v>
      </c>
    </row>
    <row r="61" spans="1:5" ht="12">
      <c r="A61" s="57" t="s">
        <v>455</v>
      </c>
      <c r="B61" s="37">
        <v>1043</v>
      </c>
      <c r="C61" s="37">
        <v>384</v>
      </c>
      <c r="D61" s="37">
        <v>556</v>
      </c>
      <c r="E61" s="37">
        <v>103</v>
      </c>
    </row>
    <row r="62" spans="1:5" ht="12">
      <c r="A62" s="57" t="s">
        <v>427</v>
      </c>
      <c r="B62" s="37">
        <v>7</v>
      </c>
      <c r="C62" s="37">
        <v>1</v>
      </c>
      <c r="D62" s="37">
        <v>6</v>
      </c>
      <c r="E62" s="37">
        <v>0</v>
      </c>
    </row>
    <row r="63" spans="1:5" ht="12">
      <c r="A63" s="57" t="s">
        <v>456</v>
      </c>
      <c r="B63" s="37">
        <v>1181</v>
      </c>
      <c r="C63" s="37">
        <v>403</v>
      </c>
      <c r="D63" s="37">
        <v>729</v>
      </c>
      <c r="E63" s="37">
        <v>49</v>
      </c>
    </row>
    <row r="64" spans="1:5" ht="12">
      <c r="A64" s="57" t="s">
        <v>457</v>
      </c>
      <c r="B64" s="37">
        <v>61</v>
      </c>
      <c r="C64" s="37">
        <v>8</v>
      </c>
      <c r="D64" s="37">
        <v>52</v>
      </c>
      <c r="E64" s="37">
        <v>1</v>
      </c>
    </row>
    <row r="65" spans="1:5" ht="12">
      <c r="A65" s="57" t="s">
        <v>458</v>
      </c>
      <c r="B65" s="37">
        <v>152</v>
      </c>
      <c r="C65" s="37">
        <v>43</v>
      </c>
      <c r="D65" s="37">
        <v>108</v>
      </c>
      <c r="E65" s="37">
        <v>1</v>
      </c>
    </row>
    <row r="66" spans="1:5" ht="12">
      <c r="A66" s="57" t="s">
        <v>459</v>
      </c>
      <c r="B66" s="37">
        <v>212</v>
      </c>
      <c r="C66" s="37">
        <v>86</v>
      </c>
      <c r="D66" s="37">
        <v>124</v>
      </c>
      <c r="E66" s="37">
        <v>2</v>
      </c>
    </row>
    <row r="67" spans="1:5" ht="12">
      <c r="A67" s="57" t="s">
        <v>460</v>
      </c>
      <c r="B67" s="37">
        <v>88</v>
      </c>
      <c r="C67" s="37">
        <v>32</v>
      </c>
      <c r="D67" s="37">
        <v>52</v>
      </c>
      <c r="E67" s="37">
        <v>4</v>
      </c>
    </row>
    <row r="68" spans="1:5" ht="12">
      <c r="A68" s="57" t="s">
        <v>461</v>
      </c>
      <c r="B68" s="37">
        <v>213</v>
      </c>
      <c r="C68" s="37">
        <v>77</v>
      </c>
      <c r="D68" s="37">
        <v>110</v>
      </c>
      <c r="E68" s="37">
        <v>26</v>
      </c>
    </row>
    <row r="69" spans="1:5" ht="12">
      <c r="A69" s="57" t="s">
        <v>462</v>
      </c>
      <c r="B69" s="37">
        <v>51</v>
      </c>
      <c r="C69" s="37">
        <v>10</v>
      </c>
      <c r="D69" s="37">
        <v>41</v>
      </c>
      <c r="E69" s="37">
        <v>0</v>
      </c>
    </row>
    <row r="70" spans="1:5" ht="12">
      <c r="A70" s="57" t="s">
        <v>463</v>
      </c>
      <c r="B70" s="37">
        <v>11</v>
      </c>
      <c r="C70" s="37">
        <v>3</v>
      </c>
      <c r="D70" s="37">
        <v>7</v>
      </c>
      <c r="E70" s="37">
        <v>1</v>
      </c>
    </row>
    <row r="71" spans="1:5" ht="12">
      <c r="A71" s="57" t="s">
        <v>464</v>
      </c>
      <c r="B71" s="37">
        <v>24</v>
      </c>
      <c r="C71" s="37">
        <v>21</v>
      </c>
      <c r="D71" s="37">
        <v>3</v>
      </c>
      <c r="E71" s="37">
        <v>0</v>
      </c>
    </row>
    <row r="72" spans="1:5" ht="12">
      <c r="A72" s="57" t="s">
        <v>465</v>
      </c>
      <c r="B72" s="37">
        <v>53</v>
      </c>
      <c r="C72" s="37">
        <v>23</v>
      </c>
      <c r="D72" s="37">
        <v>30</v>
      </c>
      <c r="E72" s="37">
        <v>0</v>
      </c>
    </row>
    <row r="73" spans="1:5" ht="12">
      <c r="A73" s="57" t="s">
        <v>466</v>
      </c>
      <c r="B73" s="37">
        <v>59</v>
      </c>
      <c r="C73" s="37">
        <v>18</v>
      </c>
      <c r="D73" s="37">
        <v>41</v>
      </c>
      <c r="E73" s="37">
        <v>0</v>
      </c>
    </row>
    <row r="74" spans="1:5" ht="12">
      <c r="A74" s="57" t="s">
        <v>467</v>
      </c>
      <c r="B74" s="37">
        <v>22</v>
      </c>
      <c r="C74" s="37">
        <v>6</v>
      </c>
      <c r="D74" s="37">
        <v>16</v>
      </c>
      <c r="E74" s="37">
        <v>0</v>
      </c>
    </row>
    <row r="75" spans="1:5" ht="12">
      <c r="A75" s="57" t="s">
        <v>468</v>
      </c>
      <c r="B75" s="37">
        <v>70</v>
      </c>
      <c r="C75" s="37">
        <v>29</v>
      </c>
      <c r="D75" s="37">
        <v>30</v>
      </c>
      <c r="E75" s="37">
        <v>11</v>
      </c>
    </row>
    <row r="76" spans="1:5" ht="12">
      <c r="A76" s="57" t="s">
        <v>427</v>
      </c>
      <c r="B76" s="37">
        <v>165</v>
      </c>
      <c r="C76" s="37">
        <v>47</v>
      </c>
      <c r="D76" s="37">
        <v>115</v>
      </c>
      <c r="E76" s="37">
        <v>3</v>
      </c>
    </row>
    <row r="77" spans="1:5" ht="12">
      <c r="A77" s="57" t="s">
        <v>469</v>
      </c>
      <c r="B77" s="37">
        <v>245</v>
      </c>
      <c r="C77" s="37">
        <v>59</v>
      </c>
      <c r="D77" s="37">
        <v>181</v>
      </c>
      <c r="E77" s="37">
        <v>5</v>
      </c>
    </row>
    <row r="78" spans="1:5" ht="12">
      <c r="A78" s="57" t="s">
        <v>470</v>
      </c>
      <c r="B78" s="37">
        <v>225</v>
      </c>
      <c r="C78" s="37">
        <v>55</v>
      </c>
      <c r="D78" s="37">
        <v>165</v>
      </c>
      <c r="E78" s="37">
        <v>5</v>
      </c>
    </row>
    <row r="79" spans="1:5" ht="12">
      <c r="A79" s="57" t="s">
        <v>471</v>
      </c>
      <c r="B79" s="37">
        <v>20</v>
      </c>
      <c r="C79" s="37">
        <v>4</v>
      </c>
      <c r="D79" s="37">
        <v>16</v>
      </c>
      <c r="E79" s="37">
        <v>0</v>
      </c>
    </row>
    <row r="80" spans="1:5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</row>
    <row r="81" spans="1:5" ht="12">
      <c r="A81" s="69"/>
      <c r="B81" s="60"/>
      <c r="C81" s="60"/>
      <c r="D81" s="60"/>
      <c r="E81" s="60"/>
    </row>
    <row r="82" ht="12">
      <c r="A82" s="61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490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11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18717</v>
      </c>
      <c r="C9" s="37">
        <f>C11+C33+C40+C63+C77</f>
        <v>6467</v>
      </c>
      <c r="D9" s="37">
        <f>D11+D33+D40+D63+D77</f>
        <v>11618</v>
      </c>
      <c r="E9" s="37">
        <f>E11+E33+E40+E63+E77</f>
        <v>632</v>
      </c>
    </row>
    <row r="10" spans="1:5" ht="12">
      <c r="A10" s="57"/>
      <c r="B10" s="37"/>
      <c r="C10" s="37"/>
      <c r="D10" s="37"/>
      <c r="E10" s="37"/>
    </row>
    <row r="11" spans="1:5" ht="12">
      <c r="A11" s="57" t="s">
        <v>406</v>
      </c>
      <c r="B11" s="37">
        <v>7157</v>
      </c>
      <c r="C11" s="37">
        <v>2365</v>
      </c>
      <c r="D11" s="37">
        <v>4696</v>
      </c>
      <c r="E11" s="37">
        <v>96</v>
      </c>
    </row>
    <row r="12" spans="1:5" ht="12">
      <c r="A12" s="57" t="s">
        <v>407</v>
      </c>
      <c r="B12" s="37">
        <v>971</v>
      </c>
      <c r="C12" s="37">
        <v>320</v>
      </c>
      <c r="D12" s="37">
        <v>640</v>
      </c>
      <c r="E12" s="37">
        <v>11</v>
      </c>
    </row>
    <row r="13" spans="1:5" ht="12">
      <c r="A13" s="57" t="s">
        <v>408</v>
      </c>
      <c r="B13" s="37">
        <v>32</v>
      </c>
      <c r="C13" s="37">
        <v>8</v>
      </c>
      <c r="D13" s="37">
        <v>21</v>
      </c>
      <c r="E13" s="37">
        <v>3</v>
      </c>
    </row>
    <row r="14" spans="1:5" ht="12">
      <c r="A14" s="57" t="s">
        <v>409</v>
      </c>
      <c r="B14" s="37">
        <v>73</v>
      </c>
      <c r="C14" s="37">
        <v>23</v>
      </c>
      <c r="D14" s="37">
        <v>50</v>
      </c>
      <c r="E14" s="37">
        <v>0</v>
      </c>
    </row>
    <row r="15" spans="1:5" ht="12">
      <c r="A15" s="57" t="s">
        <v>410</v>
      </c>
      <c r="B15" s="37">
        <v>370</v>
      </c>
      <c r="C15" s="37">
        <v>144</v>
      </c>
      <c r="D15" s="37">
        <v>224</v>
      </c>
      <c r="E15" s="37">
        <v>2</v>
      </c>
    </row>
    <row r="16" spans="1:5" ht="12">
      <c r="A16" s="57" t="s">
        <v>411</v>
      </c>
      <c r="B16" s="37">
        <v>125</v>
      </c>
      <c r="C16" s="37">
        <v>35</v>
      </c>
      <c r="D16" s="37">
        <v>90</v>
      </c>
      <c r="E16" s="37">
        <v>0</v>
      </c>
    </row>
    <row r="17" spans="1:5" ht="12">
      <c r="A17" s="57" t="s">
        <v>412</v>
      </c>
      <c r="B17" s="37">
        <v>27</v>
      </c>
      <c r="C17" s="37">
        <v>10</v>
      </c>
      <c r="D17" s="37">
        <v>17</v>
      </c>
      <c r="E17" s="37">
        <v>0</v>
      </c>
    </row>
    <row r="18" spans="1:5" ht="12">
      <c r="A18" s="57" t="s">
        <v>413</v>
      </c>
      <c r="B18" s="37">
        <v>1115</v>
      </c>
      <c r="C18" s="37">
        <v>456</v>
      </c>
      <c r="D18" s="37">
        <v>632</v>
      </c>
      <c r="E18" s="37">
        <v>27</v>
      </c>
    </row>
    <row r="19" spans="1:5" ht="12">
      <c r="A19" s="57" t="s">
        <v>414</v>
      </c>
      <c r="B19" s="37">
        <v>8</v>
      </c>
      <c r="C19" s="37">
        <v>3</v>
      </c>
      <c r="D19" s="37">
        <v>5</v>
      </c>
      <c r="E19" s="37">
        <v>0</v>
      </c>
    </row>
    <row r="20" spans="1:5" ht="12">
      <c r="A20" s="57" t="s">
        <v>415</v>
      </c>
      <c r="B20" s="37">
        <v>202</v>
      </c>
      <c r="C20" s="37">
        <v>48</v>
      </c>
      <c r="D20" s="37">
        <v>154</v>
      </c>
      <c r="E20" s="37">
        <v>0</v>
      </c>
    </row>
    <row r="21" spans="1:5" ht="12">
      <c r="A21" s="57" t="s">
        <v>416</v>
      </c>
      <c r="B21" s="37">
        <v>272</v>
      </c>
      <c r="C21" s="37">
        <v>78</v>
      </c>
      <c r="D21" s="37">
        <v>188</v>
      </c>
      <c r="E21" s="37">
        <v>6</v>
      </c>
    </row>
    <row r="22" spans="1:5" ht="12">
      <c r="A22" s="57" t="s">
        <v>417</v>
      </c>
      <c r="B22" s="37">
        <v>112</v>
      </c>
      <c r="C22" s="37">
        <v>37</v>
      </c>
      <c r="D22" s="37">
        <v>74</v>
      </c>
      <c r="E22" s="37">
        <v>1</v>
      </c>
    </row>
    <row r="23" spans="1:5" ht="12">
      <c r="A23" s="57" t="s">
        <v>418</v>
      </c>
      <c r="B23" s="37">
        <v>69</v>
      </c>
      <c r="C23" s="37">
        <v>28</v>
      </c>
      <c r="D23" s="37">
        <v>41</v>
      </c>
      <c r="E23" s="37">
        <v>0</v>
      </c>
    </row>
    <row r="24" spans="1:5" ht="12">
      <c r="A24" s="57" t="s">
        <v>419</v>
      </c>
      <c r="B24" s="37">
        <v>273</v>
      </c>
      <c r="C24" s="37">
        <v>65</v>
      </c>
      <c r="D24" s="37">
        <v>208</v>
      </c>
      <c r="E24" s="37">
        <v>0</v>
      </c>
    </row>
    <row r="25" spans="1:5" ht="12">
      <c r="A25" s="57" t="s">
        <v>420</v>
      </c>
      <c r="B25" s="37">
        <v>39</v>
      </c>
      <c r="C25" s="37">
        <v>21</v>
      </c>
      <c r="D25" s="37">
        <v>18</v>
      </c>
      <c r="E25" s="37">
        <v>0</v>
      </c>
    </row>
    <row r="26" spans="1:5" ht="12">
      <c r="A26" s="57" t="s">
        <v>421</v>
      </c>
      <c r="B26" s="37">
        <v>126</v>
      </c>
      <c r="C26" s="37">
        <v>37</v>
      </c>
      <c r="D26" s="37">
        <v>84</v>
      </c>
      <c r="E26" s="37">
        <v>5</v>
      </c>
    </row>
    <row r="27" spans="1:5" ht="12">
      <c r="A27" s="57" t="s">
        <v>422</v>
      </c>
      <c r="B27" s="37">
        <v>2419</v>
      </c>
      <c r="C27" s="37">
        <v>724</v>
      </c>
      <c r="D27" s="37">
        <v>1672</v>
      </c>
      <c r="E27" s="37">
        <v>23</v>
      </c>
    </row>
    <row r="28" spans="1:5" ht="12">
      <c r="A28" s="57" t="s">
        <v>423</v>
      </c>
      <c r="B28" s="37">
        <v>29</v>
      </c>
      <c r="C28" s="37">
        <v>15</v>
      </c>
      <c r="D28" s="37">
        <v>13</v>
      </c>
      <c r="E28" s="37">
        <v>1</v>
      </c>
    </row>
    <row r="29" spans="1:5" ht="12">
      <c r="A29" s="57" t="s">
        <v>424</v>
      </c>
      <c r="B29" s="37">
        <v>29</v>
      </c>
      <c r="C29" s="37">
        <v>15</v>
      </c>
      <c r="D29" s="37">
        <v>12</v>
      </c>
      <c r="E29" s="37">
        <v>2</v>
      </c>
    </row>
    <row r="30" spans="1:5" ht="12">
      <c r="A30" s="57" t="s">
        <v>425</v>
      </c>
      <c r="B30" s="37">
        <v>151</v>
      </c>
      <c r="C30" s="37">
        <v>59</v>
      </c>
      <c r="D30" s="37">
        <v>92</v>
      </c>
      <c r="E30" s="37">
        <v>0</v>
      </c>
    </row>
    <row r="31" spans="1:5" ht="12">
      <c r="A31" s="57" t="s">
        <v>426</v>
      </c>
      <c r="B31" s="37">
        <v>615</v>
      </c>
      <c r="C31" s="37">
        <v>203</v>
      </c>
      <c r="D31" s="37">
        <v>401</v>
      </c>
      <c r="E31" s="37">
        <v>11</v>
      </c>
    </row>
    <row r="32" spans="1:5" ht="12">
      <c r="A32" s="57" t="s">
        <v>427</v>
      </c>
      <c r="B32" s="37">
        <v>100</v>
      </c>
      <c r="C32" s="37">
        <v>36</v>
      </c>
      <c r="D32" s="37">
        <v>60</v>
      </c>
      <c r="E32" s="37">
        <v>4</v>
      </c>
    </row>
    <row r="33" spans="1:5" ht="12">
      <c r="A33" s="57" t="s">
        <v>428</v>
      </c>
      <c r="B33" s="37">
        <v>458</v>
      </c>
      <c r="C33" s="37">
        <v>210</v>
      </c>
      <c r="D33" s="37">
        <v>229</v>
      </c>
      <c r="E33" s="37">
        <v>19</v>
      </c>
    </row>
    <row r="34" spans="1:5" ht="12">
      <c r="A34" s="57" t="s">
        <v>429</v>
      </c>
      <c r="B34" s="37">
        <v>3</v>
      </c>
      <c r="C34" s="37">
        <v>3</v>
      </c>
      <c r="D34" s="37">
        <v>0</v>
      </c>
      <c r="E34" s="37">
        <v>0</v>
      </c>
    </row>
    <row r="35" spans="1:5" ht="12">
      <c r="A35" s="57" t="s">
        <v>430</v>
      </c>
      <c r="B35" s="37">
        <v>117</v>
      </c>
      <c r="C35" s="37">
        <v>52</v>
      </c>
      <c r="D35" s="37">
        <v>64</v>
      </c>
      <c r="E35" s="37">
        <v>1</v>
      </c>
    </row>
    <row r="36" spans="1:5" ht="12">
      <c r="A36" s="57" t="s">
        <v>431</v>
      </c>
      <c r="B36" s="37">
        <v>109</v>
      </c>
      <c r="C36" s="37">
        <v>53</v>
      </c>
      <c r="D36" s="37">
        <v>50</v>
      </c>
      <c r="E36" s="37">
        <v>6</v>
      </c>
    </row>
    <row r="37" spans="1:5" ht="12">
      <c r="A37" s="57" t="s">
        <v>432</v>
      </c>
      <c r="B37" s="37">
        <v>20</v>
      </c>
      <c r="C37" s="37">
        <v>10</v>
      </c>
      <c r="D37" s="37">
        <v>10</v>
      </c>
      <c r="E37" s="37">
        <v>0</v>
      </c>
    </row>
    <row r="38" spans="1:5" ht="12">
      <c r="A38" s="57" t="s">
        <v>433</v>
      </c>
      <c r="B38" s="37">
        <v>17</v>
      </c>
      <c r="C38" s="37">
        <v>5</v>
      </c>
      <c r="D38" s="37">
        <v>11</v>
      </c>
      <c r="E38" s="37">
        <v>1</v>
      </c>
    </row>
    <row r="39" spans="1:5" ht="12">
      <c r="A39" s="57" t="s">
        <v>427</v>
      </c>
      <c r="B39" s="37">
        <v>192</v>
      </c>
      <c r="C39" s="37">
        <v>87</v>
      </c>
      <c r="D39" s="37">
        <v>94</v>
      </c>
      <c r="E39" s="37">
        <v>11</v>
      </c>
    </row>
    <row r="40" spans="1:5" ht="12">
      <c r="A40" s="57" t="s">
        <v>434</v>
      </c>
      <c r="B40" s="37">
        <v>9982</v>
      </c>
      <c r="C40" s="37">
        <v>3506</v>
      </c>
      <c r="D40" s="37">
        <v>5996</v>
      </c>
      <c r="E40" s="37">
        <v>480</v>
      </c>
    </row>
    <row r="41" spans="1:5" ht="12">
      <c r="A41" s="57" t="s">
        <v>435</v>
      </c>
      <c r="B41" s="37">
        <v>604</v>
      </c>
      <c r="C41" s="37">
        <v>226</v>
      </c>
      <c r="D41" s="37">
        <v>331</v>
      </c>
      <c r="E41" s="37">
        <v>47</v>
      </c>
    </row>
    <row r="42" spans="1:5" ht="12">
      <c r="A42" s="57" t="s">
        <v>436</v>
      </c>
      <c r="B42" s="37">
        <v>308</v>
      </c>
      <c r="C42" s="37">
        <v>94</v>
      </c>
      <c r="D42" s="37">
        <v>204</v>
      </c>
      <c r="E42" s="37">
        <v>10</v>
      </c>
    </row>
    <row r="43" spans="1:5" ht="12">
      <c r="A43" s="57" t="s">
        <v>437</v>
      </c>
      <c r="B43" s="37">
        <v>363</v>
      </c>
      <c r="C43" s="37">
        <v>165</v>
      </c>
      <c r="D43" s="37">
        <v>173</v>
      </c>
      <c r="E43" s="37">
        <v>25</v>
      </c>
    </row>
    <row r="44" spans="1:5" ht="12">
      <c r="A44" s="57" t="s">
        <v>438</v>
      </c>
      <c r="B44" s="37">
        <v>152</v>
      </c>
      <c r="C44" s="37">
        <v>49</v>
      </c>
      <c r="D44" s="37">
        <v>103</v>
      </c>
      <c r="E44" s="37">
        <v>0</v>
      </c>
    </row>
    <row r="45" spans="1:5" ht="12">
      <c r="A45" s="57" t="s">
        <v>439</v>
      </c>
      <c r="B45" s="37">
        <v>308</v>
      </c>
      <c r="C45" s="37">
        <v>126</v>
      </c>
      <c r="D45" s="37">
        <v>171</v>
      </c>
      <c r="E45" s="37">
        <v>11</v>
      </c>
    </row>
    <row r="46" spans="1:5" ht="12">
      <c r="A46" s="57" t="s">
        <v>440</v>
      </c>
      <c r="B46" s="37">
        <v>714</v>
      </c>
      <c r="C46" s="37">
        <v>216</v>
      </c>
      <c r="D46" s="37">
        <v>466</v>
      </c>
      <c r="E46" s="37">
        <v>32</v>
      </c>
    </row>
    <row r="47" spans="1:5" ht="12">
      <c r="A47" s="57" t="s">
        <v>441</v>
      </c>
      <c r="B47" s="37">
        <v>53</v>
      </c>
      <c r="C47" s="37">
        <v>20</v>
      </c>
      <c r="D47" s="37">
        <v>29</v>
      </c>
      <c r="E47" s="37">
        <v>4</v>
      </c>
    </row>
    <row r="48" spans="1:5" ht="12">
      <c r="A48" s="57" t="s">
        <v>442</v>
      </c>
      <c r="B48" s="37">
        <v>156</v>
      </c>
      <c r="C48" s="37">
        <v>30</v>
      </c>
      <c r="D48" s="37">
        <v>99</v>
      </c>
      <c r="E48" s="37">
        <v>27</v>
      </c>
    </row>
    <row r="49" spans="1:5" ht="12">
      <c r="A49" s="57" t="s">
        <v>443</v>
      </c>
      <c r="B49" s="37">
        <v>1408</v>
      </c>
      <c r="C49" s="37">
        <v>474</v>
      </c>
      <c r="D49" s="37">
        <v>887</v>
      </c>
      <c r="E49" s="37">
        <v>47</v>
      </c>
    </row>
    <row r="50" spans="1:5" ht="12">
      <c r="A50" s="57" t="s">
        <v>444</v>
      </c>
      <c r="B50" s="37">
        <v>22</v>
      </c>
      <c r="C50" s="37">
        <v>7</v>
      </c>
      <c r="D50" s="37">
        <v>15</v>
      </c>
      <c r="E50" s="37">
        <v>0</v>
      </c>
    </row>
    <row r="51" spans="1:5" ht="12">
      <c r="A51" s="57" t="s">
        <v>445</v>
      </c>
      <c r="B51" s="37">
        <v>1986</v>
      </c>
      <c r="C51" s="37">
        <v>516</v>
      </c>
      <c r="D51" s="37">
        <v>1415</v>
      </c>
      <c r="E51" s="37">
        <v>55</v>
      </c>
    </row>
    <row r="52" spans="1:5" ht="12">
      <c r="A52" s="57" t="s">
        <v>446</v>
      </c>
      <c r="B52" s="37">
        <v>67</v>
      </c>
      <c r="C52" s="37">
        <v>31</v>
      </c>
      <c r="D52" s="37">
        <v>34</v>
      </c>
      <c r="E52" s="37">
        <v>2</v>
      </c>
    </row>
    <row r="53" spans="1:5" ht="12">
      <c r="A53" s="57" t="s">
        <v>447</v>
      </c>
      <c r="B53" s="37">
        <v>35</v>
      </c>
      <c r="C53" s="37">
        <v>11</v>
      </c>
      <c r="D53" s="37">
        <v>23</v>
      </c>
      <c r="E53" s="37">
        <v>1</v>
      </c>
    </row>
    <row r="54" spans="1:5" ht="12">
      <c r="A54" s="57" t="s">
        <v>448</v>
      </c>
      <c r="B54" s="37">
        <v>1209</v>
      </c>
      <c r="C54" s="37">
        <v>496</v>
      </c>
      <c r="D54" s="37">
        <v>669</v>
      </c>
      <c r="E54" s="37">
        <v>44</v>
      </c>
    </row>
    <row r="55" spans="1:5" ht="12">
      <c r="A55" s="57" t="s">
        <v>449</v>
      </c>
      <c r="B55" s="37">
        <v>15</v>
      </c>
      <c r="C55" s="37">
        <v>5</v>
      </c>
      <c r="D55" s="37">
        <v>10</v>
      </c>
      <c r="E55" s="37">
        <v>0</v>
      </c>
    </row>
    <row r="56" spans="1:5" ht="12">
      <c r="A56" s="57" t="s">
        <v>450</v>
      </c>
      <c r="B56" s="37">
        <v>136</v>
      </c>
      <c r="C56" s="37">
        <v>38</v>
      </c>
      <c r="D56" s="37">
        <v>96</v>
      </c>
      <c r="E56" s="37">
        <v>2</v>
      </c>
    </row>
    <row r="57" spans="1:5" ht="12">
      <c r="A57" s="57" t="s">
        <v>451</v>
      </c>
      <c r="B57" s="37">
        <v>134</v>
      </c>
      <c r="C57" s="37">
        <v>70</v>
      </c>
      <c r="D57" s="37">
        <v>60</v>
      </c>
      <c r="E57" s="37">
        <v>4</v>
      </c>
    </row>
    <row r="58" spans="1:5" ht="12">
      <c r="A58" s="57" t="s">
        <v>452</v>
      </c>
      <c r="B58" s="37">
        <v>618</v>
      </c>
      <c r="C58" s="37">
        <v>249</v>
      </c>
      <c r="D58" s="37">
        <v>340</v>
      </c>
      <c r="E58" s="37">
        <v>29</v>
      </c>
    </row>
    <row r="59" spans="1:5" ht="12">
      <c r="A59" s="57" t="s">
        <v>453</v>
      </c>
      <c r="B59" s="37">
        <v>674</v>
      </c>
      <c r="C59" s="37">
        <v>276</v>
      </c>
      <c r="D59" s="37">
        <v>353</v>
      </c>
      <c r="E59" s="37">
        <v>45</v>
      </c>
    </row>
    <row r="60" spans="1:5" ht="12">
      <c r="A60" s="57" t="s">
        <v>454</v>
      </c>
      <c r="B60" s="37">
        <v>77</v>
      </c>
      <c r="C60" s="37">
        <v>27</v>
      </c>
      <c r="D60" s="37">
        <v>42</v>
      </c>
      <c r="E60" s="37">
        <v>8</v>
      </c>
    </row>
    <row r="61" spans="1:5" ht="12">
      <c r="A61" s="57" t="s">
        <v>455</v>
      </c>
      <c r="B61" s="37">
        <v>933</v>
      </c>
      <c r="C61" s="37">
        <v>378</v>
      </c>
      <c r="D61" s="37">
        <v>471</v>
      </c>
      <c r="E61" s="37">
        <v>84</v>
      </c>
    </row>
    <row r="62" spans="1:5" ht="12">
      <c r="A62" s="57" t="s">
        <v>427</v>
      </c>
      <c r="B62" s="37">
        <v>10</v>
      </c>
      <c r="C62" s="37">
        <v>2</v>
      </c>
      <c r="D62" s="37">
        <v>5</v>
      </c>
      <c r="E62" s="37">
        <v>3</v>
      </c>
    </row>
    <row r="63" spans="1:5" ht="12">
      <c r="A63" s="57" t="s">
        <v>456</v>
      </c>
      <c r="B63" s="37">
        <v>919</v>
      </c>
      <c r="C63" s="37">
        <v>347</v>
      </c>
      <c r="D63" s="37">
        <v>538</v>
      </c>
      <c r="E63" s="37">
        <v>34</v>
      </c>
    </row>
    <row r="64" spans="1:5" ht="12">
      <c r="A64" s="57" t="s">
        <v>457</v>
      </c>
      <c r="B64" s="37">
        <v>23</v>
      </c>
      <c r="C64" s="37">
        <v>6</v>
      </c>
      <c r="D64" s="37">
        <v>17</v>
      </c>
      <c r="E64" s="37">
        <v>0</v>
      </c>
    </row>
    <row r="65" spans="1:5" ht="12">
      <c r="A65" s="57" t="s">
        <v>458</v>
      </c>
      <c r="B65" s="37">
        <v>119</v>
      </c>
      <c r="C65" s="37">
        <v>38</v>
      </c>
      <c r="D65" s="37">
        <v>81</v>
      </c>
      <c r="E65" s="37">
        <v>0</v>
      </c>
    </row>
    <row r="66" spans="1:5" ht="12">
      <c r="A66" s="57" t="s">
        <v>459</v>
      </c>
      <c r="B66" s="37">
        <v>169</v>
      </c>
      <c r="C66" s="37">
        <v>66</v>
      </c>
      <c r="D66" s="37">
        <v>101</v>
      </c>
      <c r="E66" s="37">
        <v>2</v>
      </c>
    </row>
    <row r="67" spans="1:5" ht="12">
      <c r="A67" s="57" t="s">
        <v>460</v>
      </c>
      <c r="B67" s="37">
        <v>58</v>
      </c>
      <c r="C67" s="37">
        <v>24</v>
      </c>
      <c r="D67" s="37">
        <v>27</v>
      </c>
      <c r="E67" s="37">
        <v>7</v>
      </c>
    </row>
    <row r="68" spans="1:5" ht="12">
      <c r="A68" s="57" t="s">
        <v>461</v>
      </c>
      <c r="B68" s="37">
        <v>169</v>
      </c>
      <c r="C68" s="37">
        <v>62</v>
      </c>
      <c r="D68" s="37">
        <v>93</v>
      </c>
      <c r="E68" s="37">
        <v>14</v>
      </c>
    </row>
    <row r="69" spans="1:5" ht="12">
      <c r="A69" s="57" t="s">
        <v>462</v>
      </c>
      <c r="B69" s="37">
        <v>29</v>
      </c>
      <c r="C69" s="37">
        <v>10</v>
      </c>
      <c r="D69" s="37">
        <v>19</v>
      </c>
      <c r="E69" s="37">
        <v>0</v>
      </c>
    </row>
    <row r="70" spans="1:5" ht="12">
      <c r="A70" s="57" t="s">
        <v>463</v>
      </c>
      <c r="B70" s="37">
        <v>11</v>
      </c>
      <c r="C70" s="37">
        <v>7</v>
      </c>
      <c r="D70" s="37">
        <v>3</v>
      </c>
      <c r="E70" s="37">
        <v>1</v>
      </c>
    </row>
    <row r="71" spans="1:5" ht="12">
      <c r="A71" s="57" t="s">
        <v>464</v>
      </c>
      <c r="B71" s="37">
        <v>25</v>
      </c>
      <c r="C71" s="37">
        <v>21</v>
      </c>
      <c r="D71" s="37">
        <v>4</v>
      </c>
      <c r="E71" s="37">
        <v>0</v>
      </c>
    </row>
    <row r="72" spans="1:5" ht="12">
      <c r="A72" s="57" t="s">
        <v>465</v>
      </c>
      <c r="B72" s="37">
        <v>40</v>
      </c>
      <c r="C72" s="37">
        <v>14</v>
      </c>
      <c r="D72" s="37">
        <v>26</v>
      </c>
      <c r="E72" s="37">
        <v>0</v>
      </c>
    </row>
    <row r="73" spans="1:5" ht="12">
      <c r="A73" s="57" t="s">
        <v>466</v>
      </c>
      <c r="B73" s="37">
        <v>59</v>
      </c>
      <c r="C73" s="37">
        <v>27</v>
      </c>
      <c r="D73" s="37">
        <v>32</v>
      </c>
      <c r="E73" s="37">
        <v>0</v>
      </c>
    </row>
    <row r="74" spans="1:5" ht="12">
      <c r="A74" s="57" t="s">
        <v>467</v>
      </c>
      <c r="B74" s="37">
        <v>18</v>
      </c>
      <c r="C74" s="37">
        <v>8</v>
      </c>
      <c r="D74" s="37">
        <v>9</v>
      </c>
      <c r="E74" s="37">
        <v>1</v>
      </c>
    </row>
    <row r="75" spans="1:5" ht="12">
      <c r="A75" s="57" t="s">
        <v>468</v>
      </c>
      <c r="B75" s="37">
        <v>80</v>
      </c>
      <c r="C75" s="37">
        <v>29</v>
      </c>
      <c r="D75" s="37">
        <v>43</v>
      </c>
      <c r="E75" s="37">
        <v>8</v>
      </c>
    </row>
    <row r="76" spans="1:5" ht="12">
      <c r="A76" s="57" t="s">
        <v>427</v>
      </c>
      <c r="B76" s="37">
        <v>119</v>
      </c>
      <c r="C76" s="37">
        <v>35</v>
      </c>
      <c r="D76" s="37">
        <v>83</v>
      </c>
      <c r="E76" s="37">
        <v>1</v>
      </c>
    </row>
    <row r="77" spans="1:5" ht="12">
      <c r="A77" s="57" t="s">
        <v>469</v>
      </c>
      <c r="B77" s="37">
        <v>201</v>
      </c>
      <c r="C77" s="37">
        <v>39</v>
      </c>
      <c r="D77" s="37">
        <v>159</v>
      </c>
      <c r="E77" s="37">
        <v>3</v>
      </c>
    </row>
    <row r="78" spans="1:5" ht="12">
      <c r="A78" s="57" t="s">
        <v>470</v>
      </c>
      <c r="B78" s="37">
        <v>183</v>
      </c>
      <c r="C78" s="37">
        <v>35</v>
      </c>
      <c r="D78" s="37">
        <v>145</v>
      </c>
      <c r="E78" s="37">
        <v>3</v>
      </c>
    </row>
    <row r="79" spans="1:5" ht="12">
      <c r="A79" s="57" t="s">
        <v>471</v>
      </c>
      <c r="B79" s="37">
        <v>18</v>
      </c>
      <c r="C79" s="37">
        <v>4</v>
      </c>
      <c r="D79" s="37">
        <v>14</v>
      </c>
      <c r="E79" s="37">
        <v>0</v>
      </c>
    </row>
    <row r="80" spans="1:5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</row>
    <row r="81" spans="1:5" ht="12">
      <c r="A81" s="69"/>
      <c r="B81" s="60"/>
      <c r="C81" s="60"/>
      <c r="D81" s="60"/>
      <c r="E81" s="60"/>
    </row>
    <row r="82" ht="12">
      <c r="A82" s="61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491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7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37860</v>
      </c>
      <c r="C10" s="37">
        <f>C12+C34+C41+C64+C78</f>
        <v>11200</v>
      </c>
      <c r="D10" s="37">
        <f>D12+D34+D41+D64+D78</f>
        <v>2817</v>
      </c>
      <c r="E10" s="37">
        <f>E12+E34+E41+E64+E78</f>
        <v>23837</v>
      </c>
      <c r="F10" s="37">
        <f>F12+F34+F41+F64+F78</f>
        <v>6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14104</v>
      </c>
      <c r="C12" s="37">
        <v>5879</v>
      </c>
      <c r="D12" s="37">
        <v>1502</v>
      </c>
      <c r="E12" s="37">
        <v>6721</v>
      </c>
      <c r="F12" s="37">
        <v>2</v>
      </c>
    </row>
    <row r="13" spans="1:6" ht="12">
      <c r="A13" s="57" t="s">
        <v>407</v>
      </c>
      <c r="B13" s="37">
        <v>1994</v>
      </c>
      <c r="C13" s="37">
        <v>945</v>
      </c>
      <c r="D13" s="37">
        <v>212</v>
      </c>
      <c r="E13" s="37">
        <v>837</v>
      </c>
      <c r="F13" s="37">
        <v>0</v>
      </c>
    </row>
    <row r="14" spans="1:6" ht="12">
      <c r="A14" s="57" t="s">
        <v>408</v>
      </c>
      <c r="B14" s="37">
        <v>66</v>
      </c>
      <c r="C14" s="37">
        <v>40</v>
      </c>
      <c r="D14" s="37">
        <v>14</v>
      </c>
      <c r="E14" s="37">
        <v>12</v>
      </c>
      <c r="F14" s="37">
        <v>0</v>
      </c>
    </row>
    <row r="15" spans="1:6" ht="12">
      <c r="A15" s="57" t="s">
        <v>409</v>
      </c>
      <c r="B15" s="37">
        <v>139</v>
      </c>
      <c r="C15" s="37">
        <v>66</v>
      </c>
      <c r="D15" s="37">
        <v>17</v>
      </c>
      <c r="E15" s="37">
        <v>56</v>
      </c>
      <c r="F15" s="37">
        <v>0</v>
      </c>
    </row>
    <row r="16" spans="1:6" ht="12">
      <c r="A16" s="57" t="s">
        <v>410</v>
      </c>
      <c r="B16" s="37">
        <v>747</v>
      </c>
      <c r="C16" s="37">
        <v>268</v>
      </c>
      <c r="D16" s="37">
        <v>145</v>
      </c>
      <c r="E16" s="37">
        <v>334</v>
      </c>
      <c r="F16" s="37">
        <v>0</v>
      </c>
    </row>
    <row r="17" spans="1:6" ht="12">
      <c r="A17" s="57" t="s">
        <v>411</v>
      </c>
      <c r="B17" s="37">
        <v>229</v>
      </c>
      <c r="C17" s="37">
        <v>127</v>
      </c>
      <c r="D17" s="37">
        <v>24</v>
      </c>
      <c r="E17" s="37">
        <v>78</v>
      </c>
      <c r="F17" s="37">
        <v>0</v>
      </c>
    </row>
    <row r="18" spans="1:6" ht="12">
      <c r="A18" s="57" t="s">
        <v>412</v>
      </c>
      <c r="B18" s="37">
        <v>66</v>
      </c>
      <c r="C18" s="37">
        <v>37</v>
      </c>
      <c r="D18" s="37">
        <v>6</v>
      </c>
      <c r="E18" s="37">
        <v>23</v>
      </c>
      <c r="F18" s="37">
        <v>0</v>
      </c>
    </row>
    <row r="19" spans="1:6" ht="12">
      <c r="A19" s="57" t="s">
        <v>413</v>
      </c>
      <c r="B19" s="37">
        <v>2235</v>
      </c>
      <c r="C19" s="37">
        <v>812</v>
      </c>
      <c r="D19" s="37">
        <v>212</v>
      </c>
      <c r="E19" s="37">
        <v>1211</v>
      </c>
      <c r="F19" s="37">
        <v>0</v>
      </c>
    </row>
    <row r="20" spans="1:6" ht="12">
      <c r="A20" s="57" t="s">
        <v>414</v>
      </c>
      <c r="B20" s="37">
        <v>27</v>
      </c>
      <c r="C20" s="37">
        <v>11</v>
      </c>
      <c r="D20" s="37">
        <v>6</v>
      </c>
      <c r="E20" s="37">
        <v>10</v>
      </c>
      <c r="F20" s="37">
        <v>0</v>
      </c>
    </row>
    <row r="21" spans="1:6" ht="12">
      <c r="A21" s="57" t="s">
        <v>415</v>
      </c>
      <c r="B21" s="37">
        <v>373</v>
      </c>
      <c r="C21" s="37">
        <v>206</v>
      </c>
      <c r="D21" s="37">
        <v>43</v>
      </c>
      <c r="E21" s="37">
        <v>124</v>
      </c>
      <c r="F21" s="37">
        <v>0</v>
      </c>
    </row>
    <row r="22" spans="1:6" ht="12">
      <c r="A22" s="57" t="s">
        <v>416</v>
      </c>
      <c r="B22" s="37">
        <v>459</v>
      </c>
      <c r="C22" s="37">
        <v>197</v>
      </c>
      <c r="D22" s="37">
        <v>72</v>
      </c>
      <c r="E22" s="37">
        <v>189</v>
      </c>
      <c r="F22" s="37">
        <v>1</v>
      </c>
    </row>
    <row r="23" spans="1:6" ht="12">
      <c r="A23" s="57" t="s">
        <v>417</v>
      </c>
      <c r="B23" s="37">
        <v>236</v>
      </c>
      <c r="C23" s="37">
        <v>118</v>
      </c>
      <c r="D23" s="37">
        <v>50</v>
      </c>
      <c r="E23" s="37">
        <v>68</v>
      </c>
      <c r="F23" s="37">
        <v>0</v>
      </c>
    </row>
    <row r="24" spans="1:6" ht="12">
      <c r="A24" s="57" t="s">
        <v>418</v>
      </c>
      <c r="B24" s="37">
        <v>132</v>
      </c>
      <c r="C24" s="37">
        <v>56</v>
      </c>
      <c r="D24" s="37">
        <v>17</v>
      </c>
      <c r="E24" s="37">
        <v>59</v>
      </c>
      <c r="F24" s="37">
        <v>0</v>
      </c>
    </row>
    <row r="25" spans="1:6" ht="12">
      <c r="A25" s="57" t="s">
        <v>419</v>
      </c>
      <c r="B25" s="37">
        <v>550</v>
      </c>
      <c r="C25" s="37">
        <v>257</v>
      </c>
      <c r="D25" s="37">
        <v>83</v>
      </c>
      <c r="E25" s="37">
        <v>209</v>
      </c>
      <c r="F25" s="37">
        <v>1</v>
      </c>
    </row>
    <row r="26" spans="1:6" ht="12">
      <c r="A26" s="57" t="s">
        <v>420</v>
      </c>
      <c r="B26" s="37">
        <v>106</v>
      </c>
      <c r="C26" s="37">
        <v>59</v>
      </c>
      <c r="D26" s="37">
        <v>10</v>
      </c>
      <c r="E26" s="37">
        <v>37</v>
      </c>
      <c r="F26" s="37">
        <v>0</v>
      </c>
    </row>
    <row r="27" spans="1:6" ht="12">
      <c r="A27" s="57" t="s">
        <v>421</v>
      </c>
      <c r="B27" s="37">
        <v>246</v>
      </c>
      <c r="C27" s="37">
        <v>103</v>
      </c>
      <c r="D27" s="37">
        <v>47</v>
      </c>
      <c r="E27" s="37">
        <v>96</v>
      </c>
      <c r="F27" s="37">
        <v>0</v>
      </c>
    </row>
    <row r="28" spans="1:6" ht="12">
      <c r="A28" s="57" t="s">
        <v>422</v>
      </c>
      <c r="B28" s="37">
        <v>4699</v>
      </c>
      <c r="C28" s="37">
        <v>1865</v>
      </c>
      <c r="D28" s="37">
        <v>361</v>
      </c>
      <c r="E28" s="37">
        <v>2473</v>
      </c>
      <c r="F28" s="37">
        <v>0</v>
      </c>
    </row>
    <row r="29" spans="1:6" ht="12">
      <c r="A29" s="57" t="s">
        <v>423</v>
      </c>
      <c r="B29" s="37">
        <v>66</v>
      </c>
      <c r="C29" s="37">
        <v>29</v>
      </c>
      <c r="D29" s="37">
        <v>5</v>
      </c>
      <c r="E29" s="37">
        <v>32</v>
      </c>
      <c r="F29" s="37">
        <v>0</v>
      </c>
    </row>
    <row r="30" spans="1:6" ht="12">
      <c r="A30" s="57" t="s">
        <v>424</v>
      </c>
      <c r="B30" s="37">
        <v>61</v>
      </c>
      <c r="C30" s="37">
        <v>25</v>
      </c>
      <c r="D30" s="37">
        <v>6</v>
      </c>
      <c r="E30" s="37">
        <v>30</v>
      </c>
      <c r="F30" s="37">
        <v>0</v>
      </c>
    </row>
    <row r="31" spans="1:6" ht="12">
      <c r="A31" s="57" t="s">
        <v>425</v>
      </c>
      <c r="B31" s="37">
        <v>291</v>
      </c>
      <c r="C31" s="37">
        <v>138</v>
      </c>
      <c r="D31" s="37">
        <v>27</v>
      </c>
      <c r="E31" s="37">
        <v>126</v>
      </c>
      <c r="F31" s="37">
        <v>0</v>
      </c>
    </row>
    <row r="32" spans="1:6" ht="12">
      <c r="A32" s="57" t="s">
        <v>426</v>
      </c>
      <c r="B32" s="37">
        <v>1161</v>
      </c>
      <c r="C32" s="37">
        <v>418</v>
      </c>
      <c r="D32" s="37">
        <v>109</v>
      </c>
      <c r="E32" s="37">
        <v>634</v>
      </c>
      <c r="F32" s="37">
        <v>0</v>
      </c>
    </row>
    <row r="33" spans="1:6" ht="12">
      <c r="A33" s="57" t="s">
        <v>427</v>
      </c>
      <c r="B33" s="37">
        <v>221</v>
      </c>
      <c r="C33" s="37">
        <v>102</v>
      </c>
      <c r="D33" s="37">
        <v>36</v>
      </c>
      <c r="E33" s="37">
        <v>83</v>
      </c>
      <c r="F33" s="37">
        <v>0</v>
      </c>
    </row>
    <row r="34" spans="1:6" ht="12">
      <c r="A34" s="57" t="s">
        <v>428</v>
      </c>
      <c r="B34" s="37">
        <v>979</v>
      </c>
      <c r="C34" s="37">
        <v>285</v>
      </c>
      <c r="D34" s="37">
        <v>114</v>
      </c>
      <c r="E34" s="37">
        <v>580</v>
      </c>
      <c r="F34" s="37">
        <v>0</v>
      </c>
    </row>
    <row r="35" spans="1:6" ht="12">
      <c r="A35" s="57" t="s">
        <v>429</v>
      </c>
      <c r="B35" s="37">
        <v>6</v>
      </c>
      <c r="C35" s="37">
        <v>0</v>
      </c>
      <c r="D35" s="37">
        <v>0</v>
      </c>
      <c r="E35" s="37">
        <v>6</v>
      </c>
      <c r="F35" s="37">
        <v>0</v>
      </c>
    </row>
    <row r="36" spans="1:6" ht="12">
      <c r="A36" s="57" t="s">
        <v>430</v>
      </c>
      <c r="B36" s="37">
        <v>255</v>
      </c>
      <c r="C36" s="37">
        <v>74</v>
      </c>
      <c r="D36" s="37">
        <v>10</v>
      </c>
      <c r="E36" s="37">
        <v>171</v>
      </c>
      <c r="F36" s="37">
        <v>0</v>
      </c>
    </row>
    <row r="37" spans="1:6" ht="12">
      <c r="A37" s="57" t="s">
        <v>431</v>
      </c>
      <c r="B37" s="37">
        <v>230</v>
      </c>
      <c r="C37" s="37">
        <v>55</v>
      </c>
      <c r="D37" s="37">
        <v>29</v>
      </c>
      <c r="E37" s="37">
        <v>146</v>
      </c>
      <c r="F37" s="37">
        <v>0</v>
      </c>
    </row>
    <row r="38" spans="1:6" ht="12">
      <c r="A38" s="57" t="s">
        <v>432</v>
      </c>
      <c r="B38" s="37">
        <v>33</v>
      </c>
      <c r="C38" s="37">
        <v>9</v>
      </c>
      <c r="D38" s="37">
        <v>7</v>
      </c>
      <c r="E38" s="37">
        <v>17</v>
      </c>
      <c r="F38" s="37">
        <v>0</v>
      </c>
    </row>
    <row r="39" spans="1:6" ht="12">
      <c r="A39" s="57" t="s">
        <v>433</v>
      </c>
      <c r="B39" s="37">
        <v>34</v>
      </c>
      <c r="C39" s="37">
        <v>10</v>
      </c>
      <c r="D39" s="37">
        <v>10</v>
      </c>
      <c r="E39" s="37">
        <v>14</v>
      </c>
      <c r="F39" s="37">
        <v>0</v>
      </c>
    </row>
    <row r="40" spans="1:6" ht="12">
      <c r="A40" s="57" t="s">
        <v>427</v>
      </c>
      <c r="B40" s="37">
        <v>421</v>
      </c>
      <c r="C40" s="37">
        <v>137</v>
      </c>
      <c r="D40" s="37">
        <v>58</v>
      </c>
      <c r="E40" s="37">
        <v>226</v>
      </c>
      <c r="F40" s="37">
        <v>0</v>
      </c>
    </row>
    <row r="41" spans="1:6" ht="12">
      <c r="A41" s="57" t="s">
        <v>434</v>
      </c>
      <c r="B41" s="37">
        <v>20231</v>
      </c>
      <c r="C41" s="37">
        <v>3989</v>
      </c>
      <c r="D41" s="37">
        <v>875</v>
      </c>
      <c r="E41" s="37">
        <v>15363</v>
      </c>
      <c r="F41" s="37">
        <v>4</v>
      </c>
    </row>
    <row r="42" spans="1:6" ht="12">
      <c r="A42" s="57" t="s">
        <v>435</v>
      </c>
      <c r="B42" s="37">
        <v>1250</v>
      </c>
      <c r="C42" s="37">
        <v>143</v>
      </c>
      <c r="D42" s="37">
        <v>23</v>
      </c>
      <c r="E42" s="37">
        <v>1084</v>
      </c>
      <c r="F42" s="37">
        <v>0</v>
      </c>
    </row>
    <row r="43" spans="1:6" ht="12">
      <c r="A43" s="57" t="s">
        <v>436</v>
      </c>
      <c r="B43" s="37">
        <v>561</v>
      </c>
      <c r="C43" s="37">
        <v>112</v>
      </c>
      <c r="D43" s="37">
        <v>13</v>
      </c>
      <c r="E43" s="37">
        <v>436</v>
      </c>
      <c r="F43" s="37">
        <v>0</v>
      </c>
    </row>
    <row r="44" spans="1:6" ht="12">
      <c r="A44" s="57" t="s">
        <v>437</v>
      </c>
      <c r="B44" s="37">
        <v>740</v>
      </c>
      <c r="C44" s="37">
        <v>110</v>
      </c>
      <c r="D44" s="37">
        <v>35</v>
      </c>
      <c r="E44" s="37">
        <v>595</v>
      </c>
      <c r="F44" s="37">
        <v>0</v>
      </c>
    </row>
    <row r="45" spans="1:6" ht="12">
      <c r="A45" s="57" t="s">
        <v>438</v>
      </c>
      <c r="B45" s="37">
        <v>303</v>
      </c>
      <c r="C45" s="37">
        <v>126</v>
      </c>
      <c r="D45" s="37">
        <v>27</v>
      </c>
      <c r="E45" s="37">
        <v>150</v>
      </c>
      <c r="F45" s="37">
        <v>0</v>
      </c>
    </row>
    <row r="46" spans="1:6" ht="12">
      <c r="A46" s="57" t="s">
        <v>439</v>
      </c>
      <c r="B46" s="37">
        <v>672</v>
      </c>
      <c r="C46" s="37">
        <v>155</v>
      </c>
      <c r="D46" s="37">
        <v>41</v>
      </c>
      <c r="E46" s="37">
        <v>476</v>
      </c>
      <c r="F46" s="37">
        <v>0</v>
      </c>
    </row>
    <row r="47" spans="1:6" ht="12">
      <c r="A47" s="57" t="s">
        <v>440</v>
      </c>
      <c r="B47" s="37">
        <v>1415</v>
      </c>
      <c r="C47" s="37">
        <v>266</v>
      </c>
      <c r="D47" s="37">
        <v>35</v>
      </c>
      <c r="E47" s="37">
        <v>1114</v>
      </c>
      <c r="F47" s="37">
        <v>0</v>
      </c>
    </row>
    <row r="48" spans="1:6" ht="12">
      <c r="A48" s="57" t="s">
        <v>441</v>
      </c>
      <c r="B48" s="37">
        <v>118</v>
      </c>
      <c r="C48" s="37">
        <v>27</v>
      </c>
      <c r="D48" s="37">
        <v>12</v>
      </c>
      <c r="E48" s="37">
        <v>79</v>
      </c>
      <c r="F48" s="37">
        <v>0</v>
      </c>
    </row>
    <row r="49" spans="1:6" ht="12">
      <c r="A49" s="57" t="s">
        <v>442</v>
      </c>
      <c r="B49" s="37">
        <v>319</v>
      </c>
      <c r="C49" s="37">
        <v>17</v>
      </c>
      <c r="D49" s="37">
        <v>10</v>
      </c>
      <c r="E49" s="37">
        <v>292</v>
      </c>
      <c r="F49" s="37">
        <v>0</v>
      </c>
    </row>
    <row r="50" spans="1:6" ht="12">
      <c r="A50" s="57" t="s">
        <v>443</v>
      </c>
      <c r="B50" s="37">
        <v>2731</v>
      </c>
      <c r="C50" s="37">
        <v>630</v>
      </c>
      <c r="D50" s="37">
        <v>40</v>
      </c>
      <c r="E50" s="37">
        <v>2061</v>
      </c>
      <c r="F50" s="37">
        <v>0</v>
      </c>
    </row>
    <row r="51" spans="1:6" ht="12">
      <c r="A51" s="57" t="s">
        <v>444</v>
      </c>
      <c r="B51" s="37">
        <v>31</v>
      </c>
      <c r="C51" s="37">
        <v>5</v>
      </c>
      <c r="D51" s="37">
        <v>2</v>
      </c>
      <c r="E51" s="37">
        <v>24</v>
      </c>
      <c r="F51" s="37">
        <v>0</v>
      </c>
    </row>
    <row r="52" spans="1:6" ht="12">
      <c r="A52" s="57" t="s">
        <v>445</v>
      </c>
      <c r="B52" s="37">
        <v>4046</v>
      </c>
      <c r="C52" s="37">
        <v>1385</v>
      </c>
      <c r="D52" s="37">
        <v>372</v>
      </c>
      <c r="E52" s="37">
        <v>2285</v>
      </c>
      <c r="F52" s="37">
        <v>4</v>
      </c>
    </row>
    <row r="53" spans="1:6" ht="12">
      <c r="A53" s="57" t="s">
        <v>446</v>
      </c>
      <c r="B53" s="37">
        <v>133</v>
      </c>
      <c r="C53" s="37">
        <v>16</v>
      </c>
      <c r="D53" s="37">
        <v>7</v>
      </c>
      <c r="E53" s="37">
        <v>110</v>
      </c>
      <c r="F53" s="37">
        <v>0</v>
      </c>
    </row>
    <row r="54" spans="1:6" ht="12">
      <c r="A54" s="57" t="s">
        <v>447</v>
      </c>
      <c r="B54" s="37">
        <v>64</v>
      </c>
      <c r="C54" s="37">
        <v>4</v>
      </c>
      <c r="D54" s="37">
        <v>0</v>
      </c>
      <c r="E54" s="37">
        <v>60</v>
      </c>
      <c r="F54" s="37">
        <v>0</v>
      </c>
    </row>
    <row r="55" spans="1:6" ht="12">
      <c r="A55" s="57" t="s">
        <v>448</v>
      </c>
      <c r="B55" s="37">
        <v>2592</v>
      </c>
      <c r="C55" s="37">
        <v>296</v>
      </c>
      <c r="D55" s="37">
        <v>94</v>
      </c>
      <c r="E55" s="37">
        <v>2202</v>
      </c>
      <c r="F55" s="37">
        <v>0</v>
      </c>
    </row>
    <row r="56" spans="1:6" ht="12">
      <c r="A56" s="57" t="s">
        <v>449</v>
      </c>
      <c r="B56" s="37">
        <v>46</v>
      </c>
      <c r="C56" s="37">
        <v>3</v>
      </c>
      <c r="D56" s="37">
        <v>2</v>
      </c>
      <c r="E56" s="37">
        <v>41</v>
      </c>
      <c r="F56" s="37">
        <v>0</v>
      </c>
    </row>
    <row r="57" spans="1:6" ht="12">
      <c r="A57" s="57" t="s">
        <v>450</v>
      </c>
      <c r="B57" s="37">
        <v>322</v>
      </c>
      <c r="C57" s="37">
        <v>74</v>
      </c>
      <c r="D57" s="37">
        <v>31</v>
      </c>
      <c r="E57" s="37">
        <v>217</v>
      </c>
      <c r="F57" s="37">
        <v>0</v>
      </c>
    </row>
    <row r="58" spans="1:6" ht="12">
      <c r="A58" s="57" t="s">
        <v>451</v>
      </c>
      <c r="B58" s="37">
        <v>259</v>
      </c>
      <c r="C58" s="37">
        <v>128</v>
      </c>
      <c r="D58" s="37">
        <v>15</v>
      </c>
      <c r="E58" s="37">
        <v>116</v>
      </c>
      <c r="F58" s="37">
        <v>0</v>
      </c>
    </row>
    <row r="59" spans="1:6" ht="12">
      <c r="A59" s="57" t="s">
        <v>452</v>
      </c>
      <c r="B59" s="37">
        <v>1263</v>
      </c>
      <c r="C59" s="37">
        <v>170</v>
      </c>
      <c r="D59" s="37">
        <v>32</v>
      </c>
      <c r="E59" s="37">
        <v>1061</v>
      </c>
      <c r="F59" s="37">
        <v>0</v>
      </c>
    </row>
    <row r="60" spans="1:6" ht="12">
      <c r="A60" s="57" t="s">
        <v>453</v>
      </c>
      <c r="B60" s="37">
        <v>1226</v>
      </c>
      <c r="C60" s="37">
        <v>242</v>
      </c>
      <c r="D60" s="37">
        <v>25</v>
      </c>
      <c r="E60" s="37">
        <v>959</v>
      </c>
      <c r="F60" s="37">
        <v>0</v>
      </c>
    </row>
    <row r="61" spans="1:6" ht="12">
      <c r="A61" s="57" t="s">
        <v>454</v>
      </c>
      <c r="B61" s="37">
        <v>147</v>
      </c>
      <c r="C61" s="37">
        <v>13</v>
      </c>
      <c r="D61" s="37">
        <v>7</v>
      </c>
      <c r="E61" s="37">
        <v>127</v>
      </c>
      <c r="F61" s="37">
        <v>0</v>
      </c>
    </row>
    <row r="62" spans="1:6" ht="12">
      <c r="A62" s="57" t="s">
        <v>455</v>
      </c>
      <c r="B62" s="37">
        <v>1976</v>
      </c>
      <c r="C62" s="37">
        <v>59</v>
      </c>
      <c r="D62" s="37">
        <v>48</v>
      </c>
      <c r="E62" s="37">
        <v>1869</v>
      </c>
      <c r="F62" s="37">
        <v>0</v>
      </c>
    </row>
    <row r="63" spans="1:6" ht="12">
      <c r="A63" s="57" t="s">
        <v>427</v>
      </c>
      <c r="B63" s="37">
        <v>17</v>
      </c>
      <c r="C63" s="37">
        <v>8</v>
      </c>
      <c r="D63" s="37">
        <v>4</v>
      </c>
      <c r="E63" s="37">
        <v>5</v>
      </c>
      <c r="F63" s="37">
        <v>0</v>
      </c>
    </row>
    <row r="64" spans="1:6" ht="12">
      <c r="A64" s="57" t="s">
        <v>456</v>
      </c>
      <c r="B64" s="37">
        <v>2100</v>
      </c>
      <c r="C64" s="37">
        <v>784</v>
      </c>
      <c r="D64" s="37">
        <v>275</v>
      </c>
      <c r="E64" s="37">
        <v>1041</v>
      </c>
      <c r="F64" s="37">
        <v>0</v>
      </c>
    </row>
    <row r="65" spans="1:6" ht="12">
      <c r="A65" s="57" t="s">
        <v>457</v>
      </c>
      <c r="B65" s="37">
        <v>84</v>
      </c>
      <c r="C65" s="37">
        <v>44</v>
      </c>
      <c r="D65" s="37">
        <v>17</v>
      </c>
      <c r="E65" s="37">
        <v>23</v>
      </c>
      <c r="F65" s="37">
        <v>0</v>
      </c>
    </row>
    <row r="66" spans="1:6" ht="12">
      <c r="A66" s="57" t="s">
        <v>458</v>
      </c>
      <c r="B66" s="37">
        <v>271</v>
      </c>
      <c r="C66" s="37">
        <v>151</v>
      </c>
      <c r="D66" s="37">
        <v>43</v>
      </c>
      <c r="E66" s="37">
        <v>77</v>
      </c>
      <c r="F66" s="37">
        <v>0</v>
      </c>
    </row>
    <row r="67" spans="1:6" ht="12">
      <c r="A67" s="57" t="s">
        <v>459</v>
      </c>
      <c r="B67" s="37">
        <v>381</v>
      </c>
      <c r="C67" s="37">
        <v>184</v>
      </c>
      <c r="D67" s="37">
        <v>66</v>
      </c>
      <c r="E67" s="37">
        <v>131</v>
      </c>
      <c r="F67" s="37">
        <v>0</v>
      </c>
    </row>
    <row r="68" spans="1:6" ht="12">
      <c r="A68" s="57" t="s">
        <v>460</v>
      </c>
      <c r="B68" s="37">
        <v>146</v>
      </c>
      <c r="C68" s="37">
        <v>57</v>
      </c>
      <c r="D68" s="37">
        <v>10</v>
      </c>
      <c r="E68" s="37">
        <v>79</v>
      </c>
      <c r="F68" s="37">
        <v>0</v>
      </c>
    </row>
    <row r="69" spans="1:6" ht="12">
      <c r="A69" s="57" t="s">
        <v>461</v>
      </c>
      <c r="B69" s="37">
        <v>382</v>
      </c>
      <c r="C69" s="37">
        <v>29</v>
      </c>
      <c r="D69" s="37">
        <v>12</v>
      </c>
      <c r="E69" s="37">
        <v>341</v>
      </c>
      <c r="F69" s="37">
        <v>0</v>
      </c>
    </row>
    <row r="70" spans="1:6" ht="12">
      <c r="A70" s="57" t="s">
        <v>462</v>
      </c>
      <c r="B70" s="37">
        <v>80</v>
      </c>
      <c r="C70" s="37">
        <v>45</v>
      </c>
      <c r="D70" s="37">
        <v>13</v>
      </c>
      <c r="E70" s="37">
        <v>22</v>
      </c>
      <c r="F70" s="37">
        <v>0</v>
      </c>
    </row>
    <row r="71" spans="1:6" ht="12">
      <c r="A71" s="57" t="s">
        <v>463</v>
      </c>
      <c r="B71" s="37">
        <v>22</v>
      </c>
      <c r="C71" s="37">
        <v>6</v>
      </c>
      <c r="D71" s="37">
        <v>4</v>
      </c>
      <c r="E71" s="37">
        <v>12</v>
      </c>
      <c r="F71" s="37">
        <v>0</v>
      </c>
    </row>
    <row r="72" spans="1:6" ht="12">
      <c r="A72" s="57" t="s">
        <v>464</v>
      </c>
      <c r="B72" s="37">
        <v>49</v>
      </c>
      <c r="C72" s="37">
        <v>1</v>
      </c>
      <c r="D72" s="37">
        <v>1</v>
      </c>
      <c r="E72" s="37">
        <v>47</v>
      </c>
      <c r="F72" s="37">
        <v>0</v>
      </c>
    </row>
    <row r="73" spans="1:6" ht="12">
      <c r="A73" s="57" t="s">
        <v>465</v>
      </c>
      <c r="B73" s="37">
        <v>93</v>
      </c>
      <c r="C73" s="37">
        <v>48</v>
      </c>
      <c r="D73" s="37">
        <v>18</v>
      </c>
      <c r="E73" s="37">
        <v>27</v>
      </c>
      <c r="F73" s="37">
        <v>0</v>
      </c>
    </row>
    <row r="74" spans="1:6" ht="12">
      <c r="A74" s="57" t="s">
        <v>466</v>
      </c>
      <c r="B74" s="37">
        <v>118</v>
      </c>
      <c r="C74" s="37">
        <v>51</v>
      </c>
      <c r="D74" s="37">
        <v>25</v>
      </c>
      <c r="E74" s="37">
        <v>42</v>
      </c>
      <c r="F74" s="37">
        <v>0</v>
      </c>
    </row>
    <row r="75" spans="1:6" ht="12">
      <c r="A75" s="57" t="s">
        <v>467</v>
      </c>
      <c r="B75" s="37">
        <v>40</v>
      </c>
      <c r="C75" s="37">
        <v>17</v>
      </c>
      <c r="D75" s="37">
        <v>9</v>
      </c>
      <c r="E75" s="37">
        <v>14</v>
      </c>
      <c r="F75" s="37">
        <v>0</v>
      </c>
    </row>
    <row r="76" spans="1:6" ht="12">
      <c r="A76" s="57" t="s">
        <v>468</v>
      </c>
      <c r="B76" s="37">
        <v>150</v>
      </c>
      <c r="C76" s="37">
        <v>23</v>
      </c>
      <c r="D76" s="37">
        <v>5</v>
      </c>
      <c r="E76" s="37">
        <v>122</v>
      </c>
      <c r="F76" s="37">
        <v>0</v>
      </c>
    </row>
    <row r="77" spans="1:6" ht="12">
      <c r="A77" s="57" t="s">
        <v>427</v>
      </c>
      <c r="B77" s="37">
        <v>284</v>
      </c>
      <c r="C77" s="37">
        <v>128</v>
      </c>
      <c r="D77" s="37">
        <v>52</v>
      </c>
      <c r="E77" s="37">
        <v>104</v>
      </c>
      <c r="F77" s="37">
        <v>0</v>
      </c>
    </row>
    <row r="78" spans="1:6" ht="12">
      <c r="A78" s="57" t="s">
        <v>469</v>
      </c>
      <c r="B78" s="37">
        <v>446</v>
      </c>
      <c r="C78" s="37">
        <v>263</v>
      </c>
      <c r="D78" s="37">
        <v>51</v>
      </c>
      <c r="E78" s="37">
        <v>132</v>
      </c>
      <c r="F78" s="37">
        <v>0</v>
      </c>
    </row>
    <row r="79" spans="1:6" ht="12">
      <c r="A79" s="57" t="s">
        <v>470</v>
      </c>
      <c r="B79" s="37">
        <v>408</v>
      </c>
      <c r="C79" s="37">
        <v>239</v>
      </c>
      <c r="D79" s="37">
        <v>46</v>
      </c>
      <c r="E79" s="37">
        <v>123</v>
      </c>
      <c r="F79" s="37">
        <v>0</v>
      </c>
    </row>
    <row r="80" spans="1:6" ht="12">
      <c r="A80" s="57" t="s">
        <v>471</v>
      </c>
      <c r="B80" s="37">
        <v>38</v>
      </c>
      <c r="C80" s="37">
        <v>24</v>
      </c>
      <c r="D80" s="37">
        <v>5</v>
      </c>
      <c r="E80" s="37">
        <v>9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1"/>
      <c r="F82" s="60"/>
    </row>
    <row r="83" spans="1:5" ht="12">
      <c r="A83" s="70"/>
      <c r="B83" s="71"/>
      <c r="C83" s="71"/>
      <c r="D83" s="71"/>
      <c r="E83" s="71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493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9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19143</v>
      </c>
      <c r="C10" s="37">
        <f>C12+C34+C41+C64+C78</f>
        <v>5711</v>
      </c>
      <c r="D10" s="37">
        <f>D12+D34+D41+D64+D78</f>
        <v>1548</v>
      </c>
      <c r="E10" s="37">
        <f>E12+E34+E41+E64+E78</f>
        <v>11881</v>
      </c>
      <c r="F10" s="37">
        <f>F12+F34+F41+F64+F78</f>
        <v>3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6947</v>
      </c>
      <c r="C12" s="37">
        <v>2828</v>
      </c>
      <c r="D12" s="37">
        <v>765</v>
      </c>
      <c r="E12" s="37">
        <v>3353</v>
      </c>
      <c r="F12" s="37">
        <v>1</v>
      </c>
    </row>
    <row r="13" spans="1:6" ht="12">
      <c r="A13" s="57" t="s">
        <v>407</v>
      </c>
      <c r="B13" s="37">
        <v>1023</v>
      </c>
      <c r="C13" s="37">
        <v>489</v>
      </c>
      <c r="D13" s="37">
        <v>108</v>
      </c>
      <c r="E13" s="37">
        <v>426</v>
      </c>
      <c r="F13" s="37">
        <v>0</v>
      </c>
    </row>
    <row r="14" spans="1:6" ht="12">
      <c r="A14" s="57" t="s">
        <v>408</v>
      </c>
      <c r="B14" s="37">
        <v>34</v>
      </c>
      <c r="C14" s="37">
        <v>23</v>
      </c>
      <c r="D14" s="37">
        <v>3</v>
      </c>
      <c r="E14" s="37">
        <v>8</v>
      </c>
      <c r="F14" s="37">
        <v>0</v>
      </c>
    </row>
    <row r="15" spans="1:6" ht="12">
      <c r="A15" s="57" t="s">
        <v>409</v>
      </c>
      <c r="B15" s="37">
        <v>66</v>
      </c>
      <c r="C15" s="37">
        <v>35</v>
      </c>
      <c r="D15" s="37">
        <v>7</v>
      </c>
      <c r="E15" s="37">
        <v>24</v>
      </c>
      <c r="F15" s="37">
        <v>0</v>
      </c>
    </row>
    <row r="16" spans="1:6" ht="12">
      <c r="A16" s="57" t="s">
        <v>410</v>
      </c>
      <c r="B16" s="37">
        <v>377</v>
      </c>
      <c r="C16" s="37">
        <v>135</v>
      </c>
      <c r="D16" s="37">
        <v>75</v>
      </c>
      <c r="E16" s="37">
        <v>167</v>
      </c>
      <c r="F16" s="37">
        <v>0</v>
      </c>
    </row>
    <row r="17" spans="1:6" ht="12">
      <c r="A17" s="57" t="s">
        <v>411</v>
      </c>
      <c r="B17" s="37">
        <v>104</v>
      </c>
      <c r="C17" s="37">
        <v>54</v>
      </c>
      <c r="D17" s="37">
        <v>9</v>
      </c>
      <c r="E17" s="37">
        <v>41</v>
      </c>
      <c r="F17" s="37">
        <v>0</v>
      </c>
    </row>
    <row r="18" spans="1:6" ht="12">
      <c r="A18" s="57" t="s">
        <v>412</v>
      </c>
      <c r="B18" s="37">
        <v>39</v>
      </c>
      <c r="C18" s="37">
        <v>23</v>
      </c>
      <c r="D18" s="37">
        <v>5</v>
      </c>
      <c r="E18" s="37">
        <v>11</v>
      </c>
      <c r="F18" s="37">
        <v>0</v>
      </c>
    </row>
    <row r="19" spans="1:6" ht="12">
      <c r="A19" s="57" t="s">
        <v>413</v>
      </c>
      <c r="B19" s="37">
        <v>1120</v>
      </c>
      <c r="C19" s="37">
        <v>379</v>
      </c>
      <c r="D19" s="37">
        <v>113</v>
      </c>
      <c r="E19" s="37">
        <v>628</v>
      </c>
      <c r="F19" s="37">
        <v>0</v>
      </c>
    </row>
    <row r="20" spans="1:6" ht="12">
      <c r="A20" s="57" t="s">
        <v>414</v>
      </c>
      <c r="B20" s="37">
        <v>19</v>
      </c>
      <c r="C20" s="37">
        <v>9</v>
      </c>
      <c r="D20" s="37">
        <v>5</v>
      </c>
      <c r="E20" s="37">
        <v>5</v>
      </c>
      <c r="F20" s="37">
        <v>0</v>
      </c>
    </row>
    <row r="21" spans="1:6" ht="12">
      <c r="A21" s="57" t="s">
        <v>415</v>
      </c>
      <c r="B21" s="37">
        <v>171</v>
      </c>
      <c r="C21" s="37">
        <v>89</v>
      </c>
      <c r="D21" s="37">
        <v>23</v>
      </c>
      <c r="E21" s="37">
        <v>59</v>
      </c>
      <c r="F21" s="37">
        <v>0</v>
      </c>
    </row>
    <row r="22" spans="1:6" ht="12">
      <c r="A22" s="57" t="s">
        <v>416</v>
      </c>
      <c r="B22" s="37">
        <v>187</v>
      </c>
      <c r="C22" s="37">
        <v>72</v>
      </c>
      <c r="D22" s="37">
        <v>27</v>
      </c>
      <c r="E22" s="37">
        <v>87</v>
      </c>
      <c r="F22" s="37">
        <v>1</v>
      </c>
    </row>
    <row r="23" spans="1:6" ht="12">
      <c r="A23" s="57" t="s">
        <v>417</v>
      </c>
      <c r="B23" s="37">
        <v>124</v>
      </c>
      <c r="C23" s="37">
        <v>62</v>
      </c>
      <c r="D23" s="37">
        <v>21</v>
      </c>
      <c r="E23" s="37">
        <v>41</v>
      </c>
      <c r="F23" s="37">
        <v>0</v>
      </c>
    </row>
    <row r="24" spans="1:6" ht="12">
      <c r="A24" s="57" t="s">
        <v>418</v>
      </c>
      <c r="B24" s="37">
        <v>63</v>
      </c>
      <c r="C24" s="37">
        <v>27</v>
      </c>
      <c r="D24" s="37">
        <v>7</v>
      </c>
      <c r="E24" s="37">
        <v>29</v>
      </c>
      <c r="F24" s="37">
        <v>0</v>
      </c>
    </row>
    <row r="25" spans="1:6" ht="12">
      <c r="A25" s="57" t="s">
        <v>419</v>
      </c>
      <c r="B25" s="37">
        <v>277</v>
      </c>
      <c r="C25" s="37">
        <v>115</v>
      </c>
      <c r="D25" s="37">
        <v>56</v>
      </c>
      <c r="E25" s="37">
        <v>106</v>
      </c>
      <c r="F25" s="37">
        <v>0</v>
      </c>
    </row>
    <row r="26" spans="1:6" ht="12">
      <c r="A26" s="57" t="s">
        <v>420</v>
      </c>
      <c r="B26" s="37">
        <v>67</v>
      </c>
      <c r="C26" s="37">
        <v>34</v>
      </c>
      <c r="D26" s="37">
        <v>8</v>
      </c>
      <c r="E26" s="37">
        <v>25</v>
      </c>
      <c r="F26" s="37">
        <v>0</v>
      </c>
    </row>
    <row r="27" spans="1:6" ht="12">
      <c r="A27" s="57" t="s">
        <v>421</v>
      </c>
      <c r="B27" s="37">
        <v>120</v>
      </c>
      <c r="C27" s="37">
        <v>43</v>
      </c>
      <c r="D27" s="37">
        <v>21</v>
      </c>
      <c r="E27" s="37">
        <v>56</v>
      </c>
      <c r="F27" s="37">
        <v>0</v>
      </c>
    </row>
    <row r="28" spans="1:6" ht="12">
      <c r="A28" s="57" t="s">
        <v>422</v>
      </c>
      <c r="B28" s="37">
        <v>2280</v>
      </c>
      <c r="C28" s="37">
        <v>869</v>
      </c>
      <c r="D28" s="37">
        <v>186</v>
      </c>
      <c r="E28" s="37">
        <v>1225</v>
      </c>
      <c r="F28" s="37">
        <v>0</v>
      </c>
    </row>
    <row r="29" spans="1:6" ht="12">
      <c r="A29" s="57" t="s">
        <v>423</v>
      </c>
      <c r="B29" s="37">
        <v>37</v>
      </c>
      <c r="C29" s="37">
        <v>19</v>
      </c>
      <c r="D29" s="37">
        <v>4</v>
      </c>
      <c r="E29" s="37">
        <v>14</v>
      </c>
      <c r="F29" s="37">
        <v>0</v>
      </c>
    </row>
    <row r="30" spans="1:6" ht="12">
      <c r="A30" s="57" t="s">
        <v>424</v>
      </c>
      <c r="B30" s="37">
        <v>32</v>
      </c>
      <c r="C30" s="37">
        <v>18</v>
      </c>
      <c r="D30" s="37">
        <v>4</v>
      </c>
      <c r="E30" s="37">
        <v>10</v>
      </c>
      <c r="F30" s="37">
        <v>0</v>
      </c>
    </row>
    <row r="31" spans="1:6" ht="12">
      <c r="A31" s="57" t="s">
        <v>425</v>
      </c>
      <c r="B31" s="37">
        <v>140</v>
      </c>
      <c r="C31" s="37">
        <v>66</v>
      </c>
      <c r="D31" s="37">
        <v>14</v>
      </c>
      <c r="E31" s="37">
        <v>60</v>
      </c>
      <c r="F31" s="37">
        <v>0</v>
      </c>
    </row>
    <row r="32" spans="1:6" ht="12">
      <c r="A32" s="57" t="s">
        <v>426</v>
      </c>
      <c r="B32" s="37">
        <v>546</v>
      </c>
      <c r="C32" s="37">
        <v>208</v>
      </c>
      <c r="D32" s="37">
        <v>50</v>
      </c>
      <c r="E32" s="37">
        <v>288</v>
      </c>
      <c r="F32" s="37">
        <v>0</v>
      </c>
    </row>
    <row r="33" spans="1:6" ht="12">
      <c r="A33" s="57" t="s">
        <v>427</v>
      </c>
      <c r="B33" s="37">
        <v>121</v>
      </c>
      <c r="C33" s="37">
        <v>59</v>
      </c>
      <c r="D33" s="37">
        <v>19</v>
      </c>
      <c r="E33" s="37">
        <v>43</v>
      </c>
      <c r="F33" s="37">
        <v>0</v>
      </c>
    </row>
    <row r="34" spans="1:6" ht="12">
      <c r="A34" s="57" t="s">
        <v>428</v>
      </c>
      <c r="B34" s="37">
        <v>521</v>
      </c>
      <c r="C34" s="37">
        <v>151</v>
      </c>
      <c r="D34" s="37">
        <v>63</v>
      </c>
      <c r="E34" s="37">
        <v>307</v>
      </c>
      <c r="F34" s="37">
        <v>0</v>
      </c>
    </row>
    <row r="35" spans="1:6" ht="12">
      <c r="A35" s="57" t="s">
        <v>429</v>
      </c>
      <c r="B35" s="37">
        <v>3</v>
      </c>
      <c r="C35" s="37">
        <v>0</v>
      </c>
      <c r="D35" s="37">
        <v>0</v>
      </c>
      <c r="E35" s="37">
        <v>3</v>
      </c>
      <c r="F35" s="37">
        <v>0</v>
      </c>
    </row>
    <row r="36" spans="1:6" ht="12">
      <c r="A36" s="57" t="s">
        <v>430</v>
      </c>
      <c r="B36" s="37">
        <v>138</v>
      </c>
      <c r="C36" s="37">
        <v>43</v>
      </c>
      <c r="D36" s="37">
        <v>4</v>
      </c>
      <c r="E36" s="37">
        <v>91</v>
      </c>
      <c r="F36" s="37">
        <v>0</v>
      </c>
    </row>
    <row r="37" spans="1:6" ht="12">
      <c r="A37" s="57" t="s">
        <v>431</v>
      </c>
      <c r="B37" s="37">
        <v>121</v>
      </c>
      <c r="C37" s="37">
        <v>27</v>
      </c>
      <c r="D37" s="37">
        <v>19</v>
      </c>
      <c r="E37" s="37">
        <v>75</v>
      </c>
      <c r="F37" s="37">
        <v>0</v>
      </c>
    </row>
    <row r="38" spans="1:6" ht="12">
      <c r="A38" s="57" t="s">
        <v>432</v>
      </c>
      <c r="B38" s="37">
        <v>13</v>
      </c>
      <c r="C38" s="37">
        <v>4</v>
      </c>
      <c r="D38" s="37">
        <v>2</v>
      </c>
      <c r="E38" s="37">
        <v>7</v>
      </c>
      <c r="F38" s="37">
        <v>0</v>
      </c>
    </row>
    <row r="39" spans="1:6" ht="12">
      <c r="A39" s="57" t="s">
        <v>433</v>
      </c>
      <c r="B39" s="37">
        <v>17</v>
      </c>
      <c r="C39" s="37">
        <v>3</v>
      </c>
      <c r="D39" s="37">
        <v>7</v>
      </c>
      <c r="E39" s="37">
        <v>7</v>
      </c>
      <c r="F39" s="37">
        <v>0</v>
      </c>
    </row>
    <row r="40" spans="1:6" ht="12">
      <c r="A40" s="57" t="s">
        <v>427</v>
      </c>
      <c r="B40" s="37">
        <v>229</v>
      </c>
      <c r="C40" s="37">
        <v>74</v>
      </c>
      <c r="D40" s="37">
        <v>31</v>
      </c>
      <c r="E40" s="37">
        <v>124</v>
      </c>
      <c r="F40" s="37">
        <v>0</v>
      </c>
    </row>
    <row r="41" spans="1:6" ht="12">
      <c r="A41" s="57" t="s">
        <v>434</v>
      </c>
      <c r="B41" s="37">
        <v>10249</v>
      </c>
      <c r="C41" s="37">
        <v>2136</v>
      </c>
      <c r="D41" s="37">
        <v>527</v>
      </c>
      <c r="E41" s="37">
        <v>7584</v>
      </c>
      <c r="F41" s="37">
        <v>2</v>
      </c>
    </row>
    <row r="42" spans="1:6" ht="12">
      <c r="A42" s="57" t="s">
        <v>435</v>
      </c>
      <c r="B42" s="37">
        <v>646</v>
      </c>
      <c r="C42" s="37">
        <v>76</v>
      </c>
      <c r="D42" s="37">
        <v>9</v>
      </c>
      <c r="E42" s="37">
        <v>561</v>
      </c>
      <c r="F42" s="37">
        <v>0</v>
      </c>
    </row>
    <row r="43" spans="1:6" ht="12">
      <c r="A43" s="57" t="s">
        <v>436</v>
      </c>
      <c r="B43" s="37">
        <v>253</v>
      </c>
      <c r="C43" s="37">
        <v>58</v>
      </c>
      <c r="D43" s="37">
        <v>10</v>
      </c>
      <c r="E43" s="37">
        <v>185</v>
      </c>
      <c r="F43" s="37">
        <v>0</v>
      </c>
    </row>
    <row r="44" spans="1:6" ht="12">
      <c r="A44" s="57" t="s">
        <v>437</v>
      </c>
      <c r="B44" s="37">
        <v>377</v>
      </c>
      <c r="C44" s="37">
        <v>56</v>
      </c>
      <c r="D44" s="37">
        <v>23</v>
      </c>
      <c r="E44" s="37">
        <v>298</v>
      </c>
      <c r="F44" s="37">
        <v>0</v>
      </c>
    </row>
    <row r="45" spans="1:6" ht="12">
      <c r="A45" s="57" t="s">
        <v>438</v>
      </c>
      <c r="B45" s="37">
        <v>151</v>
      </c>
      <c r="C45" s="37">
        <v>60</v>
      </c>
      <c r="D45" s="37">
        <v>15</v>
      </c>
      <c r="E45" s="37">
        <v>76</v>
      </c>
      <c r="F45" s="37">
        <v>0</v>
      </c>
    </row>
    <row r="46" spans="1:6" ht="12">
      <c r="A46" s="57" t="s">
        <v>439</v>
      </c>
      <c r="B46" s="37">
        <v>364</v>
      </c>
      <c r="C46" s="37">
        <v>88</v>
      </c>
      <c r="D46" s="37">
        <v>25</v>
      </c>
      <c r="E46" s="37">
        <v>251</v>
      </c>
      <c r="F46" s="37">
        <v>0</v>
      </c>
    </row>
    <row r="47" spans="1:6" ht="12">
      <c r="A47" s="57" t="s">
        <v>440</v>
      </c>
      <c r="B47" s="37">
        <v>701</v>
      </c>
      <c r="C47" s="37">
        <v>141</v>
      </c>
      <c r="D47" s="37">
        <v>20</v>
      </c>
      <c r="E47" s="37">
        <v>540</v>
      </c>
      <c r="F47" s="37">
        <v>0</v>
      </c>
    </row>
    <row r="48" spans="1:6" ht="12">
      <c r="A48" s="57" t="s">
        <v>441</v>
      </c>
      <c r="B48" s="37">
        <v>65</v>
      </c>
      <c r="C48" s="37">
        <v>15</v>
      </c>
      <c r="D48" s="37">
        <v>8</v>
      </c>
      <c r="E48" s="37">
        <v>42</v>
      </c>
      <c r="F48" s="37">
        <v>0</v>
      </c>
    </row>
    <row r="49" spans="1:6" ht="12">
      <c r="A49" s="57" t="s">
        <v>442</v>
      </c>
      <c r="B49" s="37">
        <v>163</v>
      </c>
      <c r="C49" s="37">
        <v>8</v>
      </c>
      <c r="D49" s="37">
        <v>4</v>
      </c>
      <c r="E49" s="37">
        <v>151</v>
      </c>
      <c r="F49" s="37">
        <v>0</v>
      </c>
    </row>
    <row r="50" spans="1:6" ht="12">
      <c r="A50" s="57" t="s">
        <v>443</v>
      </c>
      <c r="B50" s="37">
        <v>1323</v>
      </c>
      <c r="C50" s="37">
        <v>330</v>
      </c>
      <c r="D50" s="37">
        <v>26</v>
      </c>
      <c r="E50" s="37">
        <v>967</v>
      </c>
      <c r="F50" s="37">
        <v>0</v>
      </c>
    </row>
    <row r="51" spans="1:6" ht="12">
      <c r="A51" s="57" t="s">
        <v>444</v>
      </c>
      <c r="B51" s="37">
        <v>9</v>
      </c>
      <c r="C51" s="37">
        <v>2</v>
      </c>
      <c r="D51" s="37">
        <v>1</v>
      </c>
      <c r="E51" s="37">
        <v>6</v>
      </c>
      <c r="F51" s="37">
        <v>0</v>
      </c>
    </row>
    <row r="52" spans="1:6" ht="12">
      <c r="A52" s="57" t="s">
        <v>445</v>
      </c>
      <c r="B52" s="37">
        <v>2060</v>
      </c>
      <c r="C52" s="37">
        <v>706</v>
      </c>
      <c r="D52" s="37">
        <v>210</v>
      </c>
      <c r="E52" s="37">
        <v>1142</v>
      </c>
      <c r="F52" s="37">
        <v>2</v>
      </c>
    </row>
    <row r="53" spans="1:6" ht="12">
      <c r="A53" s="57" t="s">
        <v>446</v>
      </c>
      <c r="B53" s="37">
        <v>66</v>
      </c>
      <c r="C53" s="37">
        <v>10</v>
      </c>
      <c r="D53" s="37">
        <v>5</v>
      </c>
      <c r="E53" s="37">
        <v>51</v>
      </c>
      <c r="F53" s="37">
        <v>0</v>
      </c>
    </row>
    <row r="54" spans="1:6" ht="12">
      <c r="A54" s="57" t="s">
        <v>447</v>
      </c>
      <c r="B54" s="37">
        <v>29</v>
      </c>
      <c r="C54" s="37">
        <v>2</v>
      </c>
      <c r="D54" s="37">
        <v>0</v>
      </c>
      <c r="E54" s="37">
        <v>27</v>
      </c>
      <c r="F54" s="37">
        <v>0</v>
      </c>
    </row>
    <row r="55" spans="1:6" ht="12">
      <c r="A55" s="57" t="s">
        <v>448</v>
      </c>
      <c r="B55" s="37">
        <v>1383</v>
      </c>
      <c r="C55" s="37">
        <v>193</v>
      </c>
      <c r="D55" s="37">
        <v>57</v>
      </c>
      <c r="E55" s="37">
        <v>1133</v>
      </c>
      <c r="F55" s="37">
        <v>0</v>
      </c>
    </row>
    <row r="56" spans="1:6" ht="12">
      <c r="A56" s="57" t="s">
        <v>449</v>
      </c>
      <c r="B56" s="37">
        <v>31</v>
      </c>
      <c r="C56" s="37">
        <v>2</v>
      </c>
      <c r="D56" s="37">
        <v>2</v>
      </c>
      <c r="E56" s="37">
        <v>27</v>
      </c>
      <c r="F56" s="37">
        <v>0</v>
      </c>
    </row>
    <row r="57" spans="1:6" ht="12">
      <c r="A57" s="57" t="s">
        <v>450</v>
      </c>
      <c r="B57" s="37">
        <v>186</v>
      </c>
      <c r="C57" s="37">
        <v>48</v>
      </c>
      <c r="D57" s="37">
        <v>26</v>
      </c>
      <c r="E57" s="37">
        <v>112</v>
      </c>
      <c r="F57" s="37">
        <v>0</v>
      </c>
    </row>
    <row r="58" spans="1:6" ht="12">
      <c r="A58" s="57" t="s">
        <v>451</v>
      </c>
      <c r="B58" s="37">
        <v>125</v>
      </c>
      <c r="C58" s="37">
        <v>73</v>
      </c>
      <c r="D58" s="37">
        <v>11</v>
      </c>
      <c r="E58" s="37">
        <v>41</v>
      </c>
      <c r="F58" s="37">
        <v>0</v>
      </c>
    </row>
    <row r="59" spans="1:6" ht="12">
      <c r="A59" s="57" t="s">
        <v>452</v>
      </c>
      <c r="B59" s="37">
        <v>645</v>
      </c>
      <c r="C59" s="37">
        <v>97</v>
      </c>
      <c r="D59" s="37">
        <v>25</v>
      </c>
      <c r="E59" s="37">
        <v>523</v>
      </c>
      <c r="F59" s="37">
        <v>0</v>
      </c>
    </row>
    <row r="60" spans="1:6" ht="12">
      <c r="A60" s="57" t="s">
        <v>453</v>
      </c>
      <c r="B60" s="37">
        <v>552</v>
      </c>
      <c r="C60" s="37">
        <v>124</v>
      </c>
      <c r="D60" s="37">
        <v>16</v>
      </c>
      <c r="E60" s="37">
        <v>412</v>
      </c>
      <c r="F60" s="37">
        <v>0</v>
      </c>
    </row>
    <row r="61" spans="1:6" ht="12">
      <c r="A61" s="57" t="s">
        <v>454</v>
      </c>
      <c r="B61" s="37">
        <v>70</v>
      </c>
      <c r="C61" s="37">
        <v>7</v>
      </c>
      <c r="D61" s="37">
        <v>4</v>
      </c>
      <c r="E61" s="37">
        <v>59</v>
      </c>
      <c r="F61" s="37">
        <v>0</v>
      </c>
    </row>
    <row r="62" spans="1:6" ht="12">
      <c r="A62" s="57" t="s">
        <v>455</v>
      </c>
      <c r="B62" s="37">
        <v>1043</v>
      </c>
      <c r="C62" s="37">
        <v>35</v>
      </c>
      <c r="D62" s="37">
        <v>29</v>
      </c>
      <c r="E62" s="37">
        <v>979</v>
      </c>
      <c r="F62" s="37">
        <v>0</v>
      </c>
    </row>
    <row r="63" spans="1:6" ht="12">
      <c r="A63" s="57" t="s">
        <v>427</v>
      </c>
      <c r="B63" s="37">
        <v>7</v>
      </c>
      <c r="C63" s="37">
        <v>5</v>
      </c>
      <c r="D63" s="37">
        <v>1</v>
      </c>
      <c r="E63" s="37">
        <v>1</v>
      </c>
      <c r="F63" s="37">
        <v>0</v>
      </c>
    </row>
    <row r="64" spans="1:6" ht="12">
      <c r="A64" s="57" t="s">
        <v>456</v>
      </c>
      <c r="B64" s="37">
        <v>1181</v>
      </c>
      <c r="C64" s="37">
        <v>456</v>
      </c>
      <c r="D64" s="37">
        <v>167</v>
      </c>
      <c r="E64" s="37">
        <v>558</v>
      </c>
      <c r="F64" s="37">
        <v>0</v>
      </c>
    </row>
    <row r="65" spans="1:6" ht="12">
      <c r="A65" s="57" t="s">
        <v>457</v>
      </c>
      <c r="B65" s="37">
        <v>61</v>
      </c>
      <c r="C65" s="37">
        <v>29</v>
      </c>
      <c r="D65" s="37">
        <v>16</v>
      </c>
      <c r="E65" s="37">
        <v>16</v>
      </c>
      <c r="F65" s="37">
        <v>0</v>
      </c>
    </row>
    <row r="66" spans="1:6" ht="12">
      <c r="A66" s="57" t="s">
        <v>458</v>
      </c>
      <c r="B66" s="37">
        <v>152</v>
      </c>
      <c r="C66" s="37">
        <v>91</v>
      </c>
      <c r="D66" s="37">
        <v>20</v>
      </c>
      <c r="E66" s="37">
        <v>41</v>
      </c>
      <c r="F66" s="37">
        <v>0</v>
      </c>
    </row>
    <row r="67" spans="1:6" ht="12">
      <c r="A67" s="57" t="s">
        <v>459</v>
      </c>
      <c r="B67" s="37">
        <v>212</v>
      </c>
      <c r="C67" s="37">
        <v>105</v>
      </c>
      <c r="D67" s="37">
        <v>36</v>
      </c>
      <c r="E67" s="37">
        <v>71</v>
      </c>
      <c r="F67" s="37">
        <v>0</v>
      </c>
    </row>
    <row r="68" spans="1:6" ht="12">
      <c r="A68" s="57" t="s">
        <v>460</v>
      </c>
      <c r="B68" s="37">
        <v>88</v>
      </c>
      <c r="C68" s="37">
        <v>41</v>
      </c>
      <c r="D68" s="37">
        <v>5</v>
      </c>
      <c r="E68" s="37">
        <v>42</v>
      </c>
      <c r="F68" s="37">
        <v>0</v>
      </c>
    </row>
    <row r="69" spans="1:6" ht="12">
      <c r="A69" s="57" t="s">
        <v>461</v>
      </c>
      <c r="B69" s="37">
        <v>213</v>
      </c>
      <c r="C69" s="37">
        <v>14</v>
      </c>
      <c r="D69" s="37">
        <v>7</v>
      </c>
      <c r="E69" s="37">
        <v>192</v>
      </c>
      <c r="F69" s="37">
        <v>0</v>
      </c>
    </row>
    <row r="70" spans="1:6" ht="12">
      <c r="A70" s="57" t="s">
        <v>462</v>
      </c>
      <c r="B70" s="37">
        <v>51</v>
      </c>
      <c r="C70" s="37">
        <v>28</v>
      </c>
      <c r="D70" s="37">
        <v>8</v>
      </c>
      <c r="E70" s="37">
        <v>15</v>
      </c>
      <c r="F70" s="37">
        <v>0</v>
      </c>
    </row>
    <row r="71" spans="1:6" ht="12">
      <c r="A71" s="57" t="s">
        <v>463</v>
      </c>
      <c r="B71" s="37">
        <v>11</v>
      </c>
      <c r="C71" s="37">
        <v>3</v>
      </c>
      <c r="D71" s="37">
        <v>3</v>
      </c>
      <c r="E71" s="37">
        <v>5</v>
      </c>
      <c r="F71" s="37">
        <v>0</v>
      </c>
    </row>
    <row r="72" spans="1:6" ht="12">
      <c r="A72" s="57" t="s">
        <v>464</v>
      </c>
      <c r="B72" s="37">
        <v>24</v>
      </c>
      <c r="C72" s="37">
        <v>1</v>
      </c>
      <c r="D72" s="37">
        <v>1</v>
      </c>
      <c r="E72" s="37">
        <v>22</v>
      </c>
      <c r="F72" s="37">
        <v>0</v>
      </c>
    </row>
    <row r="73" spans="1:6" ht="12">
      <c r="A73" s="57" t="s">
        <v>465</v>
      </c>
      <c r="B73" s="37">
        <v>53</v>
      </c>
      <c r="C73" s="37">
        <v>27</v>
      </c>
      <c r="D73" s="37">
        <v>11</v>
      </c>
      <c r="E73" s="37">
        <v>15</v>
      </c>
      <c r="F73" s="37">
        <v>0</v>
      </c>
    </row>
    <row r="74" spans="1:6" ht="12">
      <c r="A74" s="57" t="s">
        <v>466</v>
      </c>
      <c r="B74" s="37">
        <v>59</v>
      </c>
      <c r="C74" s="37">
        <v>29</v>
      </c>
      <c r="D74" s="37">
        <v>14</v>
      </c>
      <c r="E74" s="37">
        <v>16</v>
      </c>
      <c r="F74" s="37">
        <v>0</v>
      </c>
    </row>
    <row r="75" spans="1:6" ht="12">
      <c r="A75" s="57" t="s">
        <v>467</v>
      </c>
      <c r="B75" s="37">
        <v>22</v>
      </c>
      <c r="C75" s="37">
        <v>10</v>
      </c>
      <c r="D75" s="37">
        <v>7</v>
      </c>
      <c r="E75" s="37">
        <v>5</v>
      </c>
      <c r="F75" s="37">
        <v>0</v>
      </c>
    </row>
    <row r="76" spans="1:6" ht="12">
      <c r="A76" s="57" t="s">
        <v>468</v>
      </c>
      <c r="B76" s="37">
        <v>70</v>
      </c>
      <c r="C76" s="37">
        <v>9</v>
      </c>
      <c r="D76" s="37">
        <v>2</v>
      </c>
      <c r="E76" s="37">
        <v>59</v>
      </c>
      <c r="F76" s="37">
        <v>0</v>
      </c>
    </row>
    <row r="77" spans="1:6" ht="12">
      <c r="A77" s="57" t="s">
        <v>427</v>
      </c>
      <c r="B77" s="37">
        <v>165</v>
      </c>
      <c r="C77" s="37">
        <v>69</v>
      </c>
      <c r="D77" s="37">
        <v>37</v>
      </c>
      <c r="E77" s="37">
        <v>59</v>
      </c>
      <c r="F77" s="37">
        <v>0</v>
      </c>
    </row>
    <row r="78" spans="1:6" ht="12">
      <c r="A78" s="57" t="s">
        <v>469</v>
      </c>
      <c r="B78" s="37">
        <v>245</v>
      </c>
      <c r="C78" s="37">
        <v>140</v>
      </c>
      <c r="D78" s="37">
        <v>26</v>
      </c>
      <c r="E78" s="37">
        <v>79</v>
      </c>
      <c r="F78" s="37">
        <v>0</v>
      </c>
    </row>
    <row r="79" spans="1:6" ht="12">
      <c r="A79" s="57" t="s">
        <v>470</v>
      </c>
      <c r="B79" s="37">
        <v>225</v>
      </c>
      <c r="C79" s="37">
        <v>128</v>
      </c>
      <c r="D79" s="37">
        <v>23</v>
      </c>
      <c r="E79" s="37">
        <v>74</v>
      </c>
      <c r="F79" s="37">
        <v>0</v>
      </c>
    </row>
    <row r="80" spans="1:6" ht="12">
      <c r="A80" s="57" t="s">
        <v>471</v>
      </c>
      <c r="B80" s="37">
        <v>20</v>
      </c>
      <c r="C80" s="37">
        <v>12</v>
      </c>
      <c r="D80" s="37">
        <v>3</v>
      </c>
      <c r="E80" s="37">
        <v>5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9"/>
      <c r="B82" s="60"/>
      <c r="C82" s="60"/>
      <c r="D82" s="60"/>
      <c r="E82" s="60"/>
      <c r="F82" s="60"/>
    </row>
    <row r="83" ht="12">
      <c r="A83" s="61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494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11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18717</v>
      </c>
      <c r="C10" s="37">
        <f>C12+C34+C41+C64+C78</f>
        <v>5489</v>
      </c>
      <c r="D10" s="37">
        <f>D12+D34+D41+D64+D78</f>
        <v>1269</v>
      </c>
      <c r="E10" s="37">
        <f>E12+E34+E41+E64+E78</f>
        <v>11956</v>
      </c>
      <c r="F10" s="37">
        <f>F12+F34+F41+F64+F78</f>
        <v>3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7157</v>
      </c>
      <c r="C12" s="37">
        <v>3051</v>
      </c>
      <c r="D12" s="37">
        <v>737</v>
      </c>
      <c r="E12" s="37">
        <v>3368</v>
      </c>
      <c r="F12" s="37">
        <v>1</v>
      </c>
    </row>
    <row r="13" spans="1:6" ht="12">
      <c r="A13" s="57" t="s">
        <v>407</v>
      </c>
      <c r="B13" s="37">
        <v>971</v>
      </c>
      <c r="C13" s="37">
        <v>456</v>
      </c>
      <c r="D13" s="37">
        <v>104</v>
      </c>
      <c r="E13" s="37">
        <v>411</v>
      </c>
      <c r="F13" s="37">
        <v>0</v>
      </c>
    </row>
    <row r="14" spans="1:6" ht="12">
      <c r="A14" s="57" t="s">
        <v>408</v>
      </c>
      <c r="B14" s="37">
        <v>32</v>
      </c>
      <c r="C14" s="37">
        <v>17</v>
      </c>
      <c r="D14" s="37">
        <v>11</v>
      </c>
      <c r="E14" s="37">
        <v>4</v>
      </c>
      <c r="F14" s="37">
        <v>0</v>
      </c>
    </row>
    <row r="15" spans="1:6" ht="12">
      <c r="A15" s="57" t="s">
        <v>409</v>
      </c>
      <c r="B15" s="37">
        <v>73</v>
      </c>
      <c r="C15" s="37">
        <v>31</v>
      </c>
      <c r="D15" s="37">
        <v>10</v>
      </c>
      <c r="E15" s="37">
        <v>32</v>
      </c>
      <c r="F15" s="37">
        <v>0</v>
      </c>
    </row>
    <row r="16" spans="1:6" ht="12">
      <c r="A16" s="57" t="s">
        <v>410</v>
      </c>
      <c r="B16" s="37">
        <v>370</v>
      </c>
      <c r="C16" s="37">
        <v>133</v>
      </c>
      <c r="D16" s="37">
        <v>70</v>
      </c>
      <c r="E16" s="37">
        <v>167</v>
      </c>
      <c r="F16" s="37">
        <v>0</v>
      </c>
    </row>
    <row r="17" spans="1:6" ht="12">
      <c r="A17" s="57" t="s">
        <v>411</v>
      </c>
      <c r="B17" s="37">
        <v>125</v>
      </c>
      <c r="C17" s="37">
        <v>73</v>
      </c>
      <c r="D17" s="37">
        <v>15</v>
      </c>
      <c r="E17" s="37">
        <v>37</v>
      </c>
      <c r="F17" s="37">
        <v>0</v>
      </c>
    </row>
    <row r="18" spans="1:6" ht="12">
      <c r="A18" s="57" t="s">
        <v>412</v>
      </c>
      <c r="B18" s="37">
        <v>27</v>
      </c>
      <c r="C18" s="37">
        <v>14</v>
      </c>
      <c r="D18" s="37">
        <v>1</v>
      </c>
      <c r="E18" s="37">
        <v>12</v>
      </c>
      <c r="F18" s="37">
        <v>0</v>
      </c>
    </row>
    <row r="19" spans="1:6" ht="12">
      <c r="A19" s="57" t="s">
        <v>413</v>
      </c>
      <c r="B19" s="37">
        <v>1115</v>
      </c>
      <c r="C19" s="37">
        <v>433</v>
      </c>
      <c r="D19" s="37">
        <v>99</v>
      </c>
      <c r="E19" s="37">
        <v>583</v>
      </c>
      <c r="F19" s="37">
        <v>0</v>
      </c>
    </row>
    <row r="20" spans="1:6" ht="12">
      <c r="A20" s="57" t="s">
        <v>414</v>
      </c>
      <c r="B20" s="37">
        <v>8</v>
      </c>
      <c r="C20" s="37">
        <v>2</v>
      </c>
      <c r="D20" s="37">
        <v>1</v>
      </c>
      <c r="E20" s="37">
        <v>5</v>
      </c>
      <c r="F20" s="37">
        <v>0</v>
      </c>
    </row>
    <row r="21" spans="1:6" ht="12">
      <c r="A21" s="57" t="s">
        <v>415</v>
      </c>
      <c r="B21" s="37">
        <v>202</v>
      </c>
      <c r="C21" s="37">
        <v>117</v>
      </c>
      <c r="D21" s="37">
        <v>20</v>
      </c>
      <c r="E21" s="37">
        <v>65</v>
      </c>
      <c r="F21" s="37">
        <v>0</v>
      </c>
    </row>
    <row r="22" spans="1:6" ht="12">
      <c r="A22" s="57" t="s">
        <v>416</v>
      </c>
      <c r="B22" s="37">
        <v>272</v>
      </c>
      <c r="C22" s="37">
        <v>125</v>
      </c>
      <c r="D22" s="37">
        <v>45</v>
      </c>
      <c r="E22" s="37">
        <v>102</v>
      </c>
      <c r="F22" s="37">
        <v>0</v>
      </c>
    </row>
    <row r="23" spans="1:6" ht="12">
      <c r="A23" s="57" t="s">
        <v>417</v>
      </c>
      <c r="B23" s="37">
        <v>112</v>
      </c>
      <c r="C23" s="37">
        <v>56</v>
      </c>
      <c r="D23" s="37">
        <v>29</v>
      </c>
      <c r="E23" s="37">
        <v>27</v>
      </c>
      <c r="F23" s="37">
        <v>0</v>
      </c>
    </row>
    <row r="24" spans="1:6" ht="12">
      <c r="A24" s="57" t="s">
        <v>418</v>
      </c>
      <c r="B24" s="37">
        <v>69</v>
      </c>
      <c r="C24" s="37">
        <v>29</v>
      </c>
      <c r="D24" s="37">
        <v>10</v>
      </c>
      <c r="E24" s="37">
        <v>30</v>
      </c>
      <c r="F24" s="37">
        <v>0</v>
      </c>
    </row>
    <row r="25" spans="1:6" ht="12">
      <c r="A25" s="57" t="s">
        <v>419</v>
      </c>
      <c r="B25" s="37">
        <v>273</v>
      </c>
      <c r="C25" s="37">
        <v>142</v>
      </c>
      <c r="D25" s="37">
        <v>27</v>
      </c>
      <c r="E25" s="37">
        <v>103</v>
      </c>
      <c r="F25" s="37">
        <v>1</v>
      </c>
    </row>
    <row r="26" spans="1:6" ht="12">
      <c r="A26" s="57" t="s">
        <v>420</v>
      </c>
      <c r="B26" s="37">
        <v>39</v>
      </c>
      <c r="C26" s="37">
        <v>25</v>
      </c>
      <c r="D26" s="37">
        <v>2</v>
      </c>
      <c r="E26" s="37">
        <v>12</v>
      </c>
      <c r="F26" s="37">
        <v>0</v>
      </c>
    </row>
    <row r="27" spans="1:6" ht="12">
      <c r="A27" s="57" t="s">
        <v>421</v>
      </c>
      <c r="B27" s="37">
        <v>126</v>
      </c>
      <c r="C27" s="37">
        <v>60</v>
      </c>
      <c r="D27" s="37">
        <v>26</v>
      </c>
      <c r="E27" s="37">
        <v>40</v>
      </c>
      <c r="F27" s="37">
        <v>0</v>
      </c>
    </row>
    <row r="28" spans="1:6" ht="12">
      <c r="A28" s="57" t="s">
        <v>422</v>
      </c>
      <c r="B28" s="37">
        <v>2419</v>
      </c>
      <c r="C28" s="37">
        <v>996</v>
      </c>
      <c r="D28" s="37">
        <v>175</v>
      </c>
      <c r="E28" s="37">
        <v>1248</v>
      </c>
      <c r="F28" s="37">
        <v>0</v>
      </c>
    </row>
    <row r="29" spans="1:6" ht="12">
      <c r="A29" s="57" t="s">
        <v>423</v>
      </c>
      <c r="B29" s="37">
        <v>29</v>
      </c>
      <c r="C29" s="37">
        <v>10</v>
      </c>
      <c r="D29" s="37">
        <v>1</v>
      </c>
      <c r="E29" s="37">
        <v>18</v>
      </c>
      <c r="F29" s="37">
        <v>0</v>
      </c>
    </row>
    <row r="30" spans="1:6" ht="12">
      <c r="A30" s="57" t="s">
        <v>424</v>
      </c>
      <c r="B30" s="37">
        <v>29</v>
      </c>
      <c r="C30" s="37">
        <v>7</v>
      </c>
      <c r="D30" s="37">
        <v>2</v>
      </c>
      <c r="E30" s="37">
        <v>20</v>
      </c>
      <c r="F30" s="37">
        <v>0</v>
      </c>
    </row>
    <row r="31" spans="1:6" ht="12">
      <c r="A31" s="57" t="s">
        <v>425</v>
      </c>
      <c r="B31" s="37">
        <v>151</v>
      </c>
      <c r="C31" s="37">
        <v>72</v>
      </c>
      <c r="D31" s="37">
        <v>13</v>
      </c>
      <c r="E31" s="37">
        <v>66</v>
      </c>
      <c r="F31" s="37">
        <v>0</v>
      </c>
    </row>
    <row r="32" spans="1:6" ht="12">
      <c r="A32" s="57" t="s">
        <v>426</v>
      </c>
      <c r="B32" s="37">
        <v>615</v>
      </c>
      <c r="C32" s="37">
        <v>210</v>
      </c>
      <c r="D32" s="37">
        <v>59</v>
      </c>
      <c r="E32" s="37">
        <v>346</v>
      </c>
      <c r="F32" s="37">
        <v>0</v>
      </c>
    </row>
    <row r="33" spans="1:6" ht="12">
      <c r="A33" s="57" t="s">
        <v>427</v>
      </c>
      <c r="B33" s="37">
        <v>100</v>
      </c>
      <c r="C33" s="37">
        <v>43</v>
      </c>
      <c r="D33" s="37">
        <v>17</v>
      </c>
      <c r="E33" s="37">
        <v>40</v>
      </c>
      <c r="F33" s="37">
        <v>0</v>
      </c>
    </row>
    <row r="34" spans="1:6" ht="12">
      <c r="A34" s="57" t="s">
        <v>428</v>
      </c>
      <c r="B34" s="37">
        <v>458</v>
      </c>
      <c r="C34" s="37">
        <v>134</v>
      </c>
      <c r="D34" s="37">
        <v>51</v>
      </c>
      <c r="E34" s="37">
        <v>273</v>
      </c>
      <c r="F34" s="37">
        <v>0</v>
      </c>
    </row>
    <row r="35" spans="1:6" ht="12">
      <c r="A35" s="57" t="s">
        <v>429</v>
      </c>
      <c r="B35" s="37">
        <v>3</v>
      </c>
      <c r="C35" s="37">
        <v>0</v>
      </c>
      <c r="D35" s="37">
        <v>0</v>
      </c>
      <c r="E35" s="37">
        <v>3</v>
      </c>
      <c r="F35" s="37">
        <v>0</v>
      </c>
    </row>
    <row r="36" spans="1:6" ht="12">
      <c r="A36" s="57" t="s">
        <v>430</v>
      </c>
      <c r="B36" s="37">
        <v>117</v>
      </c>
      <c r="C36" s="37">
        <v>31</v>
      </c>
      <c r="D36" s="37">
        <v>6</v>
      </c>
      <c r="E36" s="37">
        <v>80</v>
      </c>
      <c r="F36" s="37">
        <v>0</v>
      </c>
    </row>
    <row r="37" spans="1:6" ht="12">
      <c r="A37" s="57" t="s">
        <v>431</v>
      </c>
      <c r="B37" s="37">
        <v>109</v>
      </c>
      <c r="C37" s="37">
        <v>28</v>
      </c>
      <c r="D37" s="37">
        <v>10</v>
      </c>
      <c r="E37" s="37">
        <v>71</v>
      </c>
      <c r="F37" s="37">
        <v>0</v>
      </c>
    </row>
    <row r="38" spans="1:6" ht="12">
      <c r="A38" s="57" t="s">
        <v>432</v>
      </c>
      <c r="B38" s="37">
        <v>20</v>
      </c>
      <c r="C38" s="37">
        <v>5</v>
      </c>
      <c r="D38" s="37">
        <v>5</v>
      </c>
      <c r="E38" s="37">
        <v>10</v>
      </c>
      <c r="F38" s="37">
        <v>0</v>
      </c>
    </row>
    <row r="39" spans="1:6" ht="12">
      <c r="A39" s="57" t="s">
        <v>433</v>
      </c>
      <c r="B39" s="37">
        <v>17</v>
      </c>
      <c r="C39" s="37">
        <v>7</v>
      </c>
      <c r="D39" s="37">
        <v>3</v>
      </c>
      <c r="E39" s="37">
        <v>7</v>
      </c>
      <c r="F39" s="37">
        <v>0</v>
      </c>
    </row>
    <row r="40" spans="1:6" ht="12">
      <c r="A40" s="57" t="s">
        <v>427</v>
      </c>
      <c r="B40" s="37">
        <v>192</v>
      </c>
      <c r="C40" s="37">
        <v>63</v>
      </c>
      <c r="D40" s="37">
        <v>27</v>
      </c>
      <c r="E40" s="37">
        <v>102</v>
      </c>
      <c r="F40" s="37">
        <v>0</v>
      </c>
    </row>
    <row r="41" spans="1:6" ht="12">
      <c r="A41" s="57" t="s">
        <v>434</v>
      </c>
      <c r="B41" s="37">
        <v>9982</v>
      </c>
      <c r="C41" s="37">
        <v>1853</v>
      </c>
      <c r="D41" s="37">
        <v>348</v>
      </c>
      <c r="E41" s="37">
        <v>7779</v>
      </c>
      <c r="F41" s="37">
        <v>2</v>
      </c>
    </row>
    <row r="42" spans="1:6" ht="12">
      <c r="A42" s="57" t="s">
        <v>435</v>
      </c>
      <c r="B42" s="37">
        <v>604</v>
      </c>
      <c r="C42" s="37">
        <v>67</v>
      </c>
      <c r="D42" s="37">
        <v>14</v>
      </c>
      <c r="E42" s="37">
        <v>523</v>
      </c>
      <c r="F42" s="37">
        <v>0</v>
      </c>
    </row>
    <row r="43" spans="1:6" ht="12">
      <c r="A43" s="57" t="s">
        <v>436</v>
      </c>
      <c r="B43" s="37">
        <v>308</v>
      </c>
      <c r="C43" s="37">
        <v>54</v>
      </c>
      <c r="D43" s="37">
        <v>3</v>
      </c>
      <c r="E43" s="37">
        <v>251</v>
      </c>
      <c r="F43" s="37">
        <v>0</v>
      </c>
    </row>
    <row r="44" spans="1:6" ht="12">
      <c r="A44" s="57" t="s">
        <v>437</v>
      </c>
      <c r="B44" s="37">
        <v>363</v>
      </c>
      <c r="C44" s="37">
        <v>54</v>
      </c>
      <c r="D44" s="37">
        <v>12</v>
      </c>
      <c r="E44" s="37">
        <v>297</v>
      </c>
      <c r="F44" s="37">
        <v>0</v>
      </c>
    </row>
    <row r="45" spans="1:6" ht="12">
      <c r="A45" s="57" t="s">
        <v>438</v>
      </c>
      <c r="B45" s="37">
        <v>152</v>
      </c>
      <c r="C45" s="37">
        <v>66</v>
      </c>
      <c r="D45" s="37">
        <v>12</v>
      </c>
      <c r="E45" s="37">
        <v>74</v>
      </c>
      <c r="F45" s="37">
        <v>0</v>
      </c>
    </row>
    <row r="46" spans="1:6" ht="12">
      <c r="A46" s="57" t="s">
        <v>439</v>
      </c>
      <c r="B46" s="37">
        <v>308</v>
      </c>
      <c r="C46" s="37">
        <v>67</v>
      </c>
      <c r="D46" s="37">
        <v>16</v>
      </c>
      <c r="E46" s="37">
        <v>225</v>
      </c>
      <c r="F46" s="37">
        <v>0</v>
      </c>
    </row>
    <row r="47" spans="1:6" ht="12">
      <c r="A47" s="57" t="s">
        <v>440</v>
      </c>
      <c r="B47" s="37">
        <v>714</v>
      </c>
      <c r="C47" s="37">
        <v>125</v>
      </c>
      <c r="D47" s="37">
        <v>15</v>
      </c>
      <c r="E47" s="37">
        <v>574</v>
      </c>
      <c r="F47" s="37">
        <v>0</v>
      </c>
    </row>
    <row r="48" spans="1:6" ht="12">
      <c r="A48" s="57" t="s">
        <v>441</v>
      </c>
      <c r="B48" s="37">
        <v>53</v>
      </c>
      <c r="C48" s="37">
        <v>12</v>
      </c>
      <c r="D48" s="37">
        <v>4</v>
      </c>
      <c r="E48" s="37">
        <v>37</v>
      </c>
      <c r="F48" s="37">
        <v>0</v>
      </c>
    </row>
    <row r="49" spans="1:6" ht="12">
      <c r="A49" s="57" t="s">
        <v>442</v>
      </c>
      <c r="B49" s="37">
        <v>156</v>
      </c>
      <c r="C49" s="37">
        <v>9</v>
      </c>
      <c r="D49" s="37">
        <v>6</v>
      </c>
      <c r="E49" s="37">
        <v>141</v>
      </c>
      <c r="F49" s="37">
        <v>0</v>
      </c>
    </row>
    <row r="50" spans="1:6" ht="12">
      <c r="A50" s="57" t="s">
        <v>443</v>
      </c>
      <c r="B50" s="37">
        <v>1408</v>
      </c>
      <c r="C50" s="37">
        <v>300</v>
      </c>
      <c r="D50" s="37">
        <v>14</v>
      </c>
      <c r="E50" s="37">
        <v>1094</v>
      </c>
      <c r="F50" s="37">
        <v>0</v>
      </c>
    </row>
    <row r="51" spans="1:6" ht="12">
      <c r="A51" s="57" t="s">
        <v>444</v>
      </c>
      <c r="B51" s="37">
        <v>22</v>
      </c>
      <c r="C51" s="37">
        <v>3</v>
      </c>
      <c r="D51" s="37">
        <v>1</v>
      </c>
      <c r="E51" s="37">
        <v>18</v>
      </c>
      <c r="F51" s="37">
        <v>0</v>
      </c>
    </row>
    <row r="52" spans="1:6" ht="12">
      <c r="A52" s="57" t="s">
        <v>445</v>
      </c>
      <c r="B52" s="37">
        <v>1986</v>
      </c>
      <c r="C52" s="37">
        <v>679</v>
      </c>
      <c r="D52" s="37">
        <v>162</v>
      </c>
      <c r="E52" s="37">
        <v>1143</v>
      </c>
      <c r="F52" s="37">
        <v>2</v>
      </c>
    </row>
    <row r="53" spans="1:6" ht="12">
      <c r="A53" s="57" t="s">
        <v>446</v>
      </c>
      <c r="B53" s="37">
        <v>67</v>
      </c>
      <c r="C53" s="37">
        <v>6</v>
      </c>
      <c r="D53" s="37">
        <v>2</v>
      </c>
      <c r="E53" s="37">
        <v>59</v>
      </c>
      <c r="F53" s="37">
        <v>0</v>
      </c>
    </row>
    <row r="54" spans="1:6" ht="12">
      <c r="A54" s="57" t="s">
        <v>447</v>
      </c>
      <c r="B54" s="37">
        <v>35</v>
      </c>
      <c r="C54" s="37">
        <v>2</v>
      </c>
      <c r="D54" s="37">
        <v>0</v>
      </c>
      <c r="E54" s="37">
        <v>33</v>
      </c>
      <c r="F54" s="37">
        <v>0</v>
      </c>
    </row>
    <row r="55" spans="1:6" ht="12">
      <c r="A55" s="57" t="s">
        <v>448</v>
      </c>
      <c r="B55" s="37">
        <v>1209</v>
      </c>
      <c r="C55" s="37">
        <v>103</v>
      </c>
      <c r="D55" s="37">
        <v>37</v>
      </c>
      <c r="E55" s="37">
        <v>1069</v>
      </c>
      <c r="F55" s="37">
        <v>0</v>
      </c>
    </row>
    <row r="56" spans="1:6" ht="12">
      <c r="A56" s="57" t="s">
        <v>449</v>
      </c>
      <c r="B56" s="37">
        <v>15</v>
      </c>
      <c r="C56" s="37">
        <v>1</v>
      </c>
      <c r="D56" s="37">
        <v>0</v>
      </c>
      <c r="E56" s="37">
        <v>14</v>
      </c>
      <c r="F56" s="37">
        <v>0</v>
      </c>
    </row>
    <row r="57" spans="1:6" ht="12">
      <c r="A57" s="57" t="s">
        <v>450</v>
      </c>
      <c r="B57" s="37">
        <v>136</v>
      </c>
      <c r="C57" s="37">
        <v>26</v>
      </c>
      <c r="D57" s="37">
        <v>5</v>
      </c>
      <c r="E57" s="37">
        <v>105</v>
      </c>
      <c r="F57" s="37">
        <v>0</v>
      </c>
    </row>
    <row r="58" spans="1:6" ht="12">
      <c r="A58" s="57" t="s">
        <v>451</v>
      </c>
      <c r="B58" s="37">
        <v>134</v>
      </c>
      <c r="C58" s="37">
        <v>55</v>
      </c>
      <c r="D58" s="37">
        <v>4</v>
      </c>
      <c r="E58" s="37">
        <v>75</v>
      </c>
      <c r="F58" s="37">
        <v>0</v>
      </c>
    </row>
    <row r="59" spans="1:6" ht="12">
      <c r="A59" s="57" t="s">
        <v>452</v>
      </c>
      <c r="B59" s="37">
        <v>618</v>
      </c>
      <c r="C59" s="37">
        <v>73</v>
      </c>
      <c r="D59" s="37">
        <v>7</v>
      </c>
      <c r="E59" s="37">
        <v>538</v>
      </c>
      <c r="F59" s="37">
        <v>0</v>
      </c>
    </row>
    <row r="60" spans="1:6" ht="12">
      <c r="A60" s="57" t="s">
        <v>453</v>
      </c>
      <c r="B60" s="37">
        <v>674</v>
      </c>
      <c r="C60" s="37">
        <v>118</v>
      </c>
      <c r="D60" s="37">
        <v>9</v>
      </c>
      <c r="E60" s="37">
        <v>547</v>
      </c>
      <c r="F60" s="37">
        <v>0</v>
      </c>
    </row>
    <row r="61" spans="1:6" ht="12">
      <c r="A61" s="57" t="s">
        <v>454</v>
      </c>
      <c r="B61" s="37">
        <v>77</v>
      </c>
      <c r="C61" s="37">
        <v>6</v>
      </c>
      <c r="D61" s="37">
        <v>3</v>
      </c>
      <c r="E61" s="37">
        <v>68</v>
      </c>
      <c r="F61" s="37">
        <v>0</v>
      </c>
    </row>
    <row r="62" spans="1:6" ht="12">
      <c r="A62" s="57" t="s">
        <v>455</v>
      </c>
      <c r="B62" s="37">
        <v>933</v>
      </c>
      <c r="C62" s="37">
        <v>24</v>
      </c>
      <c r="D62" s="37">
        <v>19</v>
      </c>
      <c r="E62" s="37">
        <v>890</v>
      </c>
      <c r="F62" s="37">
        <v>0</v>
      </c>
    </row>
    <row r="63" spans="1:6" ht="12">
      <c r="A63" s="57" t="s">
        <v>427</v>
      </c>
      <c r="B63" s="37">
        <v>10</v>
      </c>
      <c r="C63" s="37">
        <v>3</v>
      </c>
      <c r="D63" s="37">
        <v>3</v>
      </c>
      <c r="E63" s="37">
        <v>4</v>
      </c>
      <c r="F63" s="37">
        <v>0</v>
      </c>
    </row>
    <row r="64" spans="1:6" ht="12">
      <c r="A64" s="57" t="s">
        <v>456</v>
      </c>
      <c r="B64" s="37">
        <v>919</v>
      </c>
      <c r="C64" s="37">
        <v>328</v>
      </c>
      <c r="D64" s="37">
        <v>108</v>
      </c>
      <c r="E64" s="37">
        <v>483</v>
      </c>
      <c r="F64" s="37">
        <v>0</v>
      </c>
    </row>
    <row r="65" spans="1:6" ht="12">
      <c r="A65" s="57" t="s">
        <v>457</v>
      </c>
      <c r="B65" s="37">
        <v>23</v>
      </c>
      <c r="C65" s="37">
        <v>15</v>
      </c>
      <c r="D65" s="37">
        <v>1</v>
      </c>
      <c r="E65" s="37">
        <v>7</v>
      </c>
      <c r="F65" s="37">
        <v>0</v>
      </c>
    </row>
    <row r="66" spans="1:6" ht="12">
      <c r="A66" s="57" t="s">
        <v>458</v>
      </c>
      <c r="B66" s="37">
        <v>119</v>
      </c>
      <c r="C66" s="37">
        <v>60</v>
      </c>
      <c r="D66" s="37">
        <v>23</v>
      </c>
      <c r="E66" s="37">
        <v>36</v>
      </c>
      <c r="F66" s="37">
        <v>0</v>
      </c>
    </row>
    <row r="67" spans="1:6" ht="12">
      <c r="A67" s="57" t="s">
        <v>459</v>
      </c>
      <c r="B67" s="37">
        <v>169</v>
      </c>
      <c r="C67" s="37">
        <v>79</v>
      </c>
      <c r="D67" s="37">
        <v>30</v>
      </c>
      <c r="E67" s="37">
        <v>60</v>
      </c>
      <c r="F67" s="37">
        <v>0</v>
      </c>
    </row>
    <row r="68" spans="1:6" ht="12">
      <c r="A68" s="57" t="s">
        <v>460</v>
      </c>
      <c r="B68" s="37">
        <v>58</v>
      </c>
      <c r="C68" s="37">
        <v>16</v>
      </c>
      <c r="D68" s="37">
        <v>5</v>
      </c>
      <c r="E68" s="37">
        <v>37</v>
      </c>
      <c r="F68" s="37">
        <v>0</v>
      </c>
    </row>
    <row r="69" spans="1:6" ht="12">
      <c r="A69" s="57" t="s">
        <v>461</v>
      </c>
      <c r="B69" s="37">
        <v>169</v>
      </c>
      <c r="C69" s="37">
        <v>15</v>
      </c>
      <c r="D69" s="37">
        <v>5</v>
      </c>
      <c r="E69" s="37">
        <v>149</v>
      </c>
      <c r="F69" s="37">
        <v>0</v>
      </c>
    </row>
    <row r="70" spans="1:6" ht="12">
      <c r="A70" s="57" t="s">
        <v>462</v>
      </c>
      <c r="B70" s="37">
        <v>29</v>
      </c>
      <c r="C70" s="37">
        <v>17</v>
      </c>
      <c r="D70" s="37">
        <v>5</v>
      </c>
      <c r="E70" s="37">
        <v>7</v>
      </c>
      <c r="F70" s="37">
        <v>0</v>
      </c>
    </row>
    <row r="71" spans="1:6" ht="12">
      <c r="A71" s="57" t="s">
        <v>463</v>
      </c>
      <c r="B71" s="37">
        <v>11</v>
      </c>
      <c r="C71" s="37">
        <v>3</v>
      </c>
      <c r="D71" s="37">
        <v>1</v>
      </c>
      <c r="E71" s="37">
        <v>7</v>
      </c>
      <c r="F71" s="37">
        <v>0</v>
      </c>
    </row>
    <row r="72" spans="1:6" ht="12">
      <c r="A72" s="57" t="s">
        <v>464</v>
      </c>
      <c r="B72" s="37">
        <v>25</v>
      </c>
      <c r="C72" s="37">
        <v>0</v>
      </c>
      <c r="D72" s="37">
        <v>0</v>
      </c>
      <c r="E72" s="37">
        <v>25</v>
      </c>
      <c r="F72" s="37">
        <v>0</v>
      </c>
    </row>
    <row r="73" spans="1:6" ht="12">
      <c r="A73" s="57" t="s">
        <v>465</v>
      </c>
      <c r="B73" s="37">
        <v>40</v>
      </c>
      <c r="C73" s="37">
        <v>21</v>
      </c>
      <c r="D73" s="37">
        <v>7</v>
      </c>
      <c r="E73" s="37">
        <v>12</v>
      </c>
      <c r="F73" s="37">
        <v>0</v>
      </c>
    </row>
    <row r="74" spans="1:6" ht="12">
      <c r="A74" s="57" t="s">
        <v>466</v>
      </c>
      <c r="B74" s="37">
        <v>59</v>
      </c>
      <c r="C74" s="37">
        <v>22</v>
      </c>
      <c r="D74" s="37">
        <v>11</v>
      </c>
      <c r="E74" s="37">
        <v>26</v>
      </c>
      <c r="F74" s="37">
        <v>0</v>
      </c>
    </row>
    <row r="75" spans="1:6" ht="12">
      <c r="A75" s="57" t="s">
        <v>467</v>
      </c>
      <c r="B75" s="37">
        <v>18</v>
      </c>
      <c r="C75" s="37">
        <v>7</v>
      </c>
      <c r="D75" s="37">
        <v>2</v>
      </c>
      <c r="E75" s="37">
        <v>9</v>
      </c>
      <c r="F75" s="37">
        <v>0</v>
      </c>
    </row>
    <row r="76" spans="1:6" ht="12">
      <c r="A76" s="57" t="s">
        <v>468</v>
      </c>
      <c r="B76" s="37">
        <v>80</v>
      </c>
      <c r="C76" s="37">
        <v>14</v>
      </c>
      <c r="D76" s="37">
        <v>3</v>
      </c>
      <c r="E76" s="37">
        <v>63</v>
      </c>
      <c r="F76" s="37">
        <v>0</v>
      </c>
    </row>
    <row r="77" spans="1:6" ht="12">
      <c r="A77" s="57" t="s">
        <v>427</v>
      </c>
      <c r="B77" s="37">
        <v>119</v>
      </c>
      <c r="C77" s="37">
        <v>59</v>
      </c>
      <c r="D77" s="37">
        <v>15</v>
      </c>
      <c r="E77" s="37">
        <v>45</v>
      </c>
      <c r="F77" s="37">
        <v>0</v>
      </c>
    </row>
    <row r="78" spans="1:6" ht="12">
      <c r="A78" s="57" t="s">
        <v>469</v>
      </c>
      <c r="B78" s="37">
        <v>201</v>
      </c>
      <c r="C78" s="37">
        <v>123</v>
      </c>
      <c r="D78" s="37">
        <v>25</v>
      </c>
      <c r="E78" s="37">
        <v>53</v>
      </c>
      <c r="F78" s="37">
        <v>0</v>
      </c>
    </row>
    <row r="79" spans="1:6" ht="12">
      <c r="A79" s="57" t="s">
        <v>470</v>
      </c>
      <c r="B79" s="37">
        <v>183</v>
      </c>
      <c r="C79" s="37">
        <v>111</v>
      </c>
      <c r="D79" s="37">
        <v>23</v>
      </c>
      <c r="E79" s="37">
        <v>49</v>
      </c>
      <c r="F79" s="37">
        <v>0</v>
      </c>
    </row>
    <row r="80" spans="1:6" ht="12">
      <c r="A80" s="57" t="s">
        <v>471</v>
      </c>
      <c r="B80" s="37">
        <v>18</v>
      </c>
      <c r="C80" s="37">
        <v>12</v>
      </c>
      <c r="D80" s="37">
        <v>2</v>
      </c>
      <c r="E80" s="37">
        <v>4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1"/>
      <c r="F82" s="60"/>
    </row>
    <row r="83" spans="1:5" ht="12">
      <c r="A83" s="72"/>
      <c r="B83" s="68"/>
      <c r="C83" s="68"/>
      <c r="D83" s="68"/>
      <c r="E83" s="68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25.57421875" style="73" customWidth="1"/>
    <col min="2" max="13" width="10.421875" style="73" customWidth="1"/>
    <col min="14" max="16384" width="9.00390625" style="73" customWidth="1"/>
  </cols>
  <sheetData>
    <row r="1" spans="1:15" ht="33.75" customHeight="1">
      <c r="A1" s="74"/>
      <c r="B1" s="74"/>
      <c r="C1" s="74"/>
      <c r="D1" s="74"/>
      <c r="E1" s="74"/>
      <c r="F1" s="74"/>
      <c r="G1" s="74"/>
      <c r="H1" s="74"/>
      <c r="I1" s="74"/>
      <c r="J1" s="16" t="s">
        <v>41</v>
      </c>
      <c r="K1" s="74"/>
      <c r="L1" s="74"/>
      <c r="M1" s="74"/>
      <c r="N1" s="74"/>
      <c r="O1" s="74"/>
    </row>
    <row r="2" spans="1:15" ht="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 customHeight="1">
      <c r="A3" s="76" t="s">
        <v>495</v>
      </c>
      <c r="B3" s="76"/>
      <c r="C3" s="76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 customHeight="1">
      <c r="A4" s="77"/>
      <c r="B4" s="78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</row>
    <row r="5" spans="1:15" ht="24.75" customHeight="1">
      <c r="A5" s="80"/>
      <c r="B5" s="80">
        <v>2020</v>
      </c>
      <c r="C5" s="80">
        <v>2019</v>
      </c>
      <c r="D5" s="80">
        <v>2018</v>
      </c>
      <c r="E5" s="80">
        <v>2017</v>
      </c>
      <c r="F5" s="80">
        <v>2016</v>
      </c>
      <c r="G5" s="80">
        <v>2015</v>
      </c>
      <c r="H5" s="80">
        <v>2014</v>
      </c>
      <c r="I5" s="80">
        <v>2013</v>
      </c>
      <c r="J5" s="80">
        <v>2012</v>
      </c>
      <c r="K5" s="80">
        <v>2011</v>
      </c>
      <c r="L5" s="80">
        <v>2010</v>
      </c>
      <c r="M5" s="80">
        <v>2009</v>
      </c>
      <c r="N5" s="81"/>
      <c r="O5" s="81"/>
    </row>
    <row r="6" spans="1:15" ht="12.75" customHeight="1">
      <c r="A6" s="82"/>
      <c r="B6" s="83"/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1"/>
      <c r="O6" s="81"/>
    </row>
    <row r="7" spans="1:13" ht="12.75" customHeight="1">
      <c r="A7" s="85" t="s">
        <v>7</v>
      </c>
      <c r="B7" s="37">
        <v>418690</v>
      </c>
      <c r="C7" s="37">
        <v>400137</v>
      </c>
      <c r="D7" s="58">
        <v>385472</v>
      </c>
      <c r="E7" s="86">
        <v>367434</v>
      </c>
      <c r="F7" s="86">
        <v>344547</v>
      </c>
      <c r="G7" s="86">
        <v>317897</v>
      </c>
      <c r="H7" s="86">
        <v>292958</v>
      </c>
      <c r="I7" s="86">
        <v>268244</v>
      </c>
      <c r="J7" s="86">
        <v>249907</v>
      </c>
      <c r="K7" s="86">
        <v>232858</v>
      </c>
      <c r="L7" s="86">
        <v>215456</v>
      </c>
      <c r="M7" s="86">
        <v>197545</v>
      </c>
    </row>
    <row r="8" spans="1:14" ht="12.75" customHeight="1">
      <c r="A8" s="85"/>
      <c r="E8" s="87"/>
      <c r="F8" s="88"/>
      <c r="G8" s="89"/>
      <c r="H8" s="89"/>
      <c r="I8" s="89"/>
      <c r="J8" s="89"/>
      <c r="K8" s="89"/>
      <c r="L8" s="89"/>
      <c r="M8" s="89"/>
      <c r="N8" s="90"/>
    </row>
    <row r="9" spans="1:13" ht="12.75" customHeight="1">
      <c r="A9" s="85" t="s">
        <v>480</v>
      </c>
      <c r="B9" s="37">
        <v>103550</v>
      </c>
      <c r="C9" s="37">
        <v>99165</v>
      </c>
      <c r="D9" s="58">
        <v>96437</v>
      </c>
      <c r="E9" s="86">
        <v>92814</v>
      </c>
      <c r="F9" s="86">
        <v>87017</v>
      </c>
      <c r="G9" s="86">
        <v>78433</v>
      </c>
      <c r="H9" s="86">
        <v>71457</v>
      </c>
      <c r="I9" s="86">
        <v>64330</v>
      </c>
      <c r="J9" s="86">
        <v>59882</v>
      </c>
      <c r="K9" s="86">
        <v>56563</v>
      </c>
      <c r="L9" s="86">
        <v>53778</v>
      </c>
      <c r="M9" s="86">
        <v>51620</v>
      </c>
    </row>
    <row r="10" spans="1:13" ht="12.75" customHeight="1">
      <c r="A10" s="85" t="s">
        <v>481</v>
      </c>
      <c r="B10" s="37">
        <v>25234</v>
      </c>
      <c r="C10" s="37">
        <v>24564</v>
      </c>
      <c r="D10" s="58">
        <v>24443</v>
      </c>
      <c r="E10" s="86">
        <v>24119</v>
      </c>
      <c r="F10" s="86">
        <v>23122</v>
      </c>
      <c r="G10" s="86">
        <v>21470</v>
      </c>
      <c r="H10" s="86">
        <v>20114</v>
      </c>
      <c r="I10" s="86">
        <v>18826</v>
      </c>
      <c r="J10" s="86">
        <v>18178</v>
      </c>
      <c r="K10" s="86">
        <v>17483</v>
      </c>
      <c r="L10" s="86">
        <v>17112</v>
      </c>
      <c r="M10" s="86">
        <v>16891</v>
      </c>
    </row>
    <row r="11" spans="1:13" ht="12.75" customHeight="1">
      <c r="A11" s="85" t="s">
        <v>482</v>
      </c>
      <c r="B11" s="37">
        <v>289140</v>
      </c>
      <c r="C11" s="37">
        <v>275595</v>
      </c>
      <c r="D11" s="58">
        <v>263753</v>
      </c>
      <c r="E11" s="86">
        <v>249644</v>
      </c>
      <c r="F11" s="86">
        <v>233520</v>
      </c>
      <c r="G11" s="86">
        <v>216962</v>
      </c>
      <c r="H11" s="86">
        <v>200264</v>
      </c>
      <c r="I11" s="86">
        <v>183827</v>
      </c>
      <c r="J11" s="86">
        <v>170457</v>
      </c>
      <c r="K11" s="86">
        <v>157266</v>
      </c>
      <c r="L11" s="86">
        <v>142740</v>
      </c>
      <c r="M11" s="86">
        <v>126792</v>
      </c>
    </row>
    <row r="12" spans="1:13" ht="12.75" customHeight="1">
      <c r="A12" s="85" t="s">
        <v>483</v>
      </c>
      <c r="B12" s="37">
        <v>766</v>
      </c>
      <c r="C12" s="37">
        <v>813</v>
      </c>
      <c r="D12" s="58">
        <v>839</v>
      </c>
      <c r="E12" s="86">
        <v>857</v>
      </c>
      <c r="F12" s="86">
        <v>888</v>
      </c>
      <c r="G12" s="86">
        <v>1032</v>
      </c>
      <c r="H12" s="86">
        <v>1123</v>
      </c>
      <c r="I12" s="86">
        <v>1261</v>
      </c>
      <c r="J12" s="86">
        <v>1390</v>
      </c>
      <c r="K12" s="86">
        <v>1546</v>
      </c>
      <c r="L12" s="86">
        <v>1826</v>
      </c>
      <c r="M12" s="86">
        <v>2242</v>
      </c>
    </row>
    <row r="13" spans="1:13" ht="12.75" customHeight="1">
      <c r="A13" s="85"/>
      <c r="B13" s="87"/>
      <c r="C13" s="87"/>
      <c r="D13" s="87"/>
      <c r="E13" s="87"/>
      <c r="F13" s="89"/>
      <c r="G13" s="89"/>
      <c r="H13" s="89"/>
      <c r="I13" s="89"/>
      <c r="J13" s="89"/>
      <c r="K13" s="89"/>
      <c r="L13" s="89"/>
      <c r="M13" s="89"/>
    </row>
    <row r="14" spans="1:13" ht="12.75" customHeight="1">
      <c r="A14" s="85" t="s">
        <v>9</v>
      </c>
      <c r="B14" s="37">
        <v>207144</v>
      </c>
      <c r="C14" s="37">
        <v>197983</v>
      </c>
      <c r="D14" s="91">
        <v>190509</v>
      </c>
      <c r="E14" s="86">
        <v>181416</v>
      </c>
      <c r="F14" s="86">
        <v>169815</v>
      </c>
      <c r="G14" s="86">
        <v>156310</v>
      </c>
      <c r="H14" s="86">
        <v>143505</v>
      </c>
      <c r="I14" s="86">
        <v>131186</v>
      </c>
      <c r="J14" s="86">
        <v>122015</v>
      </c>
      <c r="K14" s="86">
        <v>113565</v>
      </c>
      <c r="L14" s="86">
        <v>104917</v>
      </c>
      <c r="M14" s="86">
        <v>95905</v>
      </c>
    </row>
    <row r="15" spans="1:13" ht="12.75" customHeight="1">
      <c r="A15" s="85"/>
      <c r="E15" s="87"/>
      <c r="F15" s="88"/>
      <c r="G15" s="89"/>
      <c r="H15" s="89"/>
      <c r="I15" s="89"/>
      <c r="J15" s="89"/>
      <c r="K15" s="89"/>
      <c r="L15" s="89"/>
      <c r="M15" s="89"/>
    </row>
    <row r="16" spans="1:13" ht="12.75" customHeight="1">
      <c r="A16" s="85" t="s">
        <v>480</v>
      </c>
      <c r="B16" s="37">
        <v>51055</v>
      </c>
      <c r="C16" s="37">
        <v>48970</v>
      </c>
      <c r="D16" s="91">
        <v>47612</v>
      </c>
      <c r="E16" s="86">
        <v>45798</v>
      </c>
      <c r="F16" s="86">
        <v>42800</v>
      </c>
      <c r="G16" s="86">
        <v>38401</v>
      </c>
      <c r="H16" s="86">
        <v>34659</v>
      </c>
      <c r="I16" s="86">
        <v>30894</v>
      </c>
      <c r="J16" s="86">
        <v>28684</v>
      </c>
      <c r="K16" s="86">
        <v>27042</v>
      </c>
      <c r="L16" s="86">
        <v>25663</v>
      </c>
      <c r="M16" s="86">
        <v>24571</v>
      </c>
    </row>
    <row r="17" spans="1:13" ht="12.75" customHeight="1">
      <c r="A17" s="85" t="s">
        <v>481</v>
      </c>
      <c r="B17" s="37">
        <v>12365</v>
      </c>
      <c r="C17" s="37">
        <v>11954</v>
      </c>
      <c r="D17" s="91">
        <v>11873</v>
      </c>
      <c r="E17" s="86">
        <v>11720</v>
      </c>
      <c r="F17" s="86">
        <v>11131</v>
      </c>
      <c r="G17" s="86">
        <v>10202</v>
      </c>
      <c r="H17" s="86">
        <v>9459</v>
      </c>
      <c r="I17" s="86">
        <v>8745</v>
      </c>
      <c r="J17" s="86">
        <v>8366</v>
      </c>
      <c r="K17" s="86">
        <v>7982</v>
      </c>
      <c r="L17" s="86">
        <v>7761</v>
      </c>
      <c r="M17" s="86">
        <v>7633</v>
      </c>
    </row>
    <row r="18" spans="1:13" ht="12.75" customHeight="1">
      <c r="A18" s="85" t="s">
        <v>482</v>
      </c>
      <c r="B18" s="37">
        <v>143323</v>
      </c>
      <c r="C18" s="37">
        <v>136640</v>
      </c>
      <c r="D18" s="91">
        <v>130591</v>
      </c>
      <c r="E18" s="86">
        <v>123454</v>
      </c>
      <c r="F18" s="86">
        <v>115421</v>
      </c>
      <c r="G18" s="86">
        <v>107166</v>
      </c>
      <c r="H18" s="86">
        <v>98807</v>
      </c>
      <c r="I18" s="86">
        <v>90904</v>
      </c>
      <c r="J18" s="86">
        <v>84263</v>
      </c>
      <c r="K18" s="86">
        <v>77763</v>
      </c>
      <c r="L18" s="86">
        <v>70594</v>
      </c>
      <c r="M18" s="86">
        <v>62606</v>
      </c>
    </row>
    <row r="19" spans="1:13" ht="12.75" customHeight="1">
      <c r="A19" s="85" t="s">
        <v>483</v>
      </c>
      <c r="B19" s="37">
        <v>401</v>
      </c>
      <c r="C19" s="37">
        <v>419</v>
      </c>
      <c r="D19" s="91">
        <v>433</v>
      </c>
      <c r="E19" s="86">
        <v>444</v>
      </c>
      <c r="F19" s="86">
        <v>463</v>
      </c>
      <c r="G19" s="86">
        <v>541</v>
      </c>
      <c r="H19" s="86">
        <v>580</v>
      </c>
      <c r="I19" s="86">
        <v>643</v>
      </c>
      <c r="J19" s="86">
        <v>702</v>
      </c>
      <c r="K19" s="86">
        <v>778</v>
      </c>
      <c r="L19" s="86">
        <v>899</v>
      </c>
      <c r="M19" s="86">
        <v>1095</v>
      </c>
    </row>
    <row r="20" spans="1:13" ht="12.75" customHeight="1">
      <c r="A20" s="85"/>
      <c r="B20" s="87"/>
      <c r="C20" s="87"/>
      <c r="D20" s="87"/>
      <c r="E20" s="87"/>
      <c r="F20" s="89"/>
      <c r="G20" s="89"/>
      <c r="H20" s="89"/>
      <c r="I20" s="89"/>
      <c r="J20" s="89"/>
      <c r="K20" s="89"/>
      <c r="L20" s="89"/>
      <c r="M20" s="89"/>
    </row>
    <row r="21" spans="1:13" ht="12.75" customHeight="1">
      <c r="A21" s="85" t="s">
        <v>11</v>
      </c>
      <c r="B21" s="37">
        <v>211546</v>
      </c>
      <c r="C21" s="37">
        <v>202154</v>
      </c>
      <c r="D21" s="91">
        <v>194963</v>
      </c>
      <c r="E21" s="86">
        <v>186018</v>
      </c>
      <c r="F21" s="86">
        <v>174732</v>
      </c>
      <c r="G21" s="86">
        <v>161587</v>
      </c>
      <c r="H21" s="86">
        <v>149453</v>
      </c>
      <c r="I21" s="86">
        <v>137058</v>
      </c>
      <c r="J21" s="86">
        <v>127892</v>
      </c>
      <c r="K21" s="86">
        <v>119293</v>
      </c>
      <c r="L21" s="86">
        <v>110539</v>
      </c>
      <c r="M21" s="86">
        <v>101640</v>
      </c>
    </row>
    <row r="22" spans="1:13" ht="12.75" customHeight="1">
      <c r="A22" s="85"/>
      <c r="F22" s="88"/>
      <c r="G22" s="89"/>
      <c r="H22" s="89"/>
      <c r="I22" s="89"/>
      <c r="J22" s="89"/>
      <c r="K22" s="89"/>
      <c r="L22" s="89"/>
      <c r="M22" s="89"/>
    </row>
    <row r="23" spans="1:13" ht="12.75" customHeight="1">
      <c r="A23" s="85" t="s">
        <v>480</v>
      </c>
      <c r="B23" s="37">
        <v>52495</v>
      </c>
      <c r="C23" s="37">
        <v>50195</v>
      </c>
      <c r="D23" s="91">
        <v>48825</v>
      </c>
      <c r="E23" s="86">
        <v>47016</v>
      </c>
      <c r="F23" s="86">
        <v>44217</v>
      </c>
      <c r="G23" s="86">
        <v>40032</v>
      </c>
      <c r="H23" s="86">
        <v>36798</v>
      </c>
      <c r="I23" s="86">
        <v>33436</v>
      </c>
      <c r="J23" s="86">
        <v>31198</v>
      </c>
      <c r="K23" s="86">
        <v>29521</v>
      </c>
      <c r="L23" s="86">
        <v>28115</v>
      </c>
      <c r="M23" s="86">
        <v>27049</v>
      </c>
    </row>
    <row r="24" spans="1:13" ht="12.75" customHeight="1">
      <c r="A24" s="85" t="s">
        <v>481</v>
      </c>
      <c r="B24" s="37">
        <v>12869</v>
      </c>
      <c r="C24" s="37">
        <v>12610</v>
      </c>
      <c r="D24" s="91">
        <v>12570</v>
      </c>
      <c r="E24" s="86">
        <v>12399</v>
      </c>
      <c r="F24" s="86">
        <v>11991</v>
      </c>
      <c r="G24" s="86">
        <v>11268</v>
      </c>
      <c r="H24" s="86">
        <v>10655</v>
      </c>
      <c r="I24" s="86">
        <v>10081</v>
      </c>
      <c r="J24" s="86">
        <v>9812</v>
      </c>
      <c r="K24" s="86">
        <v>9501</v>
      </c>
      <c r="L24" s="86">
        <v>9351</v>
      </c>
      <c r="M24" s="86">
        <v>9258</v>
      </c>
    </row>
    <row r="25" spans="1:13" ht="12.75" customHeight="1">
      <c r="A25" s="85" t="s">
        <v>482</v>
      </c>
      <c r="B25" s="37">
        <v>145817</v>
      </c>
      <c r="C25" s="37">
        <v>138955</v>
      </c>
      <c r="D25" s="91">
        <v>133162</v>
      </c>
      <c r="E25" s="86">
        <v>126190</v>
      </c>
      <c r="F25" s="86">
        <v>118099</v>
      </c>
      <c r="G25" s="86">
        <v>109796</v>
      </c>
      <c r="H25" s="86">
        <v>101457</v>
      </c>
      <c r="I25" s="86">
        <v>92923</v>
      </c>
      <c r="J25" s="86">
        <v>86194</v>
      </c>
      <c r="K25" s="86">
        <v>79503</v>
      </c>
      <c r="L25" s="86">
        <v>72146</v>
      </c>
      <c r="M25" s="86">
        <v>64186</v>
      </c>
    </row>
    <row r="26" spans="1:13" ht="12.75" customHeight="1">
      <c r="A26" s="85" t="s">
        <v>483</v>
      </c>
      <c r="B26" s="37">
        <v>365</v>
      </c>
      <c r="C26" s="37">
        <v>394</v>
      </c>
      <c r="D26" s="91">
        <v>406</v>
      </c>
      <c r="E26" s="86">
        <v>413</v>
      </c>
      <c r="F26" s="86">
        <v>425</v>
      </c>
      <c r="G26" s="86">
        <v>491</v>
      </c>
      <c r="H26" s="86">
        <v>543</v>
      </c>
      <c r="I26" s="86">
        <v>618</v>
      </c>
      <c r="J26" s="86">
        <v>688</v>
      </c>
      <c r="K26" s="86">
        <v>768</v>
      </c>
      <c r="L26" s="86">
        <v>927</v>
      </c>
      <c r="M26" s="86">
        <v>1147</v>
      </c>
    </row>
    <row r="27" spans="1:13" ht="1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9" spans="1:5" ht="12">
      <c r="A29" s="93" t="s">
        <v>399</v>
      </c>
      <c r="B29" s="93"/>
      <c r="C29" s="93"/>
      <c r="D29" s="93"/>
      <c r="E29" s="93"/>
    </row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25.57421875" style="73" customWidth="1"/>
    <col min="2" max="13" width="10.421875" style="73" customWidth="1"/>
    <col min="14" max="16384" width="9.00390625" style="73" customWidth="1"/>
  </cols>
  <sheetData>
    <row r="1" spans="1:15" ht="33.75" customHeight="1">
      <c r="A1" s="74"/>
      <c r="B1" s="74"/>
      <c r="C1" s="74"/>
      <c r="D1" s="74"/>
      <c r="E1" s="74"/>
      <c r="F1" s="74"/>
      <c r="G1" s="74"/>
      <c r="H1" s="74"/>
      <c r="I1" s="74"/>
      <c r="J1" s="16" t="s">
        <v>41</v>
      </c>
      <c r="K1" s="74"/>
      <c r="L1" s="74"/>
      <c r="M1" s="74"/>
      <c r="N1" s="74"/>
      <c r="O1" s="74"/>
    </row>
    <row r="2" spans="1:15" ht="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 customHeight="1">
      <c r="A3" s="76" t="s">
        <v>496</v>
      </c>
      <c r="B3" s="76"/>
      <c r="C3" s="76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 customHeight="1">
      <c r="A4" s="77"/>
      <c r="B4" s="78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</row>
    <row r="5" spans="1:15" ht="24.75" customHeight="1">
      <c r="A5" s="80"/>
      <c r="B5" s="80">
        <v>2020</v>
      </c>
      <c r="C5" s="80">
        <v>2019</v>
      </c>
      <c r="D5" s="80">
        <v>2018</v>
      </c>
      <c r="E5" s="80">
        <v>2017</v>
      </c>
      <c r="F5" s="80">
        <v>2016</v>
      </c>
      <c r="G5" s="80">
        <v>2015</v>
      </c>
      <c r="H5" s="80">
        <v>2014</v>
      </c>
      <c r="I5" s="80">
        <v>2013</v>
      </c>
      <c r="J5" s="80">
        <v>2012</v>
      </c>
      <c r="K5" s="80">
        <v>2011</v>
      </c>
      <c r="L5" s="80">
        <v>2010</v>
      </c>
      <c r="M5" s="80">
        <v>2009</v>
      </c>
      <c r="N5" s="81"/>
      <c r="O5" s="81"/>
    </row>
    <row r="6" spans="1:15" ht="12.75" customHeight="1">
      <c r="A6" s="82"/>
      <c r="B6" s="83"/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1"/>
      <c r="O6" s="81"/>
    </row>
    <row r="7" spans="1:13" ht="12.75" customHeight="1">
      <c r="A7" s="85" t="s">
        <v>7</v>
      </c>
      <c r="B7" s="37">
        <v>418690</v>
      </c>
      <c r="C7" s="37">
        <v>400137</v>
      </c>
      <c r="D7" s="41">
        <v>385472</v>
      </c>
      <c r="E7" s="94">
        <v>367434</v>
      </c>
      <c r="F7" s="86">
        <v>344547</v>
      </c>
      <c r="G7" s="86">
        <v>317897</v>
      </c>
      <c r="H7" s="86">
        <v>292958</v>
      </c>
      <c r="I7" s="86">
        <v>268244</v>
      </c>
      <c r="J7" s="86">
        <v>249907</v>
      </c>
      <c r="K7" s="86">
        <v>232858</v>
      </c>
      <c r="L7" s="86">
        <v>215456</v>
      </c>
      <c r="M7" s="86">
        <v>197545</v>
      </c>
    </row>
    <row r="8" spans="1:14" ht="12.75" customHeight="1">
      <c r="A8" s="85"/>
      <c r="B8" s="37"/>
      <c r="C8" s="37"/>
      <c r="F8" s="88"/>
      <c r="G8" s="89"/>
      <c r="H8" s="89"/>
      <c r="I8" s="89"/>
      <c r="J8" s="89"/>
      <c r="K8" s="89"/>
      <c r="L8" s="89"/>
      <c r="M8" s="89"/>
      <c r="N8" s="90"/>
    </row>
    <row r="9" spans="1:13" ht="12.75" customHeight="1">
      <c r="A9" s="85" t="s">
        <v>403</v>
      </c>
      <c r="B9" s="37">
        <v>88179</v>
      </c>
      <c r="C9" s="37">
        <v>85579</v>
      </c>
      <c r="D9" s="41">
        <v>82932</v>
      </c>
      <c r="E9" s="94">
        <v>79206</v>
      </c>
      <c r="F9" s="86">
        <v>75191</v>
      </c>
      <c r="G9" s="86">
        <v>69100</v>
      </c>
      <c r="H9" s="86">
        <v>63619</v>
      </c>
      <c r="I9" s="95">
        <v>57965</v>
      </c>
      <c r="J9" s="86">
        <v>53916</v>
      </c>
      <c r="K9" s="86">
        <v>49937</v>
      </c>
      <c r="L9" s="86">
        <v>45821</v>
      </c>
      <c r="M9" s="86">
        <v>39708</v>
      </c>
    </row>
    <row r="10" spans="1:13" ht="12.75" customHeight="1">
      <c r="A10" s="85" t="s">
        <v>404</v>
      </c>
      <c r="B10" s="37">
        <v>283620</v>
      </c>
      <c r="C10" s="37">
        <v>270098</v>
      </c>
      <c r="D10" s="41">
        <v>260137</v>
      </c>
      <c r="E10" s="94">
        <v>247837</v>
      </c>
      <c r="F10" s="86">
        <v>231117</v>
      </c>
      <c r="G10" s="86">
        <v>212181</v>
      </c>
      <c r="H10" s="86">
        <v>194438</v>
      </c>
      <c r="I10" s="95">
        <v>177348</v>
      </c>
      <c r="J10" s="86">
        <v>164680</v>
      </c>
      <c r="K10" s="86">
        <v>153254</v>
      </c>
      <c r="L10" s="86">
        <v>141638</v>
      </c>
      <c r="M10" s="86">
        <v>131154</v>
      </c>
    </row>
    <row r="11" spans="1:13" ht="12.75" customHeight="1">
      <c r="A11" s="85" t="s">
        <v>405</v>
      </c>
      <c r="B11" s="37">
        <v>46891</v>
      </c>
      <c r="C11" s="37">
        <v>44460</v>
      </c>
      <c r="D11" s="41">
        <v>42403</v>
      </c>
      <c r="E11" s="94">
        <v>40391</v>
      </c>
      <c r="F11" s="86">
        <v>38239</v>
      </c>
      <c r="G11" s="86">
        <v>36616</v>
      </c>
      <c r="H11" s="86">
        <v>34901</v>
      </c>
      <c r="I11" s="95">
        <v>32931</v>
      </c>
      <c r="J11" s="86">
        <v>31311</v>
      </c>
      <c r="K11" s="86">
        <v>29667</v>
      </c>
      <c r="L11" s="86">
        <v>27997</v>
      </c>
      <c r="M11" s="86">
        <v>26683</v>
      </c>
    </row>
    <row r="12" spans="1:13" ht="12.75" customHeight="1">
      <c r="A12" s="85"/>
      <c r="B12" s="87"/>
      <c r="C12" s="87"/>
      <c r="D12" s="87"/>
      <c r="E12" s="87"/>
      <c r="F12" s="89"/>
      <c r="G12" s="89"/>
      <c r="H12" s="89"/>
      <c r="I12" s="89"/>
      <c r="J12" s="89"/>
      <c r="K12" s="89"/>
      <c r="L12" s="89"/>
      <c r="M12" s="89"/>
    </row>
    <row r="13" spans="1:13" ht="12.75" customHeight="1">
      <c r="A13" s="85" t="s">
        <v>9</v>
      </c>
      <c r="B13" s="37">
        <v>207144</v>
      </c>
      <c r="C13" s="37">
        <v>197983</v>
      </c>
      <c r="D13" s="38">
        <v>190509</v>
      </c>
      <c r="E13" s="86">
        <v>181416</v>
      </c>
      <c r="F13" s="86">
        <v>169815</v>
      </c>
      <c r="G13" s="86">
        <v>156310</v>
      </c>
      <c r="H13" s="86">
        <v>143505</v>
      </c>
      <c r="I13" s="86">
        <v>131186</v>
      </c>
      <c r="J13" s="86">
        <v>122015</v>
      </c>
      <c r="K13" s="86">
        <v>113565</v>
      </c>
      <c r="L13" s="86">
        <v>104917</v>
      </c>
      <c r="M13" s="86">
        <v>95905</v>
      </c>
    </row>
    <row r="14" spans="1:13" ht="12.75" customHeight="1">
      <c r="A14" s="85"/>
      <c r="F14" s="88"/>
      <c r="G14" s="89"/>
      <c r="H14" s="89"/>
      <c r="I14" s="89"/>
      <c r="J14" s="89"/>
      <c r="K14" s="89"/>
      <c r="L14" s="89"/>
      <c r="M14" s="89"/>
    </row>
    <row r="15" spans="1:13" ht="12.75" customHeight="1">
      <c r="A15" s="85" t="s">
        <v>403</v>
      </c>
      <c r="B15" s="37">
        <v>45151</v>
      </c>
      <c r="C15" s="37">
        <v>43897</v>
      </c>
      <c r="D15" s="38">
        <v>42546</v>
      </c>
      <c r="E15" s="86">
        <v>40582</v>
      </c>
      <c r="F15" s="86">
        <v>38590</v>
      </c>
      <c r="G15" s="86">
        <v>35451</v>
      </c>
      <c r="H15" s="86">
        <v>32514</v>
      </c>
      <c r="I15" s="95">
        <v>29627</v>
      </c>
      <c r="J15" s="86">
        <v>27567</v>
      </c>
      <c r="K15" s="86">
        <v>25527</v>
      </c>
      <c r="L15" s="86">
        <v>23523</v>
      </c>
      <c r="M15" s="86">
        <v>20433</v>
      </c>
    </row>
    <row r="16" spans="1:13" ht="12.75" customHeight="1">
      <c r="A16" s="85" t="s">
        <v>404</v>
      </c>
      <c r="B16" s="37">
        <v>141062</v>
      </c>
      <c r="C16" s="37">
        <v>134268</v>
      </c>
      <c r="D16" s="38">
        <v>129132</v>
      </c>
      <c r="E16" s="86">
        <v>122929</v>
      </c>
      <c r="F16" s="86">
        <v>114366</v>
      </c>
      <c r="G16" s="86">
        <v>104724</v>
      </c>
      <c r="H16" s="86">
        <v>95609</v>
      </c>
      <c r="I16" s="95">
        <v>87094</v>
      </c>
      <c r="J16" s="86">
        <v>80686</v>
      </c>
      <c r="K16" s="86">
        <v>74995</v>
      </c>
      <c r="L16" s="86">
        <v>69136</v>
      </c>
      <c r="M16" s="86">
        <v>63784</v>
      </c>
    </row>
    <row r="17" spans="1:13" ht="12.75" customHeight="1">
      <c r="A17" s="85" t="s">
        <v>405</v>
      </c>
      <c r="B17" s="37">
        <v>20931</v>
      </c>
      <c r="C17" s="37">
        <v>19818</v>
      </c>
      <c r="D17" s="38">
        <v>18831</v>
      </c>
      <c r="E17" s="86">
        <v>17905</v>
      </c>
      <c r="F17" s="86">
        <v>16859</v>
      </c>
      <c r="G17" s="86">
        <v>16135</v>
      </c>
      <c r="H17" s="86">
        <v>15382</v>
      </c>
      <c r="I17" s="95">
        <v>14465</v>
      </c>
      <c r="J17" s="86">
        <v>13762</v>
      </c>
      <c r="K17" s="86">
        <v>13043</v>
      </c>
      <c r="L17" s="86">
        <v>12258</v>
      </c>
      <c r="M17" s="86">
        <v>11688</v>
      </c>
    </row>
    <row r="18" spans="1:13" ht="12.75" customHeight="1">
      <c r="A18" s="85"/>
      <c r="B18" s="87"/>
      <c r="C18" s="87"/>
      <c r="D18" s="87"/>
      <c r="E18" s="87"/>
      <c r="F18" s="89"/>
      <c r="G18" s="89"/>
      <c r="H18" s="89"/>
      <c r="I18" s="89"/>
      <c r="J18" s="89"/>
      <c r="K18" s="89"/>
      <c r="L18" s="89"/>
      <c r="M18" s="89"/>
    </row>
    <row r="19" spans="1:13" ht="12.75" customHeight="1">
      <c r="A19" s="85" t="s">
        <v>11</v>
      </c>
      <c r="B19" s="37">
        <v>211546</v>
      </c>
      <c r="C19" s="37">
        <v>202154</v>
      </c>
      <c r="D19" s="38">
        <v>194963</v>
      </c>
      <c r="E19" s="86">
        <v>186018</v>
      </c>
      <c r="F19" s="86">
        <v>174732</v>
      </c>
      <c r="G19" s="86">
        <v>161587</v>
      </c>
      <c r="H19" s="86">
        <v>149453</v>
      </c>
      <c r="I19" s="86">
        <v>137058</v>
      </c>
      <c r="J19" s="86">
        <v>127892</v>
      </c>
      <c r="K19" s="86">
        <v>119293</v>
      </c>
      <c r="L19" s="86">
        <v>110539</v>
      </c>
      <c r="M19" s="86">
        <v>101640</v>
      </c>
    </row>
    <row r="20" spans="1:13" ht="12.75" customHeight="1">
      <c r="A20" s="85"/>
      <c r="F20" s="88"/>
      <c r="G20" s="89"/>
      <c r="H20" s="89"/>
      <c r="I20" s="89"/>
      <c r="J20" s="89"/>
      <c r="K20" s="89"/>
      <c r="L20" s="89"/>
      <c r="M20" s="89"/>
    </row>
    <row r="21" spans="1:13" ht="12.75" customHeight="1">
      <c r="A21" s="85" t="s">
        <v>403</v>
      </c>
      <c r="B21" s="37">
        <v>43028</v>
      </c>
      <c r="C21" s="37">
        <v>41682</v>
      </c>
      <c r="D21" s="38">
        <v>40386</v>
      </c>
      <c r="E21" s="86">
        <v>38624</v>
      </c>
      <c r="F21" s="86">
        <v>36601</v>
      </c>
      <c r="G21" s="86">
        <v>33649</v>
      </c>
      <c r="H21" s="86">
        <v>31105</v>
      </c>
      <c r="I21" s="86">
        <v>28338</v>
      </c>
      <c r="J21" s="86">
        <v>26349</v>
      </c>
      <c r="K21" s="86">
        <v>24410</v>
      </c>
      <c r="L21" s="86">
        <v>22298</v>
      </c>
      <c r="M21" s="86">
        <v>19275</v>
      </c>
    </row>
    <row r="22" spans="1:13" ht="12.75" customHeight="1">
      <c r="A22" s="85" t="s">
        <v>404</v>
      </c>
      <c r="B22" s="37">
        <v>142558</v>
      </c>
      <c r="C22" s="37">
        <v>135830</v>
      </c>
      <c r="D22" s="38">
        <v>131005</v>
      </c>
      <c r="E22" s="86">
        <v>124908</v>
      </c>
      <c r="F22" s="86">
        <v>116751</v>
      </c>
      <c r="G22" s="86">
        <v>107457</v>
      </c>
      <c r="H22" s="86">
        <v>98829</v>
      </c>
      <c r="I22" s="86">
        <v>90254</v>
      </c>
      <c r="J22" s="86">
        <v>83994</v>
      </c>
      <c r="K22" s="86">
        <v>78259</v>
      </c>
      <c r="L22" s="86">
        <v>72502</v>
      </c>
      <c r="M22" s="86">
        <v>67370</v>
      </c>
    </row>
    <row r="23" spans="1:13" ht="12.75" customHeight="1">
      <c r="A23" s="85" t="s">
        <v>405</v>
      </c>
      <c r="B23" s="37">
        <v>25960</v>
      </c>
      <c r="C23" s="37">
        <v>24642</v>
      </c>
      <c r="D23" s="38">
        <v>23572</v>
      </c>
      <c r="E23" s="86">
        <v>22486</v>
      </c>
      <c r="F23" s="86">
        <v>21380</v>
      </c>
      <c r="G23" s="86">
        <v>20481</v>
      </c>
      <c r="H23" s="86">
        <v>19519</v>
      </c>
      <c r="I23" s="86">
        <v>18466</v>
      </c>
      <c r="J23" s="86">
        <v>17549</v>
      </c>
      <c r="K23" s="86">
        <v>16624</v>
      </c>
      <c r="L23" s="86">
        <v>15739</v>
      </c>
      <c r="M23" s="86">
        <v>14995</v>
      </c>
    </row>
    <row r="24" spans="1:13" ht="12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ht="12.75" customHeight="1"/>
    <row r="26" spans="1:5" ht="12.75" customHeight="1">
      <c r="A26" s="93" t="s">
        <v>399</v>
      </c>
      <c r="B26" s="93"/>
      <c r="C26" s="93"/>
      <c r="D26" s="93"/>
      <c r="E26" s="93"/>
    </row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25.57421875" style="96" customWidth="1"/>
    <col min="2" max="13" width="10.421875" style="96" customWidth="1"/>
    <col min="14" max="16384" width="9.00390625" style="96" customWidth="1"/>
  </cols>
  <sheetData>
    <row r="1" spans="1:15" ht="33.75" customHeight="1">
      <c r="A1" s="97"/>
      <c r="B1" s="98"/>
      <c r="C1" s="98"/>
      <c r="D1"/>
      <c r="E1" s="2"/>
      <c r="F1" s="97"/>
      <c r="G1" s="97"/>
      <c r="H1" s="97"/>
      <c r="I1" s="97"/>
      <c r="J1" s="16" t="s">
        <v>41</v>
      </c>
      <c r="L1" s="97"/>
      <c r="M1" s="97"/>
      <c r="N1" s="97"/>
      <c r="O1" s="97"/>
    </row>
    <row r="2" spans="1:15" ht="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75" customHeight="1">
      <c r="A3" s="100" t="s">
        <v>497</v>
      </c>
      <c r="B3" s="100"/>
      <c r="C3" s="100"/>
      <c r="D3" s="101"/>
      <c r="E3" s="101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75" customHeight="1">
      <c r="A4" s="100" t="s">
        <v>498</v>
      </c>
      <c r="B4" s="100"/>
      <c r="C4" s="100"/>
      <c r="D4" s="101"/>
      <c r="E4" s="101"/>
      <c r="F4" s="102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" customHeight="1">
      <c r="A5" s="67"/>
      <c r="B5" s="103"/>
      <c r="C5" s="103"/>
      <c r="D5" s="103"/>
      <c r="E5" s="103"/>
      <c r="F5" s="103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4.75" customHeight="1">
      <c r="A6" s="105"/>
      <c r="B6" s="105">
        <v>2020</v>
      </c>
      <c r="C6" s="105">
        <v>2019</v>
      </c>
      <c r="D6" s="105">
        <v>2018</v>
      </c>
      <c r="E6" s="105">
        <v>2017</v>
      </c>
      <c r="F6" s="105">
        <v>2016</v>
      </c>
      <c r="G6" s="105">
        <v>2015</v>
      </c>
      <c r="H6" s="105">
        <v>2014</v>
      </c>
      <c r="I6" s="105">
        <v>2013</v>
      </c>
      <c r="J6" s="105">
        <v>2012</v>
      </c>
      <c r="K6" s="105">
        <v>2011</v>
      </c>
      <c r="L6" s="105">
        <v>2010</v>
      </c>
      <c r="M6" s="105">
        <v>2009</v>
      </c>
      <c r="N6" s="106"/>
      <c r="O6" s="106"/>
    </row>
    <row r="7" spans="1:15" ht="12.75" customHeight="1">
      <c r="A7" s="107"/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6"/>
      <c r="O7" s="106"/>
    </row>
    <row r="8" spans="1:13" ht="12.75" customHeight="1">
      <c r="A8" s="57" t="s">
        <v>7</v>
      </c>
      <c r="B8" s="37">
        <v>37860</v>
      </c>
      <c r="C8" s="37">
        <v>33420</v>
      </c>
      <c r="D8" s="110">
        <v>35949</v>
      </c>
      <c r="E8" s="37">
        <v>39216</v>
      </c>
      <c r="F8" s="91">
        <v>39356</v>
      </c>
      <c r="G8" s="91">
        <v>35014</v>
      </c>
      <c r="H8" s="91">
        <v>33086</v>
      </c>
      <c r="I8" s="91">
        <v>27024</v>
      </c>
      <c r="J8" s="91">
        <v>25823</v>
      </c>
      <c r="K8" s="91">
        <v>26528</v>
      </c>
      <c r="L8" s="91">
        <v>27574</v>
      </c>
      <c r="M8" s="91">
        <v>23297</v>
      </c>
    </row>
    <row r="9" spans="1:13" ht="12.75" customHeight="1">
      <c r="A9" s="57"/>
      <c r="B9" s="111"/>
      <c r="C9" s="111"/>
      <c r="D9" s="112"/>
      <c r="E9" s="112"/>
      <c r="F9" s="91"/>
      <c r="G9" s="91"/>
      <c r="H9" s="91"/>
      <c r="I9" s="91"/>
      <c r="J9" s="91"/>
      <c r="K9" s="91"/>
      <c r="L9" s="91"/>
      <c r="M9" s="91"/>
    </row>
    <row r="10" spans="1:13" ht="12.75" customHeight="1">
      <c r="A10" s="57" t="s">
        <v>499</v>
      </c>
      <c r="B10" s="111"/>
      <c r="C10" s="111"/>
      <c r="D10" s="112"/>
      <c r="E10" s="112"/>
      <c r="F10" s="91"/>
      <c r="G10" s="91"/>
      <c r="H10" s="91"/>
      <c r="I10" s="91"/>
      <c r="J10" s="91"/>
      <c r="K10" s="91"/>
      <c r="L10" s="91"/>
      <c r="M10" s="91"/>
    </row>
    <row r="11" spans="1:13" ht="12.75" customHeight="1">
      <c r="A11" s="57" t="s">
        <v>9</v>
      </c>
      <c r="B11" s="37">
        <v>19143</v>
      </c>
      <c r="C11" s="37">
        <v>16989</v>
      </c>
      <c r="D11" s="37">
        <v>18139</v>
      </c>
      <c r="E11" s="37">
        <v>19893</v>
      </c>
      <c r="F11" s="91">
        <v>19830</v>
      </c>
      <c r="G11" s="91">
        <v>17787</v>
      </c>
      <c r="H11" s="91">
        <v>16565</v>
      </c>
      <c r="I11" s="37">
        <v>13598</v>
      </c>
      <c r="J11" s="91">
        <v>12909</v>
      </c>
      <c r="K11" s="91">
        <v>13299</v>
      </c>
      <c r="L11" s="91">
        <v>13869</v>
      </c>
      <c r="M11" s="91">
        <v>11793</v>
      </c>
    </row>
    <row r="12" spans="1:13" ht="12.75" customHeight="1">
      <c r="A12" s="57" t="s">
        <v>11</v>
      </c>
      <c r="B12" s="37">
        <f>B8-B11</f>
        <v>18717</v>
      </c>
      <c r="C12" s="37">
        <v>16431</v>
      </c>
      <c r="D12" s="37">
        <v>17810</v>
      </c>
      <c r="E12" s="37">
        <v>19323</v>
      </c>
      <c r="F12" s="91">
        <v>19526</v>
      </c>
      <c r="G12" s="91">
        <v>17227</v>
      </c>
      <c r="H12" s="91">
        <v>16521</v>
      </c>
      <c r="I12" s="37">
        <v>13426</v>
      </c>
      <c r="J12" s="91">
        <v>12914</v>
      </c>
      <c r="K12" s="91">
        <v>13229</v>
      </c>
      <c r="L12" s="91">
        <v>13705</v>
      </c>
      <c r="M12" s="91">
        <v>11504</v>
      </c>
    </row>
    <row r="13" spans="1:13" ht="12.75" customHeight="1">
      <c r="A13" s="57"/>
      <c r="B13" s="111"/>
      <c r="C13" s="111"/>
      <c r="D13" s="37" t="s">
        <v>402</v>
      </c>
      <c r="E13" s="112"/>
      <c r="F13" s="112"/>
      <c r="G13" s="112"/>
      <c r="H13" s="112"/>
      <c r="I13" s="113"/>
      <c r="J13" s="112"/>
      <c r="K13" s="112"/>
      <c r="L13" s="112"/>
      <c r="M13" s="112"/>
    </row>
    <row r="14" spans="1:13" ht="12.75" customHeight="1">
      <c r="A14" s="57" t="s">
        <v>500</v>
      </c>
      <c r="B14" s="37"/>
      <c r="C14" s="37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2.75" customHeight="1">
      <c r="A15" s="57" t="s">
        <v>480</v>
      </c>
      <c r="B15" s="37">
        <v>11200</v>
      </c>
      <c r="C15" s="37">
        <v>9255</v>
      </c>
      <c r="D15" s="37">
        <v>10221</v>
      </c>
      <c r="E15" s="37">
        <v>12052</v>
      </c>
      <c r="F15" s="91">
        <v>13423</v>
      </c>
      <c r="G15" s="91">
        <v>10982</v>
      </c>
      <c r="H15" s="91">
        <v>10376</v>
      </c>
      <c r="I15" s="37">
        <v>7917</v>
      </c>
      <c r="J15" s="91">
        <v>6709</v>
      </c>
      <c r="K15" s="91">
        <v>5977</v>
      </c>
      <c r="L15" s="91">
        <v>5774</v>
      </c>
      <c r="M15" s="91">
        <v>5662</v>
      </c>
    </row>
    <row r="16" spans="1:13" ht="12.75" customHeight="1">
      <c r="A16" s="57" t="s">
        <v>481</v>
      </c>
      <c r="B16" s="37">
        <v>2817</v>
      </c>
      <c r="C16" s="37">
        <v>2210</v>
      </c>
      <c r="D16" s="37">
        <v>2347</v>
      </c>
      <c r="E16" s="37">
        <v>3035</v>
      </c>
      <c r="F16" s="91">
        <v>3470</v>
      </c>
      <c r="G16" s="91">
        <v>2825</v>
      </c>
      <c r="H16" s="91">
        <v>2626</v>
      </c>
      <c r="I16" s="37">
        <v>2045</v>
      </c>
      <c r="J16" s="91">
        <v>2008</v>
      </c>
      <c r="K16" s="91">
        <v>1779</v>
      </c>
      <c r="L16" s="91">
        <v>1718</v>
      </c>
      <c r="M16" s="91">
        <v>1744</v>
      </c>
    </row>
    <row r="17" spans="1:13" ht="12.75" customHeight="1">
      <c r="A17" s="57" t="s">
        <v>482</v>
      </c>
      <c r="B17" s="37">
        <v>23837</v>
      </c>
      <c r="C17" s="37">
        <v>21955</v>
      </c>
      <c r="D17" s="37">
        <v>23380</v>
      </c>
      <c r="E17" s="37">
        <v>24129</v>
      </c>
      <c r="F17" s="91">
        <v>22463</v>
      </c>
      <c r="G17" s="91">
        <v>21207</v>
      </c>
      <c r="H17" s="91">
        <v>20083</v>
      </c>
      <c r="I17" s="37">
        <v>17061</v>
      </c>
      <c r="J17" s="91">
        <v>17104</v>
      </c>
      <c r="K17" s="91">
        <v>18767</v>
      </c>
      <c r="L17" s="91">
        <v>20071</v>
      </c>
      <c r="M17" s="91">
        <v>15879</v>
      </c>
    </row>
    <row r="18" spans="1:13" ht="12.75" customHeight="1">
      <c r="A18" s="57" t="s">
        <v>483</v>
      </c>
      <c r="B18" s="37">
        <v>6</v>
      </c>
      <c r="C18" s="37">
        <v>0</v>
      </c>
      <c r="D18" s="115">
        <v>1</v>
      </c>
      <c r="E18" s="116">
        <v>0</v>
      </c>
      <c r="F18" s="116">
        <v>0</v>
      </c>
      <c r="G18" s="116">
        <v>0</v>
      </c>
      <c r="H18" s="114">
        <v>1</v>
      </c>
      <c r="I18" s="114">
        <v>1</v>
      </c>
      <c r="J18" s="114">
        <v>2</v>
      </c>
      <c r="K18" s="114">
        <v>5</v>
      </c>
      <c r="L18" s="114">
        <v>11</v>
      </c>
      <c r="M18" s="114">
        <v>12</v>
      </c>
    </row>
    <row r="19" spans="1:13" ht="12.75" customHeight="1">
      <c r="A19" s="57"/>
      <c r="B19" s="111"/>
      <c r="C19" s="111"/>
      <c r="D19" s="116"/>
      <c r="E19" s="116"/>
      <c r="F19" s="116"/>
      <c r="G19" s="116"/>
      <c r="H19" s="114"/>
      <c r="I19" s="114"/>
      <c r="J19" s="114"/>
      <c r="K19" s="114"/>
      <c r="L19" s="114"/>
      <c r="M19" s="114"/>
    </row>
    <row r="20" spans="1:13" ht="12.75" customHeight="1">
      <c r="A20" s="57" t="s">
        <v>501</v>
      </c>
      <c r="E20" s="112"/>
      <c r="F20" s="91"/>
      <c r="G20" s="91"/>
      <c r="H20" s="91"/>
      <c r="I20" s="91"/>
      <c r="J20" s="91"/>
      <c r="K20" s="91"/>
      <c r="L20" s="91"/>
      <c r="M20" s="91"/>
    </row>
    <row r="21" spans="1:13" ht="12.75" customHeight="1">
      <c r="A21" s="57" t="s">
        <v>403</v>
      </c>
      <c r="B21" s="37">
        <v>13182</v>
      </c>
      <c r="C21" s="37">
        <v>12704</v>
      </c>
      <c r="D21" s="110">
        <v>13212</v>
      </c>
      <c r="E21" s="37">
        <v>13545</v>
      </c>
      <c r="F21" s="91">
        <v>13162</v>
      </c>
      <c r="G21" s="91">
        <v>11705</v>
      </c>
      <c r="H21" s="91">
        <v>11304</v>
      </c>
      <c r="I21" s="91">
        <v>9440</v>
      </c>
      <c r="J21" s="91">
        <v>9075</v>
      </c>
      <c r="K21" s="91">
        <v>8962</v>
      </c>
      <c r="L21" s="91">
        <v>10368</v>
      </c>
      <c r="M21" s="91">
        <v>11161</v>
      </c>
    </row>
    <row r="22" spans="1:13" ht="12.75" customHeight="1">
      <c r="A22" s="57" t="s">
        <v>404</v>
      </c>
      <c r="B22" s="37">
        <v>23464</v>
      </c>
      <c r="C22" s="37">
        <v>19724</v>
      </c>
      <c r="D22" s="110">
        <v>21740</v>
      </c>
      <c r="E22" s="37">
        <v>24554</v>
      </c>
      <c r="F22" s="91">
        <v>25172</v>
      </c>
      <c r="G22" s="91">
        <v>22386</v>
      </c>
      <c r="H22" s="91">
        <v>20686</v>
      </c>
      <c r="I22" s="91">
        <v>16661</v>
      </c>
      <c r="J22" s="91">
        <v>15795</v>
      </c>
      <c r="K22" s="91">
        <v>16503</v>
      </c>
      <c r="L22" s="91">
        <v>16124</v>
      </c>
      <c r="M22" s="91">
        <v>11281</v>
      </c>
    </row>
    <row r="23" spans="1:13" ht="12.75" customHeight="1">
      <c r="A23" s="57" t="s">
        <v>405</v>
      </c>
      <c r="B23" s="37">
        <v>1214</v>
      </c>
      <c r="C23" s="37">
        <v>992</v>
      </c>
      <c r="D23" s="110">
        <v>997</v>
      </c>
      <c r="E23" s="37">
        <v>1117</v>
      </c>
      <c r="F23" s="91">
        <v>1022</v>
      </c>
      <c r="G23" s="91">
        <v>923</v>
      </c>
      <c r="H23" s="91">
        <v>1096</v>
      </c>
      <c r="I23" s="91">
        <v>923</v>
      </c>
      <c r="J23" s="91">
        <v>953</v>
      </c>
      <c r="K23" s="91">
        <v>1063</v>
      </c>
      <c r="L23" s="91">
        <v>1082</v>
      </c>
      <c r="M23" s="91">
        <v>855</v>
      </c>
    </row>
    <row r="24" spans="1:13" ht="12.7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ht="12.75" customHeight="1"/>
    <row r="26" spans="1:3" ht="12.75" customHeight="1">
      <c r="A26" s="61" t="s">
        <v>399</v>
      </c>
      <c r="B26" s="61"/>
      <c r="C26" s="61"/>
    </row>
    <row r="27" ht="12.75" customHeight="1"/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8" customWidth="1"/>
  </cols>
  <sheetData>
    <row r="1" ht="30" customHeight="1">
      <c r="J1" s="16" t="s">
        <v>41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8" customWidth="1"/>
  </cols>
  <sheetData>
    <row r="1" ht="30" customHeight="1">
      <c r="J1" s="16" t="s">
        <v>41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11.28125" defaultRowHeight="12.75"/>
  <cols>
    <col min="1" max="1" width="8.57421875" style="2" customWidth="1"/>
    <col min="2" max="2" width="24.7109375" style="2" customWidth="1"/>
    <col min="3" max="5" width="15.8515625" style="2" customWidth="1"/>
    <col min="6" max="6" width="11.28125" style="14" customWidth="1"/>
    <col min="7" max="7" width="7.00390625" style="14" customWidth="1"/>
    <col min="8" max="16384" width="11.28125" style="14" customWidth="1"/>
  </cols>
  <sheetData>
    <row r="1" spans="1:51" s="15" customFormat="1" ht="34.5" customHeight="1">
      <c r="A1" s="2"/>
      <c r="B1" s="2"/>
      <c r="C1" s="2"/>
      <c r="D1" s="2"/>
      <c r="E1" s="2"/>
      <c r="G1" s="16" t="s">
        <v>41</v>
      </c>
      <c r="W1" s="17"/>
      <c r="AA1" s="17"/>
      <c r="AE1" s="17"/>
      <c r="AI1" s="17"/>
      <c r="AM1" s="17"/>
      <c r="AQ1" s="17"/>
      <c r="AU1" s="17"/>
      <c r="AY1" s="17"/>
    </row>
    <row r="2" spans="1:51" s="15" customFormat="1" ht="12.75" customHeight="1">
      <c r="A2" s="2"/>
      <c r="B2" s="2"/>
      <c r="C2" s="2"/>
      <c r="D2" s="2"/>
      <c r="E2" s="2"/>
      <c r="W2" s="17"/>
      <c r="AA2" s="17"/>
      <c r="AE2" s="17"/>
      <c r="AI2" s="17"/>
      <c r="AM2" s="17"/>
      <c r="AQ2" s="17"/>
      <c r="AU2" s="17"/>
      <c r="AY2" s="17"/>
    </row>
    <row r="3" s="19" customFormat="1" ht="15">
      <c r="A3" s="18" t="s">
        <v>42</v>
      </c>
    </row>
    <row r="4" s="19" customFormat="1" ht="15">
      <c r="A4" s="18" t="s">
        <v>43</v>
      </c>
    </row>
    <row r="5" s="19" customFormat="1" ht="15">
      <c r="A5" s="18"/>
    </row>
    <row r="6" spans="1:5" ht="19.5" customHeight="1">
      <c r="A6" s="20" t="s">
        <v>44</v>
      </c>
      <c r="B6" s="21" t="s">
        <v>45</v>
      </c>
      <c r="C6" s="20" t="s">
        <v>7</v>
      </c>
      <c r="D6" s="21" t="s">
        <v>9</v>
      </c>
      <c r="E6" s="20" t="s">
        <v>11</v>
      </c>
    </row>
    <row r="7" spans="1:2" ht="14.25">
      <c r="A7" s="14"/>
      <c r="B7" s="14"/>
    </row>
    <row r="8" spans="1:8" ht="14.25">
      <c r="A8" s="22"/>
      <c r="B8" s="23" t="s">
        <v>46</v>
      </c>
      <c r="C8" s="24">
        <f>SUM(C10:C185)</f>
        <v>418690</v>
      </c>
      <c r="D8" s="24">
        <f>SUM(D10:D185)</f>
        <v>207144</v>
      </c>
      <c r="E8" s="24">
        <f>SUM(E10:E185)</f>
        <v>211546</v>
      </c>
      <c r="G8" s="25"/>
      <c r="H8" s="25"/>
    </row>
    <row r="9" spans="1:5" ht="14.25">
      <c r="A9" s="22"/>
      <c r="B9" s="23"/>
      <c r="C9" s="24"/>
      <c r="D9" s="24"/>
      <c r="E9" s="24"/>
    </row>
    <row r="10" spans="1:6" ht="14.25">
      <c r="A10" s="22" t="s">
        <v>47</v>
      </c>
      <c r="B10" s="23" t="s">
        <v>48</v>
      </c>
      <c r="C10" s="24">
        <v>6</v>
      </c>
      <c r="D10" s="24">
        <v>3</v>
      </c>
      <c r="E10" s="24">
        <v>3</v>
      </c>
      <c r="F10" s="25"/>
    </row>
    <row r="11" spans="1:5" ht="14.25">
      <c r="A11" s="22" t="s">
        <v>49</v>
      </c>
      <c r="B11" s="23" t="s">
        <v>50</v>
      </c>
      <c r="C11" s="24">
        <v>70</v>
      </c>
      <c r="D11" s="24">
        <v>36</v>
      </c>
      <c r="E11" s="24">
        <v>34</v>
      </c>
    </row>
    <row r="12" spans="1:5" ht="14.25">
      <c r="A12" s="22" t="s">
        <v>51</v>
      </c>
      <c r="B12" s="23" t="s">
        <v>52</v>
      </c>
      <c r="C12" s="24">
        <v>5</v>
      </c>
      <c r="D12" s="24">
        <v>0</v>
      </c>
      <c r="E12" s="24">
        <v>5</v>
      </c>
    </row>
    <row r="13" spans="1:5" ht="14.25">
      <c r="A13" s="22" t="s">
        <v>53</v>
      </c>
      <c r="B13" s="23" t="s">
        <v>54</v>
      </c>
      <c r="C13" s="24">
        <v>162</v>
      </c>
      <c r="D13" s="24">
        <v>92</v>
      </c>
      <c r="E13" s="24">
        <v>70</v>
      </c>
    </row>
    <row r="14" spans="1:5" ht="14.25">
      <c r="A14" s="22" t="s">
        <v>55</v>
      </c>
      <c r="B14" s="23" t="s">
        <v>56</v>
      </c>
      <c r="C14" s="24">
        <v>4463</v>
      </c>
      <c r="D14" s="24">
        <v>2201</v>
      </c>
      <c r="E14" s="24">
        <v>2262</v>
      </c>
    </row>
    <row r="15" spans="1:5" ht="14.25">
      <c r="A15" s="22" t="s">
        <v>57</v>
      </c>
      <c r="B15" s="23" t="s">
        <v>58</v>
      </c>
      <c r="C15" s="24">
        <v>4076</v>
      </c>
      <c r="D15" s="24">
        <v>2042</v>
      </c>
      <c r="E15" s="24">
        <v>2034</v>
      </c>
    </row>
    <row r="16" spans="1:5" ht="14.25">
      <c r="A16" s="22" t="s">
        <v>59</v>
      </c>
      <c r="B16" s="23" t="s">
        <v>60</v>
      </c>
      <c r="C16" s="24">
        <v>3137</v>
      </c>
      <c r="D16" s="24">
        <v>1576</v>
      </c>
      <c r="E16" s="24">
        <v>1561</v>
      </c>
    </row>
    <row r="17" spans="1:5" ht="14.25">
      <c r="A17" s="22" t="s">
        <v>61</v>
      </c>
      <c r="B17" s="23" t="s">
        <v>62</v>
      </c>
      <c r="C17" s="24">
        <v>60</v>
      </c>
      <c r="D17" s="24">
        <v>30</v>
      </c>
      <c r="E17" s="24">
        <v>30</v>
      </c>
    </row>
    <row r="18" spans="1:5" ht="14.25">
      <c r="A18" s="22" t="s">
        <v>63</v>
      </c>
      <c r="B18" s="23" t="s">
        <v>64</v>
      </c>
      <c r="C18" s="24">
        <v>521</v>
      </c>
      <c r="D18" s="24">
        <v>259</v>
      </c>
      <c r="E18" s="24">
        <v>262</v>
      </c>
    </row>
    <row r="19" spans="1:5" ht="14.25">
      <c r="A19" s="22" t="s">
        <v>65</v>
      </c>
      <c r="B19" s="23" t="s">
        <v>66</v>
      </c>
      <c r="C19" s="24">
        <v>333</v>
      </c>
      <c r="D19" s="24">
        <v>171</v>
      </c>
      <c r="E19" s="24">
        <v>162</v>
      </c>
    </row>
    <row r="20" spans="1:5" ht="14.25">
      <c r="A20" s="22" t="s">
        <v>67</v>
      </c>
      <c r="B20" s="23" t="s">
        <v>68</v>
      </c>
      <c r="C20" s="24">
        <v>14</v>
      </c>
      <c r="D20" s="24">
        <v>6</v>
      </c>
      <c r="E20" s="24">
        <v>8</v>
      </c>
    </row>
    <row r="21" spans="1:5" ht="14.25">
      <c r="A21" s="22" t="s">
        <v>69</v>
      </c>
      <c r="B21" s="23" t="s">
        <v>70</v>
      </c>
      <c r="C21" s="24">
        <v>8</v>
      </c>
      <c r="D21" s="24">
        <v>4</v>
      </c>
      <c r="E21" s="24">
        <v>4</v>
      </c>
    </row>
    <row r="22" spans="1:5" ht="14.25">
      <c r="A22" s="22" t="s">
        <v>71</v>
      </c>
      <c r="B22" s="23" t="s">
        <v>72</v>
      </c>
      <c r="C22" s="24">
        <v>1497</v>
      </c>
      <c r="D22" s="24">
        <v>738</v>
      </c>
      <c r="E22" s="24">
        <v>759</v>
      </c>
    </row>
    <row r="23" spans="1:5" ht="14.25">
      <c r="A23" s="22" t="s">
        <v>73</v>
      </c>
      <c r="B23" s="23" t="s">
        <v>74</v>
      </c>
      <c r="C23" s="24">
        <v>703</v>
      </c>
      <c r="D23" s="24">
        <v>366</v>
      </c>
      <c r="E23" s="24">
        <v>337</v>
      </c>
    </row>
    <row r="24" spans="1:5" ht="14.25">
      <c r="A24" s="22" t="s">
        <v>75</v>
      </c>
      <c r="B24" s="23" t="s">
        <v>76</v>
      </c>
      <c r="C24" s="24">
        <v>275</v>
      </c>
      <c r="D24" s="24">
        <v>146</v>
      </c>
      <c r="E24" s="24">
        <v>129</v>
      </c>
    </row>
    <row r="25" spans="1:5" ht="14.25">
      <c r="A25" s="22" t="s">
        <v>77</v>
      </c>
      <c r="B25" s="23" t="s">
        <v>78</v>
      </c>
      <c r="C25" s="24">
        <v>2</v>
      </c>
      <c r="D25" s="24">
        <v>1</v>
      </c>
      <c r="E25" s="24">
        <v>1</v>
      </c>
    </row>
    <row r="26" spans="1:5" ht="14.25">
      <c r="A26" s="22" t="s">
        <v>79</v>
      </c>
      <c r="B26" s="23" t="s">
        <v>80</v>
      </c>
      <c r="C26" s="24">
        <v>21</v>
      </c>
      <c r="D26" s="24">
        <v>10</v>
      </c>
      <c r="E26" s="24">
        <v>11</v>
      </c>
    </row>
    <row r="27" spans="1:5" ht="14.25">
      <c r="A27" s="22" t="s">
        <v>81</v>
      </c>
      <c r="B27" s="23" t="s">
        <v>82</v>
      </c>
      <c r="C27" s="24">
        <v>95</v>
      </c>
      <c r="D27" s="24">
        <v>50</v>
      </c>
      <c r="E27" s="24">
        <v>45</v>
      </c>
    </row>
    <row r="28" spans="1:5" ht="14.25">
      <c r="A28" s="22" t="s">
        <v>83</v>
      </c>
      <c r="B28" s="23" t="s">
        <v>84</v>
      </c>
      <c r="C28" s="24">
        <v>84</v>
      </c>
      <c r="D28" s="24">
        <v>45</v>
      </c>
      <c r="E28" s="24">
        <v>39</v>
      </c>
    </row>
    <row r="29" spans="1:5" ht="14.25">
      <c r="A29" s="22" t="s">
        <v>85</v>
      </c>
      <c r="B29" s="23" t="s">
        <v>86</v>
      </c>
      <c r="C29" s="24">
        <v>24</v>
      </c>
      <c r="D29" s="24">
        <v>14</v>
      </c>
      <c r="E29" s="24">
        <v>10</v>
      </c>
    </row>
    <row r="30" spans="1:5" ht="14.25">
      <c r="A30" s="22" t="s">
        <v>87</v>
      </c>
      <c r="B30" s="23" t="s">
        <v>88</v>
      </c>
      <c r="C30" s="24">
        <v>8</v>
      </c>
      <c r="D30" s="24">
        <v>5</v>
      </c>
      <c r="E30" s="24">
        <v>3</v>
      </c>
    </row>
    <row r="31" spans="1:5" ht="14.25">
      <c r="A31" s="22" t="s">
        <v>89</v>
      </c>
      <c r="B31" s="23" t="s">
        <v>90</v>
      </c>
      <c r="C31" s="24">
        <v>1410</v>
      </c>
      <c r="D31" s="24">
        <v>704</v>
      </c>
      <c r="E31" s="24">
        <v>706</v>
      </c>
    </row>
    <row r="32" spans="1:5" ht="14.25">
      <c r="A32" s="22" t="s">
        <v>91</v>
      </c>
      <c r="B32" s="23" t="s">
        <v>92</v>
      </c>
      <c r="C32" s="24">
        <v>127</v>
      </c>
      <c r="D32" s="24">
        <v>67</v>
      </c>
      <c r="E32" s="24">
        <v>60</v>
      </c>
    </row>
    <row r="33" spans="1:5" ht="14.25">
      <c r="A33" s="22" t="s">
        <v>93</v>
      </c>
      <c r="B33" s="23" t="s">
        <v>94</v>
      </c>
      <c r="C33" s="24">
        <v>3</v>
      </c>
      <c r="D33" s="24">
        <v>0</v>
      </c>
      <c r="E33" s="24">
        <v>3</v>
      </c>
    </row>
    <row r="34" spans="1:5" ht="14.25">
      <c r="A34" s="22" t="s">
        <v>95</v>
      </c>
      <c r="B34" s="23" t="s">
        <v>96</v>
      </c>
      <c r="C34" s="24">
        <v>2</v>
      </c>
      <c r="D34" s="24">
        <v>1</v>
      </c>
      <c r="E34" s="24">
        <v>1</v>
      </c>
    </row>
    <row r="35" spans="1:5" ht="14.25">
      <c r="A35" s="22" t="s">
        <v>97</v>
      </c>
      <c r="B35" s="23" t="s">
        <v>98</v>
      </c>
      <c r="C35" s="24">
        <v>171</v>
      </c>
      <c r="D35" s="24">
        <v>76</v>
      </c>
      <c r="E35" s="24">
        <v>95</v>
      </c>
    </row>
    <row r="36" spans="1:5" ht="14.25">
      <c r="A36" s="22" t="s">
        <v>99</v>
      </c>
      <c r="B36" s="23" t="s">
        <v>100</v>
      </c>
      <c r="C36" s="24">
        <v>26</v>
      </c>
      <c r="D36" s="24">
        <v>11</v>
      </c>
      <c r="E36" s="24">
        <v>15</v>
      </c>
    </row>
    <row r="37" spans="1:5" ht="14.25">
      <c r="A37" s="22" t="s">
        <v>101</v>
      </c>
      <c r="B37" s="23" t="s">
        <v>102</v>
      </c>
      <c r="C37" s="24">
        <v>141</v>
      </c>
      <c r="D37" s="24">
        <v>67</v>
      </c>
      <c r="E37" s="24">
        <v>74</v>
      </c>
    </row>
    <row r="38" spans="1:5" ht="14.25">
      <c r="A38" s="22" t="s">
        <v>103</v>
      </c>
      <c r="B38" s="23" t="s">
        <v>104</v>
      </c>
      <c r="C38" s="24">
        <v>32</v>
      </c>
      <c r="D38" s="24">
        <v>14</v>
      </c>
      <c r="E38" s="24">
        <v>18</v>
      </c>
    </row>
    <row r="39" spans="1:5" ht="14.25">
      <c r="A39" s="22" t="s">
        <v>105</v>
      </c>
      <c r="B39" s="23" t="s">
        <v>106</v>
      </c>
      <c r="C39" s="24">
        <v>53</v>
      </c>
      <c r="D39" s="24">
        <v>27</v>
      </c>
      <c r="E39" s="24">
        <v>26</v>
      </c>
    </row>
    <row r="40" spans="1:5" ht="14.25">
      <c r="A40" s="22" t="s">
        <v>107</v>
      </c>
      <c r="B40" s="23" t="s">
        <v>108</v>
      </c>
      <c r="C40" s="24">
        <v>48</v>
      </c>
      <c r="D40" s="24">
        <v>28</v>
      </c>
      <c r="E40" s="24">
        <v>20</v>
      </c>
    </row>
    <row r="41" spans="1:5" ht="14.25">
      <c r="A41" s="22" t="s">
        <v>109</v>
      </c>
      <c r="B41" s="23" t="s">
        <v>110</v>
      </c>
      <c r="C41" s="24">
        <v>79</v>
      </c>
      <c r="D41" s="24">
        <v>35</v>
      </c>
      <c r="E41" s="24">
        <v>44</v>
      </c>
    </row>
    <row r="42" spans="1:5" ht="14.25">
      <c r="A42" s="22" t="s">
        <v>111</v>
      </c>
      <c r="B42" s="23" t="s">
        <v>112</v>
      </c>
      <c r="C42" s="24">
        <v>95</v>
      </c>
      <c r="D42" s="24">
        <v>49</v>
      </c>
      <c r="E42" s="24">
        <v>46</v>
      </c>
    </row>
    <row r="43" spans="1:5" ht="14.25">
      <c r="A43" s="22" t="s">
        <v>113</v>
      </c>
      <c r="B43" s="23" t="s">
        <v>114</v>
      </c>
      <c r="C43" s="24">
        <v>7</v>
      </c>
      <c r="D43" s="24">
        <v>4</v>
      </c>
      <c r="E43" s="24">
        <v>3</v>
      </c>
    </row>
    <row r="44" spans="1:5" ht="14.25">
      <c r="A44" s="22" t="s">
        <v>115</v>
      </c>
      <c r="B44" s="23" t="s">
        <v>116</v>
      </c>
      <c r="C44" s="24">
        <v>19</v>
      </c>
      <c r="D44" s="24">
        <v>9</v>
      </c>
      <c r="E44" s="24">
        <v>10</v>
      </c>
    </row>
    <row r="45" spans="1:5" ht="14.25">
      <c r="A45" s="22" t="s">
        <v>117</v>
      </c>
      <c r="B45" s="23" t="s">
        <v>118</v>
      </c>
      <c r="C45" s="24">
        <v>37</v>
      </c>
      <c r="D45" s="24">
        <v>17</v>
      </c>
      <c r="E45" s="24">
        <v>20</v>
      </c>
    </row>
    <row r="46" spans="1:5" ht="14.25">
      <c r="A46" s="22" t="s">
        <v>119</v>
      </c>
      <c r="B46" s="23" t="s">
        <v>120</v>
      </c>
      <c r="C46" s="24">
        <v>52</v>
      </c>
      <c r="D46" s="24">
        <v>25</v>
      </c>
      <c r="E46" s="24">
        <v>27</v>
      </c>
    </row>
    <row r="47" spans="1:5" ht="14.25">
      <c r="A47" s="22" t="s">
        <v>121</v>
      </c>
      <c r="B47" s="23" t="s">
        <v>122</v>
      </c>
      <c r="C47" s="24">
        <v>132</v>
      </c>
      <c r="D47" s="24">
        <v>64</v>
      </c>
      <c r="E47" s="24">
        <v>68</v>
      </c>
    </row>
    <row r="48" spans="1:5" ht="14.25">
      <c r="A48" s="22" t="s">
        <v>123</v>
      </c>
      <c r="B48" s="23" t="s">
        <v>124</v>
      </c>
      <c r="C48" s="24">
        <v>12</v>
      </c>
      <c r="D48" s="24">
        <v>10</v>
      </c>
      <c r="E48" s="24">
        <v>2</v>
      </c>
    </row>
    <row r="49" spans="1:5" ht="14.25">
      <c r="A49" s="22" t="s">
        <v>125</v>
      </c>
      <c r="B49" s="23" t="s">
        <v>126</v>
      </c>
      <c r="C49" s="24">
        <v>53</v>
      </c>
      <c r="D49" s="24">
        <v>33</v>
      </c>
      <c r="E49" s="24">
        <v>20</v>
      </c>
    </row>
    <row r="50" spans="1:5" ht="14.25">
      <c r="A50" s="22" t="s">
        <v>127</v>
      </c>
      <c r="B50" s="23" t="s">
        <v>128</v>
      </c>
      <c r="C50" s="24">
        <v>79</v>
      </c>
      <c r="D50" s="24">
        <v>36</v>
      </c>
      <c r="E50" s="24">
        <v>43</v>
      </c>
    </row>
    <row r="51" spans="1:5" ht="14.25">
      <c r="A51" s="22" t="s">
        <v>129</v>
      </c>
      <c r="B51" s="23" t="s">
        <v>130</v>
      </c>
      <c r="C51" s="24">
        <v>396</v>
      </c>
      <c r="D51" s="24">
        <v>184</v>
      </c>
      <c r="E51" s="24">
        <v>212</v>
      </c>
    </row>
    <row r="52" spans="1:5" ht="14.25">
      <c r="A52" s="22" t="s">
        <v>131</v>
      </c>
      <c r="B52" s="23" t="s">
        <v>132</v>
      </c>
      <c r="C52" s="24">
        <v>162</v>
      </c>
      <c r="D52" s="24">
        <v>80</v>
      </c>
      <c r="E52" s="24">
        <v>82</v>
      </c>
    </row>
    <row r="53" spans="1:5" ht="14.25">
      <c r="A53" s="22" t="s">
        <v>133</v>
      </c>
      <c r="B53" s="23" t="s">
        <v>134</v>
      </c>
      <c r="C53" s="24">
        <v>182</v>
      </c>
      <c r="D53" s="24">
        <v>81</v>
      </c>
      <c r="E53" s="24">
        <v>101</v>
      </c>
    </row>
    <row r="54" spans="1:5" ht="14.25">
      <c r="A54" s="22" t="s">
        <v>135</v>
      </c>
      <c r="B54" s="23" t="s">
        <v>136</v>
      </c>
      <c r="C54" s="24">
        <v>1468</v>
      </c>
      <c r="D54" s="24">
        <v>724</v>
      </c>
      <c r="E54" s="24">
        <v>744</v>
      </c>
    </row>
    <row r="55" spans="1:5" ht="14.25">
      <c r="A55" s="22" t="s">
        <v>137</v>
      </c>
      <c r="B55" s="23" t="s">
        <v>138</v>
      </c>
      <c r="C55" s="24">
        <v>91</v>
      </c>
      <c r="D55" s="24">
        <v>45</v>
      </c>
      <c r="E55" s="24">
        <v>46</v>
      </c>
    </row>
    <row r="56" spans="1:5" ht="14.25">
      <c r="A56" s="22" t="s">
        <v>139</v>
      </c>
      <c r="B56" s="23" t="s">
        <v>140</v>
      </c>
      <c r="C56" s="24">
        <v>35</v>
      </c>
      <c r="D56" s="24">
        <v>18</v>
      </c>
      <c r="E56" s="24">
        <v>17</v>
      </c>
    </row>
    <row r="57" spans="1:5" ht="14.25">
      <c r="A57" s="22" t="s">
        <v>141</v>
      </c>
      <c r="B57" s="23" t="s">
        <v>142</v>
      </c>
      <c r="C57" s="24">
        <v>1276</v>
      </c>
      <c r="D57" s="24">
        <v>641</v>
      </c>
      <c r="E57" s="24">
        <v>635</v>
      </c>
    </row>
    <row r="58" spans="1:5" ht="14.25">
      <c r="A58" s="22" t="s">
        <v>143</v>
      </c>
      <c r="B58" s="23" t="s">
        <v>144</v>
      </c>
      <c r="C58" s="24">
        <v>200</v>
      </c>
      <c r="D58" s="24">
        <v>97</v>
      </c>
      <c r="E58" s="24">
        <v>103</v>
      </c>
    </row>
    <row r="59" spans="1:5" ht="14.25">
      <c r="A59" s="22" t="s">
        <v>145</v>
      </c>
      <c r="B59" s="23" t="s">
        <v>146</v>
      </c>
      <c r="C59" s="24">
        <v>17</v>
      </c>
      <c r="D59" s="24">
        <v>7</v>
      </c>
      <c r="E59" s="24">
        <v>10</v>
      </c>
    </row>
    <row r="60" spans="1:5" ht="14.25">
      <c r="A60" s="22" t="s">
        <v>147</v>
      </c>
      <c r="B60" s="23" t="s">
        <v>148</v>
      </c>
      <c r="C60" s="24">
        <v>976</v>
      </c>
      <c r="D60" s="24">
        <v>488</v>
      </c>
      <c r="E60" s="24">
        <v>488</v>
      </c>
    </row>
    <row r="61" spans="1:5" ht="14.25">
      <c r="A61" s="22" t="s">
        <v>149</v>
      </c>
      <c r="B61" s="23" t="s">
        <v>150</v>
      </c>
      <c r="C61" s="24">
        <v>33</v>
      </c>
      <c r="D61" s="24">
        <v>18</v>
      </c>
      <c r="E61" s="24">
        <v>15</v>
      </c>
    </row>
    <row r="62" spans="1:5" ht="14.25">
      <c r="A62" s="22" t="s">
        <v>151</v>
      </c>
      <c r="B62" s="23" t="s">
        <v>152</v>
      </c>
      <c r="C62" s="24">
        <v>142</v>
      </c>
      <c r="D62" s="24">
        <v>71</v>
      </c>
      <c r="E62" s="24">
        <v>71</v>
      </c>
    </row>
    <row r="63" spans="1:5" ht="14.25">
      <c r="A63" s="22" t="s">
        <v>153</v>
      </c>
      <c r="B63" s="23" t="s">
        <v>154</v>
      </c>
      <c r="C63" s="24">
        <v>492</v>
      </c>
      <c r="D63" s="24">
        <v>244</v>
      </c>
      <c r="E63" s="24">
        <v>248</v>
      </c>
    </row>
    <row r="64" spans="1:5" ht="14.25">
      <c r="A64" s="22" t="s">
        <v>155</v>
      </c>
      <c r="B64" s="23" t="s">
        <v>156</v>
      </c>
      <c r="C64" s="24">
        <v>14</v>
      </c>
      <c r="D64" s="24">
        <v>6</v>
      </c>
      <c r="E64" s="24">
        <v>8</v>
      </c>
    </row>
    <row r="65" spans="1:5" ht="14.25">
      <c r="A65" s="22" t="s">
        <v>157</v>
      </c>
      <c r="B65" s="23" t="s">
        <v>158</v>
      </c>
      <c r="C65" s="24">
        <v>58</v>
      </c>
      <c r="D65" s="24">
        <v>27</v>
      </c>
      <c r="E65" s="24">
        <v>31</v>
      </c>
    </row>
    <row r="66" spans="1:5" ht="14.25">
      <c r="A66" s="22" t="s">
        <v>159</v>
      </c>
      <c r="B66" s="23" t="s">
        <v>160</v>
      </c>
      <c r="C66" s="24">
        <v>11</v>
      </c>
      <c r="D66" s="24">
        <v>5</v>
      </c>
      <c r="E66" s="24">
        <v>6</v>
      </c>
    </row>
    <row r="67" spans="1:5" ht="14.25">
      <c r="A67" s="22" t="s">
        <v>161</v>
      </c>
      <c r="B67" s="23" t="s">
        <v>162</v>
      </c>
      <c r="C67" s="24">
        <v>2940</v>
      </c>
      <c r="D67" s="24">
        <v>1479</v>
      </c>
      <c r="E67" s="24">
        <v>1461</v>
      </c>
    </row>
    <row r="68" spans="1:5" ht="14.25">
      <c r="A68" s="22" t="s">
        <v>163</v>
      </c>
      <c r="B68" s="23" t="s">
        <v>164</v>
      </c>
      <c r="C68" s="24">
        <v>94</v>
      </c>
      <c r="D68" s="24">
        <v>43</v>
      </c>
      <c r="E68" s="24">
        <v>51</v>
      </c>
    </row>
    <row r="69" spans="1:5" ht="14.25">
      <c r="A69" s="22" t="s">
        <v>165</v>
      </c>
      <c r="B69" s="23" t="s">
        <v>166</v>
      </c>
      <c r="C69" s="24">
        <v>19</v>
      </c>
      <c r="D69" s="24">
        <v>8</v>
      </c>
      <c r="E69" s="24">
        <v>11</v>
      </c>
    </row>
    <row r="70" spans="1:5" ht="14.25">
      <c r="A70" s="22" t="s">
        <v>167</v>
      </c>
      <c r="B70" s="23" t="s">
        <v>168</v>
      </c>
      <c r="C70" s="24">
        <v>909</v>
      </c>
      <c r="D70" s="24">
        <v>447</v>
      </c>
      <c r="E70" s="24">
        <v>462</v>
      </c>
    </row>
    <row r="71" spans="1:5" ht="14.25">
      <c r="A71" s="22" t="s">
        <v>169</v>
      </c>
      <c r="B71" s="23" t="s">
        <v>170</v>
      </c>
      <c r="C71" s="24">
        <v>1</v>
      </c>
      <c r="D71" s="24">
        <v>1</v>
      </c>
      <c r="E71" s="24">
        <v>0</v>
      </c>
    </row>
    <row r="72" spans="1:5" ht="14.25">
      <c r="A72" s="22" t="s">
        <v>171</v>
      </c>
      <c r="B72" s="23" t="s">
        <v>172</v>
      </c>
      <c r="C72" s="24">
        <v>7</v>
      </c>
      <c r="D72" s="24">
        <v>4</v>
      </c>
      <c r="E72" s="24">
        <v>3</v>
      </c>
    </row>
    <row r="73" spans="1:5" ht="14.25">
      <c r="A73" s="22" t="s">
        <v>173</v>
      </c>
      <c r="B73" s="23" t="s">
        <v>174</v>
      </c>
      <c r="C73" s="24">
        <v>5</v>
      </c>
      <c r="D73" s="24">
        <v>3</v>
      </c>
      <c r="E73" s="24">
        <v>2</v>
      </c>
    </row>
    <row r="74" spans="1:5" ht="14.25">
      <c r="A74" s="22" t="s">
        <v>175</v>
      </c>
      <c r="B74" s="23" t="s">
        <v>176</v>
      </c>
      <c r="C74" s="24">
        <v>2817</v>
      </c>
      <c r="D74" s="24">
        <v>1372</v>
      </c>
      <c r="E74" s="24">
        <v>1445</v>
      </c>
    </row>
    <row r="75" spans="1:5" ht="14.25">
      <c r="A75" s="22" t="s">
        <v>177</v>
      </c>
      <c r="B75" s="23" t="s">
        <v>178</v>
      </c>
      <c r="C75" s="24">
        <v>114</v>
      </c>
      <c r="D75" s="24">
        <v>62</v>
      </c>
      <c r="E75" s="24">
        <v>52</v>
      </c>
    </row>
    <row r="76" spans="1:5" ht="14.25">
      <c r="A76" s="22" t="s">
        <v>179</v>
      </c>
      <c r="B76" s="23" t="s">
        <v>180</v>
      </c>
      <c r="C76" s="24">
        <v>125</v>
      </c>
      <c r="D76" s="24">
        <v>71</v>
      </c>
      <c r="E76" s="24">
        <v>54</v>
      </c>
    </row>
    <row r="77" spans="1:5" ht="14.25">
      <c r="A77" s="22" t="s">
        <v>181</v>
      </c>
      <c r="B77" s="23" t="s">
        <v>182</v>
      </c>
      <c r="C77" s="24">
        <v>330</v>
      </c>
      <c r="D77" s="24">
        <v>168</v>
      </c>
      <c r="E77" s="24">
        <v>162</v>
      </c>
    </row>
    <row r="78" spans="1:5" ht="14.25">
      <c r="A78" s="22" t="s">
        <v>183</v>
      </c>
      <c r="B78" s="23" t="s">
        <v>184</v>
      </c>
      <c r="C78" s="24">
        <v>9</v>
      </c>
      <c r="D78" s="24">
        <v>6</v>
      </c>
      <c r="E78" s="24">
        <v>3</v>
      </c>
    </row>
    <row r="79" spans="1:5" ht="14.25">
      <c r="A79" s="22" t="s">
        <v>185</v>
      </c>
      <c r="B79" s="23" t="s">
        <v>186</v>
      </c>
      <c r="C79" s="24">
        <v>18</v>
      </c>
      <c r="D79" s="24">
        <v>8</v>
      </c>
      <c r="E79" s="24">
        <v>10</v>
      </c>
    </row>
    <row r="80" spans="1:5" ht="14.25">
      <c r="A80" s="22" t="s">
        <v>187</v>
      </c>
      <c r="B80" s="23" t="s">
        <v>188</v>
      </c>
      <c r="C80" s="24">
        <v>14</v>
      </c>
      <c r="D80" s="24">
        <v>5</v>
      </c>
      <c r="E80" s="24">
        <v>9</v>
      </c>
    </row>
    <row r="81" spans="1:5" ht="14.25">
      <c r="A81" s="22" t="s">
        <v>189</v>
      </c>
      <c r="B81" s="23" t="s">
        <v>190</v>
      </c>
      <c r="C81" s="24">
        <v>241</v>
      </c>
      <c r="D81" s="24">
        <v>126</v>
      </c>
      <c r="E81" s="24">
        <v>115</v>
      </c>
    </row>
    <row r="82" spans="1:5" ht="14.25">
      <c r="A82" s="22" t="s">
        <v>191</v>
      </c>
      <c r="B82" s="23" t="s">
        <v>192</v>
      </c>
      <c r="C82" s="24">
        <v>217</v>
      </c>
      <c r="D82" s="24">
        <v>106</v>
      </c>
      <c r="E82" s="24">
        <v>111</v>
      </c>
    </row>
    <row r="83" spans="1:5" ht="14.25">
      <c r="A83" s="22" t="s">
        <v>193</v>
      </c>
      <c r="B83" s="23" t="s">
        <v>194</v>
      </c>
      <c r="C83" s="24">
        <v>3013</v>
      </c>
      <c r="D83" s="24">
        <v>1512</v>
      </c>
      <c r="E83" s="24">
        <v>1501</v>
      </c>
    </row>
    <row r="84" spans="1:5" ht="14.25">
      <c r="A84" s="22" t="s">
        <v>195</v>
      </c>
      <c r="B84" s="23" t="s">
        <v>196</v>
      </c>
      <c r="C84" s="24">
        <v>83</v>
      </c>
      <c r="D84" s="24">
        <v>35</v>
      </c>
      <c r="E84" s="24">
        <v>48</v>
      </c>
    </row>
    <row r="85" spans="1:5" ht="14.25">
      <c r="A85" s="22" t="s">
        <v>197</v>
      </c>
      <c r="B85" s="23" t="s">
        <v>198</v>
      </c>
      <c r="C85" s="24">
        <v>21</v>
      </c>
      <c r="D85" s="24">
        <v>9</v>
      </c>
      <c r="E85" s="24">
        <v>12</v>
      </c>
    </row>
    <row r="86" spans="1:5" ht="14.25">
      <c r="A86" s="22" t="s">
        <v>199</v>
      </c>
      <c r="B86" s="23" t="s">
        <v>200</v>
      </c>
      <c r="C86" s="24">
        <v>17</v>
      </c>
      <c r="D86" s="24">
        <v>7</v>
      </c>
      <c r="E86" s="24">
        <v>10</v>
      </c>
    </row>
    <row r="87" spans="1:5" ht="14.25">
      <c r="A87" s="22" t="s">
        <v>201</v>
      </c>
      <c r="B87" s="23" t="s">
        <v>202</v>
      </c>
      <c r="C87" s="24">
        <v>60</v>
      </c>
      <c r="D87" s="24">
        <v>30</v>
      </c>
      <c r="E87" s="24">
        <v>30</v>
      </c>
    </row>
    <row r="88" spans="1:5" ht="14.25">
      <c r="A88" s="22" t="s">
        <v>203</v>
      </c>
      <c r="B88" s="23" t="s">
        <v>204</v>
      </c>
      <c r="C88" s="24">
        <v>349680</v>
      </c>
      <c r="D88" s="24">
        <v>172562</v>
      </c>
      <c r="E88" s="24">
        <v>177118</v>
      </c>
    </row>
    <row r="89" spans="1:5" ht="14.25">
      <c r="A89" s="22" t="s">
        <v>205</v>
      </c>
      <c r="B89" s="23" t="s">
        <v>206</v>
      </c>
      <c r="C89" s="24">
        <v>3058</v>
      </c>
      <c r="D89" s="24">
        <v>1539</v>
      </c>
      <c r="E89" s="24">
        <v>1519</v>
      </c>
    </row>
    <row r="90" spans="1:5" ht="14.25">
      <c r="A90" s="22" t="s">
        <v>207</v>
      </c>
      <c r="B90" s="23" t="s">
        <v>208</v>
      </c>
      <c r="C90" s="24">
        <v>127</v>
      </c>
      <c r="D90" s="24">
        <v>63</v>
      </c>
      <c r="E90" s="24">
        <v>64</v>
      </c>
    </row>
    <row r="91" spans="1:5" ht="14.25">
      <c r="A91" s="22" t="s">
        <v>209</v>
      </c>
      <c r="B91" s="23" t="s">
        <v>210</v>
      </c>
      <c r="C91" s="24">
        <v>154</v>
      </c>
      <c r="D91" s="24">
        <v>84</v>
      </c>
      <c r="E91" s="24">
        <v>70</v>
      </c>
    </row>
    <row r="92" spans="1:5" ht="14.25">
      <c r="A92" s="22" t="s">
        <v>211</v>
      </c>
      <c r="B92" s="23" t="s">
        <v>212</v>
      </c>
      <c r="C92" s="24">
        <v>237</v>
      </c>
      <c r="D92" s="24">
        <v>122</v>
      </c>
      <c r="E92" s="24">
        <v>115</v>
      </c>
    </row>
    <row r="93" spans="1:5" ht="14.25">
      <c r="A93" s="22" t="s">
        <v>213</v>
      </c>
      <c r="B93" s="23" t="s">
        <v>214</v>
      </c>
      <c r="C93" s="24">
        <v>150</v>
      </c>
      <c r="D93" s="24">
        <v>87</v>
      </c>
      <c r="E93" s="24">
        <v>63</v>
      </c>
    </row>
    <row r="94" spans="1:5" ht="14.25">
      <c r="A94" s="22" t="s">
        <v>215</v>
      </c>
      <c r="B94" s="23" t="s">
        <v>216</v>
      </c>
      <c r="C94" s="24">
        <v>137</v>
      </c>
      <c r="D94" s="24">
        <v>79</v>
      </c>
      <c r="E94" s="24">
        <v>58</v>
      </c>
    </row>
    <row r="95" spans="1:5" ht="14.25">
      <c r="A95" s="22" t="s">
        <v>217</v>
      </c>
      <c r="B95" s="23" t="s">
        <v>218</v>
      </c>
      <c r="C95" s="24">
        <v>74</v>
      </c>
      <c r="D95" s="24">
        <v>36</v>
      </c>
      <c r="E95" s="24">
        <v>38</v>
      </c>
    </row>
    <row r="96" spans="1:5" ht="14.25">
      <c r="A96" s="22" t="s">
        <v>219</v>
      </c>
      <c r="B96" s="23" t="s">
        <v>220</v>
      </c>
      <c r="C96" s="24">
        <v>6</v>
      </c>
      <c r="D96" s="24">
        <v>3</v>
      </c>
      <c r="E96" s="24">
        <v>3</v>
      </c>
    </row>
    <row r="97" spans="1:5" ht="14.25">
      <c r="A97" s="22" t="s">
        <v>221</v>
      </c>
      <c r="B97" s="23" t="s">
        <v>222</v>
      </c>
      <c r="C97" s="24">
        <v>65</v>
      </c>
      <c r="D97" s="24">
        <v>31</v>
      </c>
      <c r="E97" s="24">
        <v>34</v>
      </c>
    </row>
    <row r="98" spans="1:5" ht="14.25">
      <c r="A98" s="22" t="s">
        <v>223</v>
      </c>
      <c r="B98" s="23" t="s">
        <v>224</v>
      </c>
      <c r="C98" s="24">
        <v>243</v>
      </c>
      <c r="D98" s="24">
        <v>118</v>
      </c>
      <c r="E98" s="24">
        <v>125</v>
      </c>
    </row>
    <row r="99" spans="1:5" ht="14.25">
      <c r="A99" s="22" t="s">
        <v>225</v>
      </c>
      <c r="B99" s="23" t="s">
        <v>226</v>
      </c>
      <c r="C99" s="24">
        <v>65</v>
      </c>
      <c r="D99" s="24">
        <v>33</v>
      </c>
      <c r="E99" s="24">
        <v>32</v>
      </c>
    </row>
    <row r="100" spans="1:5" ht="14.25">
      <c r="A100" s="22" t="s">
        <v>227</v>
      </c>
      <c r="B100" s="23" t="s">
        <v>228</v>
      </c>
      <c r="C100" s="24">
        <v>3982</v>
      </c>
      <c r="D100" s="24">
        <v>1967</v>
      </c>
      <c r="E100" s="24">
        <v>2015</v>
      </c>
    </row>
    <row r="101" spans="1:5" ht="14.25">
      <c r="A101" s="22" t="s">
        <v>229</v>
      </c>
      <c r="B101" s="23" t="s">
        <v>230</v>
      </c>
      <c r="C101" s="24">
        <v>44</v>
      </c>
      <c r="D101" s="24">
        <v>28</v>
      </c>
      <c r="E101" s="24">
        <v>16</v>
      </c>
    </row>
    <row r="102" spans="1:5" ht="14.25">
      <c r="A102" s="22" t="s">
        <v>231</v>
      </c>
      <c r="B102" s="23" t="s">
        <v>232</v>
      </c>
      <c r="C102" s="24">
        <v>29</v>
      </c>
      <c r="D102" s="24">
        <v>15</v>
      </c>
      <c r="E102" s="24">
        <v>14</v>
      </c>
    </row>
    <row r="103" spans="1:5" ht="14.25">
      <c r="A103" s="22" t="s">
        <v>233</v>
      </c>
      <c r="B103" s="23" t="s">
        <v>234</v>
      </c>
      <c r="C103" s="24">
        <v>34</v>
      </c>
      <c r="D103" s="24">
        <v>19</v>
      </c>
      <c r="E103" s="24">
        <v>15</v>
      </c>
    </row>
    <row r="104" spans="1:5" ht="14.25">
      <c r="A104" s="22" t="s">
        <v>235</v>
      </c>
      <c r="B104" s="23" t="s">
        <v>236</v>
      </c>
      <c r="C104" s="24">
        <v>465</v>
      </c>
      <c r="D104" s="24">
        <v>225</v>
      </c>
      <c r="E104" s="24">
        <v>240</v>
      </c>
    </row>
    <row r="105" spans="1:5" ht="14.25">
      <c r="A105" s="22" t="s">
        <v>237</v>
      </c>
      <c r="B105" s="23" t="s">
        <v>238</v>
      </c>
      <c r="C105" s="24">
        <v>12</v>
      </c>
      <c r="D105" s="24">
        <v>3</v>
      </c>
      <c r="E105" s="24">
        <v>9</v>
      </c>
    </row>
    <row r="106" spans="1:5" ht="14.25">
      <c r="A106" s="22" t="s">
        <v>239</v>
      </c>
      <c r="B106" s="23" t="s">
        <v>240</v>
      </c>
      <c r="C106" s="24">
        <v>84</v>
      </c>
      <c r="D106" s="24">
        <v>44</v>
      </c>
      <c r="E106" s="24">
        <v>40</v>
      </c>
    </row>
    <row r="107" spans="1:5" ht="14.25">
      <c r="A107" s="22" t="s">
        <v>241</v>
      </c>
      <c r="B107" s="23" t="s">
        <v>242</v>
      </c>
      <c r="C107" s="24">
        <v>91</v>
      </c>
      <c r="D107" s="24">
        <v>49</v>
      </c>
      <c r="E107" s="24">
        <v>42</v>
      </c>
    </row>
    <row r="108" spans="1:5" ht="14.25">
      <c r="A108" s="22" t="s">
        <v>243</v>
      </c>
      <c r="B108" s="23" t="s">
        <v>244</v>
      </c>
      <c r="C108" s="24">
        <v>6</v>
      </c>
      <c r="D108" s="24">
        <v>4</v>
      </c>
      <c r="E108" s="24">
        <v>2</v>
      </c>
    </row>
    <row r="109" spans="1:5" ht="14.25">
      <c r="A109" s="22" t="s">
        <v>245</v>
      </c>
      <c r="B109" s="23" t="s">
        <v>246</v>
      </c>
      <c r="C109" s="24">
        <v>9</v>
      </c>
      <c r="D109" s="24">
        <v>7</v>
      </c>
      <c r="E109" s="24">
        <v>2</v>
      </c>
    </row>
    <row r="110" spans="1:5" ht="14.25">
      <c r="A110" s="22" t="s">
        <v>247</v>
      </c>
      <c r="B110" s="23" t="s">
        <v>248</v>
      </c>
      <c r="C110" s="24">
        <v>534</v>
      </c>
      <c r="D110" s="24">
        <v>253</v>
      </c>
      <c r="E110" s="24">
        <v>281</v>
      </c>
    </row>
    <row r="111" spans="1:5" ht="14.25">
      <c r="A111" s="22" t="s">
        <v>249</v>
      </c>
      <c r="B111" s="23" t="s">
        <v>250</v>
      </c>
      <c r="C111" s="24">
        <v>2617</v>
      </c>
      <c r="D111" s="24">
        <v>1374</v>
      </c>
      <c r="E111" s="24">
        <v>1243</v>
      </c>
    </row>
    <row r="112" spans="1:5" ht="14.25">
      <c r="A112" s="22" t="s">
        <v>251</v>
      </c>
      <c r="B112" s="23" t="s">
        <v>252</v>
      </c>
      <c r="C112" s="24">
        <v>7</v>
      </c>
      <c r="D112" s="24">
        <v>4</v>
      </c>
      <c r="E112" s="24">
        <v>3</v>
      </c>
    </row>
    <row r="113" spans="1:5" ht="14.25">
      <c r="A113" s="22" t="s">
        <v>253</v>
      </c>
      <c r="B113" s="23" t="s">
        <v>254</v>
      </c>
      <c r="C113" s="24">
        <v>81</v>
      </c>
      <c r="D113" s="24">
        <v>50</v>
      </c>
      <c r="E113" s="24">
        <v>31</v>
      </c>
    </row>
    <row r="114" spans="1:5" ht="14.25">
      <c r="A114" s="22" t="s">
        <v>255</v>
      </c>
      <c r="B114" s="23" t="s">
        <v>256</v>
      </c>
      <c r="C114" s="24">
        <v>69</v>
      </c>
      <c r="D114" s="24">
        <v>39</v>
      </c>
      <c r="E114" s="24">
        <v>30</v>
      </c>
    </row>
    <row r="115" spans="1:5" ht="14.25">
      <c r="A115" s="22" t="s">
        <v>257</v>
      </c>
      <c r="B115" s="23" t="s">
        <v>258</v>
      </c>
      <c r="C115" s="24">
        <v>50</v>
      </c>
      <c r="D115" s="24">
        <v>28</v>
      </c>
      <c r="E115" s="24">
        <v>22</v>
      </c>
    </row>
    <row r="116" spans="1:5" ht="14.25">
      <c r="A116" s="22" t="s">
        <v>259</v>
      </c>
      <c r="B116" s="23" t="s">
        <v>260</v>
      </c>
      <c r="C116" s="24">
        <v>8</v>
      </c>
      <c r="D116" s="24">
        <v>4</v>
      </c>
      <c r="E116" s="24">
        <v>4</v>
      </c>
    </row>
    <row r="117" spans="1:5" ht="14.25">
      <c r="A117" s="22" t="s">
        <v>261</v>
      </c>
      <c r="B117" s="23" t="s">
        <v>262</v>
      </c>
      <c r="C117" s="24">
        <v>1</v>
      </c>
      <c r="D117" s="24">
        <v>0</v>
      </c>
      <c r="E117" s="24">
        <v>1</v>
      </c>
    </row>
    <row r="118" spans="1:5" ht="14.25">
      <c r="A118" s="22" t="s">
        <v>263</v>
      </c>
      <c r="B118" s="23" t="s">
        <v>264</v>
      </c>
      <c r="C118" s="24">
        <v>727</v>
      </c>
      <c r="D118" s="24">
        <v>359</v>
      </c>
      <c r="E118" s="24">
        <v>368</v>
      </c>
    </row>
    <row r="119" spans="1:5" ht="14.25">
      <c r="A119" s="22" t="s">
        <v>265</v>
      </c>
      <c r="B119" s="23" t="s">
        <v>266</v>
      </c>
      <c r="C119" s="24">
        <v>4</v>
      </c>
      <c r="D119" s="24">
        <v>3</v>
      </c>
      <c r="E119" s="24">
        <v>1</v>
      </c>
    </row>
    <row r="120" spans="1:5" ht="14.25">
      <c r="A120" s="22" t="s">
        <v>267</v>
      </c>
      <c r="B120" s="23" t="s">
        <v>268</v>
      </c>
      <c r="C120" s="24">
        <v>3742</v>
      </c>
      <c r="D120" s="24">
        <v>1868</v>
      </c>
      <c r="E120" s="24">
        <v>1874</v>
      </c>
    </row>
    <row r="121" spans="1:5" ht="14.25">
      <c r="A121" s="22" t="s">
        <v>269</v>
      </c>
      <c r="B121" s="23" t="s">
        <v>270</v>
      </c>
      <c r="C121" s="24">
        <v>13</v>
      </c>
      <c r="D121" s="24">
        <v>8</v>
      </c>
      <c r="E121" s="24">
        <v>5</v>
      </c>
    </row>
    <row r="122" spans="1:5" ht="14.25">
      <c r="A122" s="22" t="s">
        <v>271</v>
      </c>
      <c r="B122" s="23" t="s">
        <v>272</v>
      </c>
      <c r="C122" s="24">
        <v>2</v>
      </c>
      <c r="D122" s="24">
        <v>1</v>
      </c>
      <c r="E122" s="24">
        <v>1</v>
      </c>
    </row>
    <row r="123" spans="1:5" ht="14.25">
      <c r="A123" s="22" t="s">
        <v>273</v>
      </c>
      <c r="B123" s="23" t="s">
        <v>274</v>
      </c>
      <c r="C123" s="24">
        <v>14</v>
      </c>
      <c r="D123" s="24">
        <v>7</v>
      </c>
      <c r="E123" s="24">
        <v>7</v>
      </c>
    </row>
    <row r="124" spans="1:5" ht="14.25">
      <c r="A124" s="22" t="s">
        <v>275</v>
      </c>
      <c r="B124" s="23" t="s">
        <v>276</v>
      </c>
      <c r="C124" s="24">
        <v>62</v>
      </c>
      <c r="D124" s="24">
        <v>27</v>
      </c>
      <c r="E124" s="24">
        <v>35</v>
      </c>
    </row>
    <row r="125" spans="1:5" ht="14.25">
      <c r="A125" s="22" t="s">
        <v>277</v>
      </c>
      <c r="B125" s="23" t="s">
        <v>278</v>
      </c>
      <c r="C125" s="24">
        <v>25</v>
      </c>
      <c r="D125" s="24">
        <v>14</v>
      </c>
      <c r="E125" s="24">
        <v>11</v>
      </c>
    </row>
    <row r="126" spans="1:5" ht="14.25">
      <c r="A126" s="22" t="s">
        <v>279</v>
      </c>
      <c r="B126" s="23" t="s">
        <v>280</v>
      </c>
      <c r="C126" s="24">
        <v>8</v>
      </c>
      <c r="D126" s="24">
        <v>4</v>
      </c>
      <c r="E126" s="24">
        <v>4</v>
      </c>
    </row>
    <row r="127" spans="1:5" ht="14.25">
      <c r="A127" s="22" t="s">
        <v>281</v>
      </c>
      <c r="B127" s="23" t="s">
        <v>282</v>
      </c>
      <c r="C127" s="24">
        <v>20</v>
      </c>
      <c r="D127" s="24">
        <v>6</v>
      </c>
      <c r="E127" s="24">
        <v>14</v>
      </c>
    </row>
    <row r="128" spans="1:5" ht="14.25">
      <c r="A128" s="22" t="s">
        <v>283</v>
      </c>
      <c r="B128" s="23" t="s">
        <v>284</v>
      </c>
      <c r="C128" s="24">
        <v>916</v>
      </c>
      <c r="D128" s="24">
        <v>454</v>
      </c>
      <c r="E128" s="24">
        <v>462</v>
      </c>
    </row>
    <row r="129" spans="1:5" ht="14.25">
      <c r="A129" s="22" t="s">
        <v>285</v>
      </c>
      <c r="B129" s="23" t="s">
        <v>286</v>
      </c>
      <c r="C129" s="24">
        <v>59</v>
      </c>
      <c r="D129" s="24">
        <v>30</v>
      </c>
      <c r="E129" s="24">
        <v>29</v>
      </c>
    </row>
    <row r="130" spans="1:5" ht="14.25">
      <c r="A130" s="22" t="s">
        <v>287</v>
      </c>
      <c r="B130" s="23" t="s">
        <v>288</v>
      </c>
      <c r="C130" s="24">
        <v>4</v>
      </c>
      <c r="D130" s="24">
        <v>4</v>
      </c>
      <c r="E130" s="24">
        <v>0</v>
      </c>
    </row>
    <row r="131" spans="1:5" ht="14.25">
      <c r="A131" s="22" t="s">
        <v>289</v>
      </c>
      <c r="B131" s="23" t="s">
        <v>290</v>
      </c>
      <c r="C131" s="24">
        <v>3222</v>
      </c>
      <c r="D131" s="24">
        <v>1610</v>
      </c>
      <c r="E131" s="24">
        <v>1612</v>
      </c>
    </row>
    <row r="132" spans="1:5" ht="14.25">
      <c r="A132" s="22" t="s">
        <v>291</v>
      </c>
      <c r="B132" s="23" t="s">
        <v>292</v>
      </c>
      <c r="C132" s="24">
        <v>3</v>
      </c>
      <c r="D132" s="24">
        <v>2</v>
      </c>
      <c r="E132" s="24">
        <v>1</v>
      </c>
    </row>
    <row r="133" spans="1:5" ht="14.25">
      <c r="A133" s="22" t="s">
        <v>293</v>
      </c>
      <c r="B133" s="23" t="s">
        <v>294</v>
      </c>
      <c r="C133" s="24">
        <v>266</v>
      </c>
      <c r="D133" s="24">
        <v>129</v>
      </c>
      <c r="E133" s="24">
        <v>137</v>
      </c>
    </row>
    <row r="134" spans="1:5" ht="14.25">
      <c r="A134" s="22" t="s">
        <v>295</v>
      </c>
      <c r="B134" s="23" t="s">
        <v>296</v>
      </c>
      <c r="C134" s="24">
        <v>360</v>
      </c>
      <c r="D134" s="24">
        <v>199</v>
      </c>
      <c r="E134" s="24">
        <v>161</v>
      </c>
    </row>
    <row r="135" spans="1:5" ht="14.25">
      <c r="A135" s="22" t="s">
        <v>297</v>
      </c>
      <c r="B135" s="23" t="s">
        <v>298</v>
      </c>
      <c r="C135" s="24">
        <v>647</v>
      </c>
      <c r="D135" s="24">
        <v>327</v>
      </c>
      <c r="E135" s="24">
        <v>320</v>
      </c>
    </row>
    <row r="136" spans="1:5" ht="14.25">
      <c r="A136" s="22" t="s">
        <v>299</v>
      </c>
      <c r="B136" s="23" t="s">
        <v>300</v>
      </c>
      <c r="C136" s="24">
        <v>311</v>
      </c>
      <c r="D136" s="24">
        <v>163</v>
      </c>
      <c r="E136" s="24">
        <v>148</v>
      </c>
    </row>
    <row r="137" spans="1:5" ht="14.25">
      <c r="A137" s="22" t="s">
        <v>301</v>
      </c>
      <c r="B137" s="23" t="s">
        <v>302</v>
      </c>
      <c r="C137" s="24">
        <v>125</v>
      </c>
      <c r="D137" s="24">
        <v>56</v>
      </c>
      <c r="E137" s="24">
        <v>69</v>
      </c>
    </row>
    <row r="138" spans="1:5" ht="14.25">
      <c r="A138" s="22" t="s">
        <v>303</v>
      </c>
      <c r="B138" s="23" t="s">
        <v>304</v>
      </c>
      <c r="C138" s="24">
        <v>1843</v>
      </c>
      <c r="D138" s="24">
        <v>930</v>
      </c>
      <c r="E138" s="24">
        <v>913</v>
      </c>
    </row>
    <row r="139" spans="1:5" ht="14.25">
      <c r="A139" s="22" t="s">
        <v>305</v>
      </c>
      <c r="B139" s="23" t="s">
        <v>306</v>
      </c>
      <c r="C139" s="24">
        <v>21</v>
      </c>
      <c r="D139" s="24">
        <v>11</v>
      </c>
      <c r="E139" s="24">
        <v>10</v>
      </c>
    </row>
    <row r="140" spans="1:5" ht="14.25">
      <c r="A140" s="22" t="s">
        <v>307</v>
      </c>
      <c r="B140" s="23" t="s">
        <v>308</v>
      </c>
      <c r="C140" s="24">
        <v>13</v>
      </c>
      <c r="D140" s="24">
        <v>2</v>
      </c>
      <c r="E140" s="24">
        <v>11</v>
      </c>
    </row>
    <row r="141" spans="1:5" ht="14.25">
      <c r="A141" s="22" t="s">
        <v>309</v>
      </c>
      <c r="B141" s="23" t="s">
        <v>310</v>
      </c>
      <c r="C141" s="24">
        <v>29</v>
      </c>
      <c r="D141" s="24">
        <v>14</v>
      </c>
      <c r="E141" s="24">
        <v>15</v>
      </c>
    </row>
    <row r="142" spans="1:5" ht="14.25">
      <c r="A142" s="22" t="s">
        <v>311</v>
      </c>
      <c r="B142" s="23" t="s">
        <v>312</v>
      </c>
      <c r="C142" s="24">
        <v>26</v>
      </c>
      <c r="D142" s="24">
        <v>15</v>
      </c>
      <c r="E142" s="24">
        <v>11</v>
      </c>
    </row>
    <row r="143" spans="1:5" ht="14.25">
      <c r="A143" s="22" t="s">
        <v>313</v>
      </c>
      <c r="B143" s="23" t="s">
        <v>314</v>
      </c>
      <c r="C143" s="24">
        <v>132</v>
      </c>
      <c r="D143" s="24">
        <v>75</v>
      </c>
      <c r="E143" s="24">
        <v>57</v>
      </c>
    </row>
    <row r="144" spans="1:5" ht="14.25">
      <c r="A144" s="22" t="s">
        <v>315</v>
      </c>
      <c r="B144" s="23" t="s">
        <v>316</v>
      </c>
      <c r="C144" s="24">
        <v>4</v>
      </c>
      <c r="D144" s="24">
        <v>2</v>
      </c>
      <c r="E144" s="24">
        <v>2</v>
      </c>
    </row>
    <row r="145" spans="1:5" ht="14.25">
      <c r="A145" s="22" t="s">
        <v>317</v>
      </c>
      <c r="B145" s="23" t="s">
        <v>318</v>
      </c>
      <c r="C145" s="24">
        <v>168</v>
      </c>
      <c r="D145" s="24">
        <v>81</v>
      </c>
      <c r="E145" s="24">
        <v>87</v>
      </c>
    </row>
    <row r="146" spans="1:5" ht="14.25">
      <c r="A146" s="22" t="s">
        <v>319</v>
      </c>
      <c r="B146" s="23" t="s">
        <v>320</v>
      </c>
      <c r="C146" s="24">
        <v>54</v>
      </c>
      <c r="D146" s="24">
        <v>28</v>
      </c>
      <c r="E146" s="24">
        <v>26</v>
      </c>
    </row>
    <row r="147" spans="1:5" ht="14.25">
      <c r="A147" s="22" t="s">
        <v>321</v>
      </c>
      <c r="B147" s="23" t="s">
        <v>322</v>
      </c>
      <c r="C147" s="24">
        <v>11</v>
      </c>
      <c r="D147" s="24">
        <v>6</v>
      </c>
      <c r="E147" s="24">
        <v>5</v>
      </c>
    </row>
    <row r="148" spans="1:5" ht="14.25">
      <c r="A148" s="22" t="s">
        <v>323</v>
      </c>
      <c r="B148" s="23" t="s">
        <v>324</v>
      </c>
      <c r="C148" s="24">
        <v>24</v>
      </c>
      <c r="D148" s="24">
        <v>14</v>
      </c>
      <c r="E148" s="24">
        <v>10</v>
      </c>
    </row>
    <row r="149" spans="1:5" ht="14.25">
      <c r="A149" s="22" t="s">
        <v>325</v>
      </c>
      <c r="B149" s="23" t="s">
        <v>326</v>
      </c>
      <c r="C149" s="24">
        <v>2808</v>
      </c>
      <c r="D149" s="24">
        <v>1403</v>
      </c>
      <c r="E149" s="24">
        <v>1405</v>
      </c>
    </row>
    <row r="150" spans="1:5" ht="14.25">
      <c r="A150" s="22" t="s">
        <v>327</v>
      </c>
      <c r="B150" s="23" t="s">
        <v>328</v>
      </c>
      <c r="C150" s="24">
        <v>76</v>
      </c>
      <c r="D150" s="24">
        <v>40</v>
      </c>
      <c r="E150" s="24">
        <v>36</v>
      </c>
    </row>
    <row r="151" spans="1:5" ht="14.25">
      <c r="A151" s="22" t="s">
        <v>329</v>
      </c>
      <c r="B151" s="23" t="s">
        <v>330</v>
      </c>
      <c r="C151" s="24">
        <v>28</v>
      </c>
      <c r="D151" s="24">
        <v>18</v>
      </c>
      <c r="E151" s="24">
        <v>10</v>
      </c>
    </row>
    <row r="152" spans="1:5" ht="14.25">
      <c r="A152" s="22" t="s">
        <v>331</v>
      </c>
      <c r="B152" s="23" t="s">
        <v>332</v>
      </c>
      <c r="C152" s="24">
        <v>114</v>
      </c>
      <c r="D152" s="24">
        <v>60</v>
      </c>
      <c r="E152" s="24">
        <v>54</v>
      </c>
    </row>
    <row r="153" spans="1:5" ht="14.25">
      <c r="A153" s="22" t="s">
        <v>333</v>
      </c>
      <c r="B153" s="23" t="s">
        <v>334</v>
      </c>
      <c r="C153" s="24">
        <v>774</v>
      </c>
      <c r="D153" s="24">
        <v>369</v>
      </c>
      <c r="E153" s="24">
        <v>405</v>
      </c>
    </row>
    <row r="154" spans="1:5" ht="14.25">
      <c r="A154" s="22" t="s">
        <v>335</v>
      </c>
      <c r="B154" s="23" t="s">
        <v>336</v>
      </c>
      <c r="C154" s="24">
        <v>14</v>
      </c>
      <c r="D154" s="24">
        <v>8</v>
      </c>
      <c r="E154" s="24">
        <v>6</v>
      </c>
    </row>
    <row r="155" spans="1:5" ht="14.25">
      <c r="A155" s="22" t="s">
        <v>337</v>
      </c>
      <c r="B155" s="23" t="s">
        <v>338</v>
      </c>
      <c r="C155" s="24">
        <v>72</v>
      </c>
      <c r="D155" s="24">
        <v>38</v>
      </c>
      <c r="E155" s="24">
        <v>34</v>
      </c>
    </row>
    <row r="156" spans="1:5" ht="14.25">
      <c r="A156" s="22" t="s">
        <v>339</v>
      </c>
      <c r="B156" s="23" t="s">
        <v>340</v>
      </c>
      <c r="C156" s="24">
        <v>1282</v>
      </c>
      <c r="D156" s="24">
        <v>639</v>
      </c>
      <c r="E156" s="24">
        <v>643</v>
      </c>
    </row>
    <row r="157" spans="1:5" ht="14.25">
      <c r="A157" s="22" t="s">
        <v>341</v>
      </c>
      <c r="B157" s="23" t="s">
        <v>342</v>
      </c>
      <c r="C157" s="24">
        <v>9</v>
      </c>
      <c r="D157" s="24">
        <v>6</v>
      </c>
      <c r="E157" s="24">
        <v>3</v>
      </c>
    </row>
    <row r="158" spans="1:5" ht="14.25">
      <c r="A158" s="22" t="s">
        <v>343</v>
      </c>
      <c r="B158" s="23" t="s">
        <v>344</v>
      </c>
      <c r="C158" s="24">
        <v>29</v>
      </c>
      <c r="D158" s="24">
        <v>11</v>
      </c>
      <c r="E158" s="24">
        <v>18</v>
      </c>
    </row>
    <row r="159" spans="1:5" ht="14.25">
      <c r="A159" s="22" t="s">
        <v>345</v>
      </c>
      <c r="B159" s="23" t="s">
        <v>346</v>
      </c>
      <c r="C159" s="24">
        <v>9</v>
      </c>
      <c r="D159" s="24">
        <v>5</v>
      </c>
      <c r="E159" s="24">
        <v>4</v>
      </c>
    </row>
    <row r="160" spans="1:5" ht="14.25">
      <c r="A160" s="22" t="s">
        <v>347</v>
      </c>
      <c r="B160" s="23" t="s">
        <v>348</v>
      </c>
      <c r="C160" s="24">
        <v>18</v>
      </c>
      <c r="D160" s="24">
        <v>7</v>
      </c>
      <c r="E160" s="24">
        <v>11</v>
      </c>
    </row>
    <row r="161" spans="1:5" ht="14.25">
      <c r="A161" s="22" t="s">
        <v>349</v>
      </c>
      <c r="B161" s="23" t="s">
        <v>350</v>
      </c>
      <c r="C161" s="24">
        <v>13</v>
      </c>
      <c r="D161" s="24">
        <v>8</v>
      </c>
      <c r="E161" s="24">
        <v>5</v>
      </c>
    </row>
    <row r="162" spans="1:5" ht="14.25">
      <c r="A162" s="22" t="s">
        <v>351</v>
      </c>
      <c r="B162" s="23" t="s">
        <v>352</v>
      </c>
      <c r="C162" s="24">
        <v>289</v>
      </c>
      <c r="D162" s="24">
        <v>153</v>
      </c>
      <c r="E162" s="24">
        <v>136</v>
      </c>
    </row>
    <row r="163" spans="1:5" ht="14.25">
      <c r="A163" s="22" t="s">
        <v>353</v>
      </c>
      <c r="B163" s="23" t="s">
        <v>354</v>
      </c>
      <c r="C163" s="24">
        <v>1065</v>
      </c>
      <c r="D163" s="24">
        <v>533</v>
      </c>
      <c r="E163" s="24">
        <v>532</v>
      </c>
    </row>
    <row r="164" spans="1:5" ht="14.25">
      <c r="A164" s="22" t="s">
        <v>355</v>
      </c>
      <c r="B164" s="23" t="s">
        <v>356</v>
      </c>
      <c r="C164" s="24">
        <v>61</v>
      </c>
      <c r="D164" s="24">
        <v>36</v>
      </c>
      <c r="E164" s="24">
        <v>25</v>
      </c>
    </row>
    <row r="165" spans="1:5" ht="14.25">
      <c r="A165" s="22" t="s">
        <v>357</v>
      </c>
      <c r="B165" s="23" t="s">
        <v>358</v>
      </c>
      <c r="C165" s="24">
        <v>3</v>
      </c>
      <c r="D165" s="24">
        <v>1</v>
      </c>
      <c r="E165" s="24">
        <v>2</v>
      </c>
    </row>
    <row r="166" spans="1:5" ht="14.25">
      <c r="A166" s="22" t="s">
        <v>359</v>
      </c>
      <c r="B166" s="23" t="s">
        <v>360</v>
      </c>
      <c r="C166" s="24">
        <v>43</v>
      </c>
      <c r="D166" s="24">
        <v>24</v>
      </c>
      <c r="E166" s="24">
        <v>19</v>
      </c>
    </row>
    <row r="167" spans="1:5" ht="14.25">
      <c r="A167" s="22" t="s">
        <v>361</v>
      </c>
      <c r="B167" s="23" t="s">
        <v>362</v>
      </c>
      <c r="C167" s="24">
        <v>20</v>
      </c>
      <c r="D167" s="24">
        <v>9</v>
      </c>
      <c r="E167" s="24">
        <v>11</v>
      </c>
    </row>
    <row r="168" spans="1:5" ht="14.25">
      <c r="A168" s="22" t="s">
        <v>363</v>
      </c>
      <c r="B168" s="23" t="s">
        <v>364</v>
      </c>
      <c r="C168" s="24">
        <v>11</v>
      </c>
      <c r="D168" s="24">
        <v>6</v>
      </c>
      <c r="E168" s="24">
        <v>5</v>
      </c>
    </row>
    <row r="169" spans="1:5" ht="14.25">
      <c r="A169" s="22" t="s">
        <v>365</v>
      </c>
      <c r="B169" s="23" t="s">
        <v>366</v>
      </c>
      <c r="C169" s="24">
        <v>90</v>
      </c>
      <c r="D169" s="24">
        <v>48</v>
      </c>
      <c r="E169" s="24">
        <v>42</v>
      </c>
    </row>
    <row r="170" spans="1:5" ht="14.25">
      <c r="A170" s="22" t="s">
        <v>367</v>
      </c>
      <c r="B170" s="23" t="s">
        <v>368</v>
      </c>
      <c r="C170" s="24">
        <v>22</v>
      </c>
      <c r="D170" s="24">
        <v>9</v>
      </c>
      <c r="E170" s="24">
        <v>13</v>
      </c>
    </row>
    <row r="171" spans="1:5" ht="14.25">
      <c r="A171" s="22" t="s">
        <v>369</v>
      </c>
      <c r="B171" s="23" t="s">
        <v>370</v>
      </c>
      <c r="C171" s="24">
        <v>39</v>
      </c>
      <c r="D171" s="24">
        <v>17</v>
      </c>
      <c r="E171" s="24">
        <v>22</v>
      </c>
    </row>
    <row r="172" spans="1:5" ht="14.25">
      <c r="A172" s="22" t="s">
        <v>371</v>
      </c>
      <c r="B172" s="23" t="s">
        <v>372</v>
      </c>
      <c r="C172" s="24">
        <v>115</v>
      </c>
      <c r="D172" s="24">
        <v>60</v>
      </c>
      <c r="E172" s="24">
        <v>55</v>
      </c>
    </row>
    <row r="173" spans="1:5" ht="14.25">
      <c r="A173" s="22" t="s">
        <v>373</v>
      </c>
      <c r="B173" s="23" t="s">
        <v>374</v>
      </c>
      <c r="C173" s="24">
        <v>26</v>
      </c>
      <c r="D173" s="24">
        <v>12</v>
      </c>
      <c r="E173" s="24">
        <v>14</v>
      </c>
    </row>
    <row r="174" spans="1:5" ht="14.25">
      <c r="A174" s="22" t="s">
        <v>375</v>
      </c>
      <c r="B174" s="23" t="s">
        <v>376</v>
      </c>
      <c r="C174" s="24">
        <v>144</v>
      </c>
      <c r="D174" s="24">
        <v>76</v>
      </c>
      <c r="E174" s="24">
        <v>68</v>
      </c>
    </row>
    <row r="175" spans="1:5" ht="14.25">
      <c r="A175" s="22" t="s">
        <v>377</v>
      </c>
      <c r="B175" s="23" t="s">
        <v>378</v>
      </c>
      <c r="C175" s="24">
        <v>11</v>
      </c>
      <c r="D175" s="24">
        <v>5</v>
      </c>
      <c r="E175" s="24">
        <v>6</v>
      </c>
    </row>
    <row r="176" spans="1:5" ht="14.25">
      <c r="A176" s="22" t="s">
        <v>379</v>
      </c>
      <c r="B176" s="23" t="s">
        <v>380</v>
      </c>
      <c r="C176" s="24">
        <v>24</v>
      </c>
      <c r="D176" s="24">
        <v>15</v>
      </c>
      <c r="E176" s="24">
        <v>9</v>
      </c>
    </row>
    <row r="177" spans="1:5" ht="14.25">
      <c r="A177" s="22" t="s">
        <v>381</v>
      </c>
      <c r="B177" s="23" t="s">
        <v>382</v>
      </c>
      <c r="C177" s="24">
        <v>11</v>
      </c>
      <c r="D177" s="24">
        <v>5</v>
      </c>
      <c r="E177" s="24">
        <v>6</v>
      </c>
    </row>
    <row r="178" spans="1:5" ht="14.25">
      <c r="A178" s="22" t="s">
        <v>383</v>
      </c>
      <c r="B178" s="23" t="s">
        <v>384</v>
      </c>
      <c r="C178" s="24">
        <v>658</v>
      </c>
      <c r="D178" s="24">
        <v>339</v>
      </c>
      <c r="E178" s="24">
        <v>319</v>
      </c>
    </row>
    <row r="179" spans="1:5" ht="14.25">
      <c r="A179" s="22" t="s">
        <v>385</v>
      </c>
      <c r="B179" s="23" t="s">
        <v>386</v>
      </c>
      <c r="C179" s="24">
        <v>11</v>
      </c>
      <c r="D179" s="24">
        <v>7</v>
      </c>
      <c r="E179" s="24">
        <v>4</v>
      </c>
    </row>
    <row r="180" spans="1:5" ht="14.25">
      <c r="A180" s="22" t="s">
        <v>387</v>
      </c>
      <c r="B180" s="23" t="s">
        <v>388</v>
      </c>
      <c r="C180" s="24">
        <v>389</v>
      </c>
      <c r="D180" s="24">
        <v>188</v>
      </c>
      <c r="E180" s="24">
        <v>201</v>
      </c>
    </row>
    <row r="181" spans="1:5" ht="14.25">
      <c r="A181" s="22" t="s">
        <v>389</v>
      </c>
      <c r="B181" s="23" t="s">
        <v>390</v>
      </c>
      <c r="C181" s="24">
        <v>29</v>
      </c>
      <c r="D181" s="24">
        <v>15</v>
      </c>
      <c r="E181" s="24">
        <v>14</v>
      </c>
    </row>
    <row r="182" spans="1:5" ht="14.25">
      <c r="A182" s="22" t="s">
        <v>391</v>
      </c>
      <c r="B182" s="23" t="s">
        <v>392</v>
      </c>
      <c r="C182" s="24">
        <v>40</v>
      </c>
      <c r="D182" s="24">
        <v>27</v>
      </c>
      <c r="E182" s="24">
        <v>13</v>
      </c>
    </row>
    <row r="183" spans="1:5" ht="14.25">
      <c r="A183" s="22" t="s">
        <v>393</v>
      </c>
      <c r="B183" s="23" t="s">
        <v>394</v>
      </c>
      <c r="C183" s="24">
        <v>569</v>
      </c>
      <c r="D183" s="24">
        <v>286</v>
      </c>
      <c r="E183" s="24">
        <v>283</v>
      </c>
    </row>
    <row r="184" spans="1:5" ht="14.25">
      <c r="A184" s="22" t="s">
        <v>395</v>
      </c>
      <c r="B184" s="23" t="s">
        <v>396</v>
      </c>
      <c r="C184" s="24">
        <v>1</v>
      </c>
      <c r="D184" s="24">
        <v>1</v>
      </c>
      <c r="E184" s="24">
        <v>0</v>
      </c>
    </row>
    <row r="185" spans="1:5" ht="14.25">
      <c r="A185" s="22" t="s">
        <v>397</v>
      </c>
      <c r="B185" s="23" t="s">
        <v>398</v>
      </c>
      <c r="C185" s="24">
        <v>50</v>
      </c>
      <c r="D185" s="24">
        <v>31</v>
      </c>
      <c r="E185" s="24">
        <v>19</v>
      </c>
    </row>
    <row r="186" spans="1:3" ht="14.25">
      <c r="A186" s="26"/>
      <c r="B186" s="26"/>
      <c r="C186" s="27"/>
    </row>
    <row r="187" spans="1:5" ht="14.25">
      <c r="A187" s="14"/>
      <c r="B187" s="14"/>
      <c r="C187" s="28"/>
      <c r="D187" s="28"/>
      <c r="E187" s="28"/>
    </row>
    <row r="188" spans="1:5" s="30" customFormat="1" ht="14.25">
      <c r="A188" s="29" t="s">
        <v>399</v>
      </c>
      <c r="D188" s="2"/>
      <c r="E188" s="2"/>
    </row>
    <row r="189" spans="1:3" ht="14.25">
      <c r="A189" s="14"/>
      <c r="B189" s="14"/>
      <c r="C189" s="14"/>
    </row>
  </sheetData>
  <sheetProtection selectLockedCells="1" selectUnlockedCells="1"/>
  <hyperlinks>
    <hyperlink ref="G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ht="30" customHeight="1">
      <c r="J1" s="16" t="s">
        <v>41</v>
      </c>
    </row>
    <row r="10" spans="2:6" ht="12.75">
      <c r="B10" s="119"/>
      <c r="C10" s="120"/>
      <c r="D10" s="120"/>
      <c r="E10" s="120"/>
      <c r="F10" s="120"/>
    </row>
    <row r="11" spans="2:6" ht="12.75">
      <c r="B11" s="119"/>
      <c r="C11" s="38"/>
      <c r="D11" s="38"/>
      <c r="E11" s="38"/>
      <c r="F11" s="38"/>
    </row>
    <row r="12" spans="2:6" ht="12.75">
      <c r="B12" s="119"/>
      <c r="C12" s="38"/>
      <c r="D12" s="38"/>
      <c r="E12" s="38"/>
      <c r="F12" s="38"/>
    </row>
    <row r="13" spans="2:6" ht="12.75">
      <c r="B13" s="119"/>
      <c r="C13" s="38"/>
      <c r="D13" s="38"/>
      <c r="E13" s="38"/>
      <c r="F13" s="38"/>
    </row>
    <row r="14" spans="2:6" ht="12.75">
      <c r="B14" s="119"/>
      <c r="C14" s="38"/>
      <c r="D14" s="38"/>
      <c r="E14" s="38"/>
      <c r="F14" s="38"/>
    </row>
    <row r="15" spans="2:6" ht="12.75">
      <c r="B15" s="119"/>
      <c r="C15" s="38"/>
      <c r="D15" s="38"/>
      <c r="E15" s="38"/>
      <c r="F15" s="38"/>
    </row>
    <row r="16" spans="2:6" ht="12.75">
      <c r="B16" s="119"/>
      <c r="C16" s="38"/>
      <c r="D16" s="38"/>
      <c r="E16" s="38"/>
      <c r="F16" s="38"/>
    </row>
    <row r="17" spans="2:6" ht="12.75">
      <c r="B17" s="119"/>
      <c r="C17" s="38"/>
      <c r="D17" s="38"/>
      <c r="E17" s="38"/>
      <c r="F17" s="38"/>
    </row>
    <row r="18" spans="2:6" ht="12.75">
      <c r="B18" s="119"/>
      <c r="C18" s="38"/>
      <c r="D18" s="38"/>
      <c r="E18" s="38"/>
      <c r="F18" s="38"/>
    </row>
    <row r="19" spans="2:6" ht="12.75">
      <c r="B19" s="119"/>
      <c r="C19" s="38"/>
      <c r="D19" s="38"/>
      <c r="E19" s="38"/>
      <c r="F19" s="38"/>
    </row>
    <row r="20" spans="2:6" ht="12.75">
      <c r="B20" s="119"/>
      <c r="C20" s="38"/>
      <c r="D20" s="38"/>
      <c r="E20" s="38"/>
      <c r="F20" s="38"/>
    </row>
    <row r="21" spans="2:6" ht="12.75">
      <c r="B21" s="119"/>
      <c r="C21" s="38"/>
      <c r="D21" s="38"/>
      <c r="E21" s="38"/>
      <c r="F21" s="38"/>
    </row>
    <row r="22" spans="2:6" ht="12.75">
      <c r="B22" s="119"/>
      <c r="C22" s="38"/>
      <c r="D22" s="38"/>
      <c r="E22" s="38"/>
      <c r="F22" s="38"/>
    </row>
    <row r="23" spans="2:6" ht="12.75">
      <c r="B23" s="119"/>
      <c r="C23" s="38"/>
      <c r="D23" s="38"/>
      <c r="E23" s="38"/>
      <c r="F23" s="38"/>
    </row>
    <row r="31" ht="12.75">
      <c r="B31" s="121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spans="1:10" ht="30" customHeight="1">
      <c r="A1" s="5"/>
      <c r="J1" s="16" t="s">
        <v>41</v>
      </c>
    </row>
    <row r="10" spans="2:6" ht="12.75">
      <c r="B10" s="122"/>
      <c r="C10" s="91"/>
      <c r="D10" s="91"/>
      <c r="E10" s="91"/>
      <c r="F10" s="91"/>
    </row>
    <row r="11" spans="2:6" ht="12.75">
      <c r="B11" s="122"/>
      <c r="C11" s="91"/>
      <c r="D11" s="91"/>
      <c r="E11" s="91"/>
      <c r="F11" s="91"/>
    </row>
    <row r="12" spans="2:6" ht="12.75">
      <c r="B12" s="111"/>
      <c r="C12" s="91"/>
      <c r="D12" s="91"/>
      <c r="E12" s="91"/>
      <c r="F12" s="91"/>
    </row>
    <row r="13" spans="2:6" ht="12.75">
      <c r="B13" s="111"/>
      <c r="C13" s="91"/>
      <c r="D13" s="91"/>
      <c r="E13" s="91"/>
      <c r="F13" s="91"/>
    </row>
    <row r="14" spans="2:6" ht="12.75">
      <c r="B14" s="111"/>
      <c r="C14" s="91"/>
      <c r="D14" s="91"/>
      <c r="E14" s="91"/>
      <c r="F14" s="91"/>
    </row>
    <row r="15" spans="2:6" ht="12.75">
      <c r="B15" s="122"/>
      <c r="C15" s="91"/>
      <c r="D15" s="91"/>
      <c r="E15" s="91"/>
      <c r="F15" s="91"/>
    </row>
    <row r="16" spans="2:6" ht="12.75">
      <c r="B16" s="122"/>
      <c r="C16" s="91"/>
      <c r="D16" s="91"/>
      <c r="E16" s="91"/>
      <c r="F16" s="91"/>
    </row>
    <row r="17" spans="2:6" ht="12.75">
      <c r="B17" s="122"/>
      <c r="C17" s="91"/>
      <c r="D17" s="91"/>
      <c r="E17" s="91"/>
      <c r="F17" s="91"/>
    </row>
    <row r="18" spans="2:6" ht="12.75">
      <c r="B18" s="122"/>
      <c r="C18" s="91"/>
      <c r="D18" s="91"/>
      <c r="E18" s="91"/>
      <c r="F18" s="91"/>
    </row>
    <row r="19" spans="2:6" ht="12.75">
      <c r="B19" s="111"/>
      <c r="C19" s="91"/>
      <c r="D19" s="91"/>
      <c r="E19" s="91"/>
      <c r="F19" s="91"/>
    </row>
    <row r="20" spans="2:6" ht="12.75">
      <c r="B20" s="122"/>
      <c r="C20" s="91"/>
      <c r="D20" s="91"/>
      <c r="E20" s="91"/>
      <c r="F20" s="91"/>
    </row>
    <row r="21" spans="2:6" ht="12.75">
      <c r="B21" s="111"/>
      <c r="C21" s="91"/>
      <c r="D21" s="91"/>
      <c r="E21" s="91"/>
      <c r="F21" s="91"/>
    </row>
    <row r="22" spans="2:6" ht="12.75">
      <c r="B22" s="122"/>
      <c r="C22" s="91"/>
      <c r="D22" s="91"/>
      <c r="E22" s="91"/>
      <c r="F22" s="91"/>
    </row>
    <row r="23" spans="2:6" ht="12.75">
      <c r="B23" s="122"/>
      <c r="C23" s="91"/>
      <c r="D23" s="91"/>
      <c r="E23" s="91"/>
      <c r="F23" s="91"/>
    </row>
    <row r="31" ht="12.75">
      <c r="B31" s="121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11.57421875" style="0" customWidth="1"/>
    <col min="2" max="2" width="16.421875" style="0" customWidth="1"/>
    <col min="3" max="3" width="17.28125" style="0" customWidth="1"/>
    <col min="4" max="4" width="21.57421875" style="0" customWidth="1"/>
  </cols>
  <sheetData>
    <row r="1" spans="1:4" ht="12.75" customHeight="1">
      <c r="A1" s="34" t="s">
        <v>502</v>
      </c>
      <c r="B1" s="34" t="s">
        <v>403</v>
      </c>
      <c r="C1" s="34" t="s">
        <v>404</v>
      </c>
      <c r="D1" s="34" t="s">
        <v>405</v>
      </c>
    </row>
    <row r="2" spans="1:4" ht="12.75" customHeight="1">
      <c r="A2" s="36" t="s">
        <v>445</v>
      </c>
      <c r="B2" s="37">
        <v>9174</v>
      </c>
      <c r="C2" s="37">
        <v>35337</v>
      </c>
      <c r="D2" s="37">
        <v>4540</v>
      </c>
    </row>
    <row r="3" spans="1:4" ht="12.75" customHeight="1">
      <c r="A3" s="36" t="s">
        <v>422</v>
      </c>
      <c r="B3" s="37">
        <v>9792</v>
      </c>
      <c r="C3" s="37">
        <v>26552</v>
      </c>
      <c r="D3" s="37">
        <v>1401</v>
      </c>
    </row>
    <row r="4" spans="1:4" ht="12.75" customHeight="1">
      <c r="A4" s="36" t="s">
        <v>448</v>
      </c>
      <c r="B4" s="37">
        <v>5351</v>
      </c>
      <c r="C4" s="37">
        <v>24791</v>
      </c>
      <c r="D4" s="37">
        <v>5252</v>
      </c>
    </row>
    <row r="5" spans="1:4" ht="12.75" customHeight="1">
      <c r="A5" s="36" t="s">
        <v>413</v>
      </c>
      <c r="B5" s="37">
        <v>6303</v>
      </c>
      <c r="C5" s="37">
        <v>19397</v>
      </c>
      <c r="D5" s="37">
        <v>4212</v>
      </c>
    </row>
    <row r="6" spans="1:4" ht="12.75" customHeight="1">
      <c r="A6" s="36" t="s">
        <v>407</v>
      </c>
      <c r="B6" s="37">
        <v>5428</v>
      </c>
      <c r="C6" s="37">
        <v>17965</v>
      </c>
      <c r="D6" s="37">
        <v>1890</v>
      </c>
    </row>
    <row r="7" spans="1:4" ht="12.75" customHeight="1">
      <c r="A7" s="36" t="s">
        <v>435</v>
      </c>
      <c r="B7" s="37">
        <v>2574</v>
      </c>
      <c r="C7" s="37">
        <v>15634</v>
      </c>
      <c r="D7" s="37">
        <v>5957</v>
      </c>
    </row>
    <row r="8" spans="1:4" ht="12">
      <c r="A8" s="36" t="s">
        <v>443</v>
      </c>
      <c r="B8" s="37">
        <v>5960</v>
      </c>
      <c r="C8" s="37">
        <v>15201</v>
      </c>
      <c r="D8" s="37">
        <v>930</v>
      </c>
    </row>
    <row r="9" spans="1:4" ht="12">
      <c r="A9" s="36" t="s">
        <v>426</v>
      </c>
      <c r="B9" s="37">
        <v>3552</v>
      </c>
      <c r="C9" s="37">
        <v>12016</v>
      </c>
      <c r="D9" s="37">
        <v>1341</v>
      </c>
    </row>
    <row r="10" spans="1:4" ht="12">
      <c r="A10" s="36" t="s">
        <v>439</v>
      </c>
      <c r="B10" s="37">
        <v>2380</v>
      </c>
      <c r="C10" s="37">
        <v>11126</v>
      </c>
      <c r="D10" s="37">
        <v>3264</v>
      </c>
    </row>
    <row r="11" spans="1:4" ht="12">
      <c r="A11" s="36" t="s">
        <v>455</v>
      </c>
      <c r="B11" s="37">
        <v>2661</v>
      </c>
      <c r="C11" s="37">
        <v>8909</v>
      </c>
      <c r="D11" s="37">
        <v>3152</v>
      </c>
    </row>
    <row r="12" spans="1:4" ht="12">
      <c r="A12" s="36" t="s">
        <v>437</v>
      </c>
      <c r="B12" s="37">
        <v>2467</v>
      </c>
      <c r="C12" s="37">
        <v>9900</v>
      </c>
      <c r="D12" s="37">
        <v>2173</v>
      </c>
    </row>
    <row r="13" spans="1:4" ht="12">
      <c r="A13" s="36" t="s">
        <v>410</v>
      </c>
      <c r="B13" s="37">
        <v>3264</v>
      </c>
      <c r="C13" s="37">
        <v>9859</v>
      </c>
      <c r="D13" s="37">
        <v>861</v>
      </c>
    </row>
    <row r="14" spans="1:4" ht="12">
      <c r="A14" s="36" t="s">
        <v>440</v>
      </c>
      <c r="B14" s="37">
        <v>2914</v>
      </c>
      <c r="C14" s="37">
        <v>9321</v>
      </c>
      <c r="D14" s="37">
        <v>1511</v>
      </c>
    </row>
    <row r="15" spans="1:4" ht="12">
      <c r="A15" s="36" t="s">
        <v>452</v>
      </c>
      <c r="B15" s="37">
        <v>3230</v>
      </c>
      <c r="C15" s="37">
        <v>7636</v>
      </c>
      <c r="D15" s="37">
        <v>1254</v>
      </c>
    </row>
    <row r="16" spans="1:4" ht="12">
      <c r="A16" s="40"/>
      <c r="B16" s="40"/>
      <c r="C16" s="40"/>
      <c r="D16" s="40"/>
    </row>
    <row r="17" spans="1:4" ht="12">
      <c r="A17" s="31"/>
      <c r="B17" s="31"/>
      <c r="C17" s="31"/>
      <c r="D17" s="31"/>
    </row>
    <row r="18" spans="1:4" ht="12">
      <c r="A18" s="42" t="s">
        <v>399</v>
      </c>
      <c r="B18" s="31"/>
      <c r="C18" s="31"/>
      <c r="D18" s="31"/>
    </row>
    <row r="19" spans="1:4" ht="12">
      <c r="A19" s="42"/>
      <c r="B19" s="31"/>
      <c r="C19" s="31"/>
      <c r="D19" s="31"/>
    </row>
    <row r="20" spans="1:4" ht="12">
      <c r="A20" s="43" t="s">
        <v>472</v>
      </c>
      <c r="B20" s="31"/>
      <c r="C20" s="31"/>
      <c r="D20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7.00390625" style="2" customWidth="1"/>
    <col min="2" max="5" width="15.57421875" style="2" customWidth="1"/>
    <col min="6" max="6" width="7.00390625" style="2" customWidth="1"/>
    <col min="7" max="7" width="20.7109375" style="2" customWidth="1"/>
    <col min="8" max="16384" width="9.00390625" style="2" customWidth="1"/>
  </cols>
  <sheetData>
    <row r="1" ht="34.5" customHeight="1">
      <c r="F1" s="16" t="s">
        <v>41</v>
      </c>
    </row>
    <row r="2" spans="1:5" ht="12.75" customHeight="1">
      <c r="A2" s="123"/>
      <c r="B2" s="123"/>
      <c r="C2" s="123"/>
      <c r="D2" s="123"/>
      <c r="E2" s="123"/>
    </row>
    <row r="3" spans="1:5" ht="18" customHeight="1">
      <c r="A3" s="46" t="s">
        <v>477</v>
      </c>
      <c r="B3" s="46"/>
      <c r="C3" s="46"/>
      <c r="D3" s="46"/>
      <c r="E3" s="46"/>
    </row>
    <row r="4" spans="1:5" ht="15" customHeight="1">
      <c r="A4" s="47" t="s">
        <v>478</v>
      </c>
      <c r="B4" s="48"/>
      <c r="C4" s="48"/>
      <c r="D4" s="48"/>
      <c r="E4" s="48"/>
    </row>
    <row r="5" spans="1:5" ht="15" customHeight="1">
      <c r="A5" s="47"/>
      <c r="B5" s="48"/>
      <c r="C5" s="48"/>
      <c r="D5" s="48"/>
      <c r="E5" s="48"/>
    </row>
    <row r="6" spans="1:5" ht="36.75" customHeight="1">
      <c r="A6" s="55" t="s">
        <v>502</v>
      </c>
      <c r="B6" s="56" t="s">
        <v>503</v>
      </c>
      <c r="C6" s="56" t="s">
        <v>504</v>
      </c>
      <c r="D6" s="56" t="s">
        <v>505</v>
      </c>
      <c r="E6" s="56" t="s">
        <v>483</v>
      </c>
    </row>
    <row r="7" spans="1:12" ht="12">
      <c r="A7" s="59" t="s">
        <v>445</v>
      </c>
      <c r="B7" s="37">
        <v>13970</v>
      </c>
      <c r="C7" s="37">
        <v>3804</v>
      </c>
      <c r="D7" s="37">
        <v>31185</v>
      </c>
      <c r="E7" s="37">
        <v>92</v>
      </c>
      <c r="G7" s="58"/>
      <c r="H7" s="58"/>
      <c r="I7" s="58"/>
      <c r="J7" s="58"/>
      <c r="K7" s="58"/>
      <c r="L7" s="58"/>
    </row>
    <row r="8" spans="1:12" ht="12">
      <c r="A8" s="57" t="s">
        <v>422</v>
      </c>
      <c r="B8" s="37">
        <v>14288</v>
      </c>
      <c r="C8" s="37">
        <v>2992</v>
      </c>
      <c r="D8" s="37">
        <v>20413</v>
      </c>
      <c r="E8" s="37">
        <v>52</v>
      </c>
      <c r="G8" s="58"/>
      <c r="H8" s="58"/>
      <c r="I8" s="58"/>
      <c r="J8" s="58"/>
      <c r="K8" s="58"/>
      <c r="L8" s="58"/>
    </row>
    <row r="9" spans="1:12" ht="12">
      <c r="A9" s="59" t="s">
        <v>448</v>
      </c>
      <c r="B9" s="37">
        <v>3357</v>
      </c>
      <c r="C9" s="37">
        <v>1120</v>
      </c>
      <c r="D9" s="37">
        <v>30884</v>
      </c>
      <c r="E9" s="37">
        <v>33</v>
      </c>
      <c r="G9" s="58"/>
      <c r="H9" s="58"/>
      <c r="I9" s="58"/>
      <c r="J9" s="58"/>
      <c r="K9" s="58"/>
      <c r="L9" s="58"/>
    </row>
    <row r="10" spans="1:12" ht="12">
      <c r="A10" s="57" t="s">
        <v>413</v>
      </c>
      <c r="B10" s="37">
        <v>9297</v>
      </c>
      <c r="C10" s="37">
        <v>2521</v>
      </c>
      <c r="D10" s="37">
        <v>17860</v>
      </c>
      <c r="E10" s="37">
        <v>234</v>
      </c>
      <c r="G10" s="58"/>
      <c r="H10" s="58"/>
      <c r="I10" s="58"/>
      <c r="J10" s="58"/>
      <c r="K10" s="58"/>
      <c r="L10" s="58"/>
    </row>
    <row r="11" spans="1:12" ht="12">
      <c r="A11" s="57" t="s">
        <v>407</v>
      </c>
      <c r="B11" s="37">
        <v>9148</v>
      </c>
      <c r="C11" s="37">
        <v>2176</v>
      </c>
      <c r="D11" s="37">
        <v>13946</v>
      </c>
      <c r="E11" s="37">
        <v>13</v>
      </c>
      <c r="G11" s="58"/>
      <c r="H11" s="58"/>
      <c r="I11" s="58"/>
      <c r="J11" s="58"/>
      <c r="K11" s="58"/>
      <c r="L11" s="58"/>
    </row>
    <row r="12" spans="1:12" ht="12">
      <c r="A12" s="59" t="s">
        <v>435</v>
      </c>
      <c r="B12" s="37">
        <v>3211</v>
      </c>
      <c r="C12" s="37">
        <v>484</v>
      </c>
      <c r="D12" s="37">
        <v>20403</v>
      </c>
      <c r="E12" s="37">
        <v>67</v>
      </c>
      <c r="G12" s="58"/>
      <c r="H12" s="58"/>
      <c r="I12" s="58"/>
      <c r="J12" s="58"/>
      <c r="K12" s="58"/>
      <c r="L12" s="58"/>
    </row>
    <row r="13" spans="1:12" ht="12">
      <c r="A13" s="59" t="s">
        <v>443</v>
      </c>
      <c r="B13" s="37">
        <v>5695</v>
      </c>
      <c r="C13" s="37">
        <v>299</v>
      </c>
      <c r="D13" s="37">
        <v>16095</v>
      </c>
      <c r="E13" s="37">
        <v>2</v>
      </c>
      <c r="G13" s="58"/>
      <c r="H13" s="58"/>
      <c r="I13" s="58"/>
      <c r="J13" s="58"/>
      <c r="K13" s="58"/>
      <c r="L13" s="58"/>
    </row>
    <row r="14" spans="1:12" ht="12">
      <c r="A14" s="57" t="s">
        <v>426</v>
      </c>
      <c r="B14" s="37">
        <v>4721</v>
      </c>
      <c r="C14" s="37">
        <v>1174</v>
      </c>
      <c r="D14" s="37">
        <v>11004</v>
      </c>
      <c r="E14" s="37">
        <v>10</v>
      </c>
      <c r="G14" s="58"/>
      <c r="H14" s="58"/>
      <c r="I14" s="58"/>
      <c r="J14" s="58"/>
      <c r="K14" s="58"/>
      <c r="L14" s="58"/>
    </row>
    <row r="15" spans="1:12" ht="12">
      <c r="A15" s="59" t="s">
        <v>439</v>
      </c>
      <c r="B15" s="37">
        <v>1833</v>
      </c>
      <c r="C15" s="37">
        <v>547</v>
      </c>
      <c r="D15" s="37">
        <v>14386</v>
      </c>
      <c r="E15" s="37">
        <v>4</v>
      </c>
      <c r="G15" s="58"/>
      <c r="H15" s="58"/>
      <c r="I15" s="58"/>
      <c r="J15" s="58"/>
      <c r="K15" s="58"/>
      <c r="L15" s="58"/>
    </row>
    <row r="16" spans="1:12" ht="12">
      <c r="A16" s="59" t="s">
        <v>455</v>
      </c>
      <c r="B16" s="37">
        <v>1960</v>
      </c>
      <c r="C16" s="37">
        <v>540</v>
      </c>
      <c r="D16" s="37">
        <v>12164</v>
      </c>
      <c r="E16" s="37">
        <v>58</v>
      </c>
      <c r="G16" s="58"/>
      <c r="H16" s="58"/>
      <c r="I16" s="58"/>
      <c r="J16" s="58"/>
      <c r="K16" s="58"/>
      <c r="L16" s="58"/>
    </row>
    <row r="17" spans="1:12" ht="12">
      <c r="A17" s="59" t="s">
        <v>437</v>
      </c>
      <c r="B17" s="37">
        <v>1949</v>
      </c>
      <c r="C17" s="37">
        <v>445</v>
      </c>
      <c r="D17" s="37">
        <v>12107</v>
      </c>
      <c r="E17" s="37">
        <v>39</v>
      </c>
      <c r="G17" s="58"/>
      <c r="H17" s="58"/>
      <c r="I17" s="58"/>
      <c r="J17" s="58"/>
      <c r="K17" s="58"/>
      <c r="L17" s="58"/>
    </row>
    <row r="18" spans="1:12" ht="12">
      <c r="A18" s="57" t="s">
        <v>410</v>
      </c>
      <c r="B18" s="37">
        <v>3669</v>
      </c>
      <c r="C18" s="37">
        <v>977</v>
      </c>
      <c r="D18" s="37">
        <v>9318</v>
      </c>
      <c r="E18" s="37">
        <v>20</v>
      </c>
      <c r="G18" s="58"/>
      <c r="H18" s="58"/>
      <c r="I18" s="58"/>
      <c r="J18" s="58"/>
      <c r="K18" s="58"/>
      <c r="L18" s="58"/>
    </row>
    <row r="19" spans="1:12" ht="12">
      <c r="A19" s="59" t="s">
        <v>440</v>
      </c>
      <c r="B19" s="37">
        <v>2308</v>
      </c>
      <c r="C19" s="37">
        <v>393</v>
      </c>
      <c r="D19" s="37">
        <v>11038</v>
      </c>
      <c r="E19" s="37">
        <v>7</v>
      </c>
      <c r="G19" s="58"/>
      <c r="H19" s="58"/>
      <c r="I19" s="58"/>
      <c r="J19" s="58"/>
      <c r="K19" s="58"/>
      <c r="L19" s="58"/>
    </row>
    <row r="20" spans="1:12" ht="12">
      <c r="A20" s="59" t="s">
        <v>452</v>
      </c>
      <c r="B20" s="37">
        <v>1769</v>
      </c>
      <c r="C20" s="37">
        <v>351</v>
      </c>
      <c r="D20" s="37">
        <v>9996</v>
      </c>
      <c r="E20" s="37">
        <v>4</v>
      </c>
      <c r="G20" s="58"/>
      <c r="H20" s="58"/>
      <c r="I20" s="58"/>
      <c r="J20" s="58"/>
      <c r="K20" s="58"/>
      <c r="L20" s="58"/>
    </row>
    <row r="21" spans="1:5" ht="12">
      <c r="A21" s="60"/>
      <c r="B21" s="60"/>
      <c r="C21" s="60"/>
      <c r="D21" s="60"/>
      <c r="E21" s="60"/>
    </row>
    <row r="23" ht="12">
      <c r="A23" s="61" t="s">
        <v>399</v>
      </c>
    </row>
    <row r="24" ht="12">
      <c r="A24" s="61"/>
    </row>
    <row r="25" ht="12">
      <c r="A25" s="62" t="s">
        <v>484</v>
      </c>
    </row>
    <row r="26" ht="12">
      <c r="A26" s="61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9" activeCellId="1" sqref="C9 E9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8.7109375" style="31" customWidth="1"/>
    <col min="7" max="7" width="7.00390625" style="31" customWidth="1"/>
    <col min="8" max="8" width="33.140625" style="31" customWidth="1"/>
    <col min="9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400</v>
      </c>
      <c r="B3" s="33"/>
      <c r="C3" s="33"/>
      <c r="D3" s="33"/>
      <c r="E3" s="33"/>
    </row>
    <row r="4" spans="1:5" ht="15" customHeight="1">
      <c r="A4" s="32" t="s">
        <v>401</v>
      </c>
      <c r="B4" s="33"/>
      <c r="C4" s="33"/>
      <c r="D4" s="33"/>
      <c r="E4" s="33"/>
    </row>
    <row r="5" spans="1:5" ht="15" customHeight="1">
      <c r="A5" s="33"/>
      <c r="B5" s="32"/>
      <c r="C5" s="32"/>
      <c r="D5" s="32"/>
      <c r="E5" s="32"/>
    </row>
    <row r="6" spans="1:5" ht="15" customHeight="1">
      <c r="A6" s="33" t="s">
        <v>7</v>
      </c>
      <c r="B6" s="32"/>
      <c r="C6" s="32"/>
      <c r="D6" s="32"/>
      <c r="E6" s="32"/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418690</v>
      </c>
      <c r="C9" s="37">
        <f>C11+C33+C40+C63+C77</f>
        <v>88179</v>
      </c>
      <c r="D9" s="37">
        <f>D11+D33+D40+D63+D77</f>
        <v>283620</v>
      </c>
      <c r="E9" s="37">
        <f>E11+E33+E40+E63+E77</f>
        <v>46891</v>
      </c>
    </row>
    <row r="10" spans="1:5" ht="12.75" customHeight="1">
      <c r="A10" s="36"/>
      <c r="B10" s="38"/>
      <c r="C10" s="38"/>
      <c r="D10" s="38"/>
      <c r="E10" s="38"/>
    </row>
    <row r="11" spans="1:6" ht="12.75">
      <c r="A11" s="36" t="s">
        <v>406</v>
      </c>
      <c r="B11" s="37">
        <v>152265</v>
      </c>
      <c r="C11" s="37">
        <v>35711</v>
      </c>
      <c r="D11" s="37">
        <v>105067</v>
      </c>
      <c r="E11" s="37">
        <v>11487</v>
      </c>
      <c r="F11" s="39"/>
    </row>
    <row r="12" spans="1:6" ht="12.75">
      <c r="A12" s="36" t="s">
        <v>407</v>
      </c>
      <c r="B12" s="37">
        <v>25283</v>
      </c>
      <c r="C12" s="37">
        <v>5428</v>
      </c>
      <c r="D12" s="37">
        <v>17965</v>
      </c>
      <c r="E12" s="37">
        <v>1890</v>
      </c>
      <c r="F12" s="39"/>
    </row>
    <row r="13" spans="1:6" ht="12.75">
      <c r="A13" s="36" t="s">
        <v>408</v>
      </c>
      <c r="B13" s="37">
        <v>705</v>
      </c>
      <c r="C13" s="37">
        <v>98</v>
      </c>
      <c r="D13" s="37">
        <v>533</v>
      </c>
      <c r="E13" s="37">
        <v>74</v>
      </c>
      <c r="F13" s="39"/>
    </row>
    <row r="14" spans="1:6" ht="12.75">
      <c r="A14" s="36" t="s">
        <v>409</v>
      </c>
      <c r="B14" s="37">
        <v>1375</v>
      </c>
      <c r="C14" s="37">
        <v>344</v>
      </c>
      <c r="D14" s="37">
        <v>971</v>
      </c>
      <c r="E14" s="37">
        <v>60</v>
      </c>
      <c r="F14" s="39"/>
    </row>
    <row r="15" spans="1:6" ht="12.75">
      <c r="A15" s="36" t="s">
        <v>410</v>
      </c>
      <c r="B15" s="37">
        <v>13984</v>
      </c>
      <c r="C15" s="37">
        <v>3264</v>
      </c>
      <c r="D15" s="37">
        <v>9859</v>
      </c>
      <c r="E15" s="37">
        <v>861</v>
      </c>
      <c r="F15" s="39"/>
    </row>
    <row r="16" spans="1:6" ht="12.75">
      <c r="A16" s="36" t="s">
        <v>411</v>
      </c>
      <c r="B16" s="37">
        <v>1188</v>
      </c>
      <c r="C16" s="37">
        <v>335</v>
      </c>
      <c r="D16" s="37">
        <v>815</v>
      </c>
      <c r="E16" s="37">
        <v>38</v>
      </c>
      <c r="F16" s="39"/>
    </row>
    <row r="17" spans="1:6" ht="12.75">
      <c r="A17" s="36" t="s">
        <v>412</v>
      </c>
      <c r="B17" s="37">
        <v>486</v>
      </c>
      <c r="C17" s="37">
        <v>126</v>
      </c>
      <c r="D17" s="37">
        <v>345</v>
      </c>
      <c r="E17" s="37">
        <v>15</v>
      </c>
      <c r="F17" s="39"/>
    </row>
    <row r="18" spans="1:6" ht="12.75">
      <c r="A18" s="36" t="s">
        <v>413</v>
      </c>
      <c r="B18" s="37">
        <v>29912</v>
      </c>
      <c r="C18" s="37">
        <v>6303</v>
      </c>
      <c r="D18" s="37">
        <v>19397</v>
      </c>
      <c r="E18" s="37">
        <v>4212</v>
      </c>
      <c r="F18" s="39"/>
    </row>
    <row r="19" spans="1:6" ht="12.75">
      <c r="A19" s="36" t="s">
        <v>414</v>
      </c>
      <c r="B19" s="37">
        <v>363</v>
      </c>
      <c r="C19" s="37">
        <v>99</v>
      </c>
      <c r="D19" s="37">
        <v>237</v>
      </c>
      <c r="E19" s="37">
        <v>27</v>
      </c>
      <c r="F19" s="39"/>
    </row>
    <row r="20" spans="1:6" ht="12.75">
      <c r="A20" s="36" t="s">
        <v>415</v>
      </c>
      <c r="B20" s="37">
        <v>2591</v>
      </c>
      <c r="C20" s="37">
        <v>745</v>
      </c>
      <c r="D20" s="37">
        <v>1810</v>
      </c>
      <c r="E20" s="37">
        <v>36</v>
      </c>
      <c r="F20" s="39"/>
    </row>
    <row r="21" spans="1:6" ht="12.75">
      <c r="A21" s="36" t="s">
        <v>416</v>
      </c>
      <c r="B21" s="37">
        <v>5832</v>
      </c>
      <c r="C21" s="37">
        <v>1386</v>
      </c>
      <c r="D21" s="37">
        <v>3956</v>
      </c>
      <c r="E21" s="37">
        <v>490</v>
      </c>
      <c r="F21" s="39"/>
    </row>
    <row r="22" spans="1:6" ht="12.75">
      <c r="A22" s="36" t="s">
        <v>417</v>
      </c>
      <c r="B22" s="37">
        <v>1910</v>
      </c>
      <c r="C22" s="37">
        <v>629</v>
      </c>
      <c r="D22" s="37">
        <v>1224</v>
      </c>
      <c r="E22" s="37">
        <v>57</v>
      </c>
      <c r="F22" s="39"/>
    </row>
    <row r="23" spans="1:6" ht="12.75">
      <c r="A23" s="36" t="s">
        <v>418</v>
      </c>
      <c r="B23" s="37">
        <v>1113</v>
      </c>
      <c r="C23" s="37">
        <v>354</v>
      </c>
      <c r="D23" s="37">
        <v>729</v>
      </c>
      <c r="E23" s="37">
        <v>30</v>
      </c>
      <c r="F23" s="39"/>
    </row>
    <row r="24" spans="1:6" ht="12.75">
      <c r="A24" s="36" t="s">
        <v>419</v>
      </c>
      <c r="B24" s="37">
        <v>4720</v>
      </c>
      <c r="C24" s="37">
        <v>1112</v>
      </c>
      <c r="D24" s="37">
        <v>3385</v>
      </c>
      <c r="E24" s="37">
        <v>223</v>
      </c>
      <c r="F24" s="39"/>
    </row>
    <row r="25" spans="1:6" ht="12.75">
      <c r="A25" s="36" t="s">
        <v>420</v>
      </c>
      <c r="B25" s="37">
        <v>484</v>
      </c>
      <c r="C25" s="37">
        <v>161</v>
      </c>
      <c r="D25" s="37">
        <v>306</v>
      </c>
      <c r="E25" s="37">
        <v>17</v>
      </c>
      <c r="F25" s="39"/>
    </row>
    <row r="26" spans="1:6" ht="12.75">
      <c r="A26" s="36" t="s">
        <v>421</v>
      </c>
      <c r="B26" s="37">
        <v>2730</v>
      </c>
      <c r="C26" s="37">
        <v>659</v>
      </c>
      <c r="D26" s="37">
        <v>1699</v>
      </c>
      <c r="E26" s="37">
        <v>372</v>
      </c>
      <c r="F26" s="39"/>
    </row>
    <row r="27" spans="1:6" ht="12.75">
      <c r="A27" s="36" t="s">
        <v>422</v>
      </c>
      <c r="B27" s="37">
        <v>37745</v>
      </c>
      <c r="C27" s="37">
        <v>9792</v>
      </c>
      <c r="D27" s="37">
        <v>26552</v>
      </c>
      <c r="E27" s="37">
        <v>1401</v>
      </c>
      <c r="F27" s="39"/>
    </row>
    <row r="28" spans="1:6" ht="12.75">
      <c r="A28" s="36" t="s">
        <v>423</v>
      </c>
      <c r="B28" s="37">
        <v>388</v>
      </c>
      <c r="C28" s="37">
        <v>122</v>
      </c>
      <c r="D28" s="37">
        <v>251</v>
      </c>
      <c r="E28" s="37">
        <v>15</v>
      </c>
      <c r="F28" s="39"/>
    </row>
    <row r="29" spans="1:6" ht="12.75">
      <c r="A29" s="36" t="s">
        <v>424</v>
      </c>
      <c r="B29" s="37">
        <v>451</v>
      </c>
      <c r="C29" s="37">
        <v>122</v>
      </c>
      <c r="D29" s="37">
        <v>279</v>
      </c>
      <c r="E29" s="37">
        <v>50</v>
      </c>
      <c r="F29" s="39"/>
    </row>
    <row r="30" spans="1:6" ht="12.75">
      <c r="A30" s="36" t="s">
        <v>425</v>
      </c>
      <c r="B30" s="37">
        <v>2614</v>
      </c>
      <c r="C30" s="37">
        <v>682</v>
      </c>
      <c r="D30" s="37">
        <v>1761</v>
      </c>
      <c r="E30" s="37">
        <v>171</v>
      </c>
      <c r="F30" s="39"/>
    </row>
    <row r="31" spans="1:6" ht="12.75">
      <c r="A31" s="36" t="s">
        <v>426</v>
      </c>
      <c r="B31" s="37">
        <v>16909</v>
      </c>
      <c r="C31" s="37">
        <v>3552</v>
      </c>
      <c r="D31" s="37">
        <v>12016</v>
      </c>
      <c r="E31" s="37">
        <v>1341</v>
      </c>
      <c r="F31" s="39"/>
    </row>
    <row r="32" spans="1:6" ht="12.75">
      <c r="A32" s="36" t="s">
        <v>427</v>
      </c>
      <c r="B32" s="37">
        <v>1482</v>
      </c>
      <c r="C32" s="37">
        <v>398</v>
      </c>
      <c r="D32" s="37">
        <v>977</v>
      </c>
      <c r="E32" s="37">
        <v>107</v>
      </c>
      <c r="F32" s="39"/>
    </row>
    <row r="33" spans="1:6" ht="12.75">
      <c r="A33" s="36" t="s">
        <v>428</v>
      </c>
      <c r="B33" s="37">
        <v>5306</v>
      </c>
      <c r="C33" s="37">
        <v>2013</v>
      </c>
      <c r="D33" s="37">
        <v>2872</v>
      </c>
      <c r="E33" s="37">
        <v>421</v>
      </c>
      <c r="F33" s="39"/>
    </row>
    <row r="34" spans="1:6" ht="12.75">
      <c r="A34" s="36" t="s">
        <v>429</v>
      </c>
      <c r="B34" s="37">
        <v>28</v>
      </c>
      <c r="C34" s="37">
        <v>27</v>
      </c>
      <c r="D34" s="37">
        <v>1</v>
      </c>
      <c r="E34" s="37">
        <v>0</v>
      </c>
      <c r="F34" s="39"/>
    </row>
    <row r="35" spans="1:6" ht="12.75">
      <c r="A35" s="36" t="s">
        <v>430</v>
      </c>
      <c r="B35" s="37">
        <v>1076</v>
      </c>
      <c r="C35" s="37">
        <v>439</v>
      </c>
      <c r="D35" s="37">
        <v>600</v>
      </c>
      <c r="E35" s="37">
        <v>37</v>
      </c>
      <c r="F35" s="39"/>
    </row>
    <row r="36" spans="1:6" ht="12.75">
      <c r="A36" s="36" t="s">
        <v>431</v>
      </c>
      <c r="B36" s="37">
        <v>1615</v>
      </c>
      <c r="C36" s="37">
        <v>637</v>
      </c>
      <c r="D36" s="37">
        <v>792</v>
      </c>
      <c r="E36" s="37">
        <v>186</v>
      </c>
      <c r="F36" s="39"/>
    </row>
    <row r="37" spans="1:6" ht="12.75">
      <c r="A37" s="36" t="s">
        <v>432</v>
      </c>
      <c r="B37" s="37">
        <v>184</v>
      </c>
      <c r="C37" s="37">
        <v>92</v>
      </c>
      <c r="D37" s="37">
        <v>90</v>
      </c>
      <c r="E37" s="37">
        <v>2</v>
      </c>
      <c r="F37" s="39"/>
    </row>
    <row r="38" spans="1:6" ht="12.75">
      <c r="A38" s="36" t="s">
        <v>433</v>
      </c>
      <c r="B38" s="37">
        <v>560</v>
      </c>
      <c r="C38" s="37">
        <v>128</v>
      </c>
      <c r="D38" s="37">
        <v>373</v>
      </c>
      <c r="E38" s="37">
        <v>59</v>
      </c>
      <c r="F38" s="39"/>
    </row>
    <row r="39" spans="1:6" ht="12.75">
      <c r="A39" s="36" t="s">
        <v>427</v>
      </c>
      <c r="B39" s="37">
        <v>1843</v>
      </c>
      <c r="C39" s="37">
        <v>690</v>
      </c>
      <c r="D39" s="37">
        <v>1016</v>
      </c>
      <c r="E39" s="37">
        <v>137</v>
      </c>
      <c r="F39" s="39"/>
    </row>
    <row r="40" spans="1:6" ht="12.75">
      <c r="A40" s="36" t="s">
        <v>434</v>
      </c>
      <c r="B40" s="37">
        <v>238195</v>
      </c>
      <c r="C40" s="37">
        <v>45340</v>
      </c>
      <c r="D40" s="37">
        <v>160512</v>
      </c>
      <c r="E40" s="37">
        <v>32343</v>
      </c>
      <c r="F40" s="39"/>
    </row>
    <row r="41" spans="1:6" ht="12.75">
      <c r="A41" s="36" t="s">
        <v>435</v>
      </c>
      <c r="B41" s="37">
        <v>24165</v>
      </c>
      <c r="C41" s="37">
        <v>2574</v>
      </c>
      <c r="D41" s="37">
        <v>15634</v>
      </c>
      <c r="E41" s="37">
        <v>5957</v>
      </c>
      <c r="F41" s="39"/>
    </row>
    <row r="42" spans="1:6" ht="12.75">
      <c r="A42" s="36" t="s">
        <v>436</v>
      </c>
      <c r="B42" s="37">
        <v>4107</v>
      </c>
      <c r="C42" s="37">
        <v>1505</v>
      </c>
      <c r="D42" s="37">
        <v>2405</v>
      </c>
      <c r="E42" s="37">
        <v>197</v>
      </c>
      <c r="F42" s="39"/>
    </row>
    <row r="43" spans="1:6" ht="12.75">
      <c r="A43" s="36" t="s">
        <v>437</v>
      </c>
      <c r="B43" s="37">
        <v>14540</v>
      </c>
      <c r="C43" s="37">
        <v>2467</v>
      </c>
      <c r="D43" s="37">
        <v>9900</v>
      </c>
      <c r="E43" s="37">
        <v>2173</v>
      </c>
      <c r="F43" s="39"/>
    </row>
    <row r="44" spans="1:6" ht="12.75">
      <c r="A44" s="36" t="s">
        <v>438</v>
      </c>
      <c r="B44" s="37">
        <v>4754</v>
      </c>
      <c r="C44" s="37">
        <v>862</v>
      </c>
      <c r="D44" s="37">
        <v>3215</v>
      </c>
      <c r="E44" s="37">
        <v>677</v>
      </c>
      <c r="F44" s="39"/>
    </row>
    <row r="45" spans="1:6" ht="12.75">
      <c r="A45" s="36" t="s">
        <v>439</v>
      </c>
      <c r="B45" s="37">
        <v>16770</v>
      </c>
      <c r="C45" s="37">
        <v>2380</v>
      </c>
      <c r="D45" s="37">
        <v>11126</v>
      </c>
      <c r="E45" s="37">
        <v>3264</v>
      </c>
      <c r="F45" s="39"/>
    </row>
    <row r="46" spans="1:6" ht="12.75">
      <c r="A46" s="36" t="s">
        <v>440</v>
      </c>
      <c r="B46" s="37">
        <v>13746</v>
      </c>
      <c r="C46" s="37">
        <v>2914</v>
      </c>
      <c r="D46" s="37">
        <v>9321</v>
      </c>
      <c r="E46" s="37">
        <v>1511</v>
      </c>
      <c r="F46" s="39"/>
    </row>
    <row r="47" spans="1:6" ht="12.75">
      <c r="A47" s="36" t="s">
        <v>441</v>
      </c>
      <c r="B47" s="37">
        <v>2127</v>
      </c>
      <c r="C47" s="37">
        <v>422</v>
      </c>
      <c r="D47" s="37">
        <v>1412</v>
      </c>
      <c r="E47" s="37">
        <v>293</v>
      </c>
      <c r="F47" s="39"/>
    </row>
    <row r="48" spans="1:6" ht="12.75">
      <c r="A48" s="36" t="s">
        <v>442</v>
      </c>
      <c r="B48" s="37">
        <v>2894</v>
      </c>
      <c r="C48" s="37">
        <v>333</v>
      </c>
      <c r="D48" s="37">
        <v>1926</v>
      </c>
      <c r="E48" s="37">
        <v>635</v>
      </c>
      <c r="F48" s="39"/>
    </row>
    <row r="49" spans="1:6" ht="12.75">
      <c r="A49" s="36" t="s">
        <v>443</v>
      </c>
      <c r="B49" s="37">
        <v>22091</v>
      </c>
      <c r="C49" s="37">
        <v>5960</v>
      </c>
      <c r="D49" s="37">
        <v>15201</v>
      </c>
      <c r="E49" s="37">
        <v>930</v>
      </c>
      <c r="F49" s="39"/>
    </row>
    <row r="50" spans="1:6" ht="12.75">
      <c r="A50" s="36" t="s">
        <v>444</v>
      </c>
      <c r="B50" s="37">
        <v>841</v>
      </c>
      <c r="C50" s="37">
        <v>205</v>
      </c>
      <c r="D50" s="37">
        <v>519</v>
      </c>
      <c r="E50" s="37">
        <v>117</v>
      </c>
      <c r="F50" s="39"/>
    </row>
    <row r="51" spans="1:6" ht="12.75">
      <c r="A51" s="36" t="s">
        <v>445</v>
      </c>
      <c r="B51" s="37">
        <v>49051</v>
      </c>
      <c r="C51" s="37">
        <v>9174</v>
      </c>
      <c r="D51" s="37">
        <v>35337</v>
      </c>
      <c r="E51" s="37">
        <v>4540</v>
      </c>
      <c r="F51" s="39"/>
    </row>
    <row r="52" spans="1:6" ht="12.75">
      <c r="A52" s="36" t="s">
        <v>446</v>
      </c>
      <c r="B52" s="37">
        <v>1842</v>
      </c>
      <c r="C52" s="37">
        <v>388</v>
      </c>
      <c r="D52" s="37">
        <v>1196</v>
      </c>
      <c r="E52" s="37">
        <v>258</v>
      </c>
      <c r="F52" s="39"/>
    </row>
    <row r="53" spans="1:6" ht="12.75">
      <c r="A53" s="36" t="s">
        <v>447</v>
      </c>
      <c r="B53" s="37">
        <v>478</v>
      </c>
      <c r="C53" s="37">
        <v>118</v>
      </c>
      <c r="D53" s="37">
        <v>300</v>
      </c>
      <c r="E53" s="37">
        <v>60</v>
      </c>
      <c r="F53" s="39"/>
    </row>
    <row r="54" spans="1:6" ht="12.75">
      <c r="A54" s="36" t="s">
        <v>448</v>
      </c>
      <c r="B54" s="37">
        <v>35394</v>
      </c>
      <c r="C54" s="37">
        <v>5351</v>
      </c>
      <c r="D54" s="37">
        <v>24791</v>
      </c>
      <c r="E54" s="37">
        <v>5252</v>
      </c>
      <c r="F54" s="39"/>
    </row>
    <row r="55" spans="1:6" ht="12.75">
      <c r="A55" s="36" t="s">
        <v>449</v>
      </c>
      <c r="B55" s="37">
        <v>504</v>
      </c>
      <c r="C55" s="37">
        <v>109</v>
      </c>
      <c r="D55" s="37">
        <v>332</v>
      </c>
      <c r="E55" s="37">
        <v>63</v>
      </c>
      <c r="F55" s="39"/>
    </row>
    <row r="56" spans="1:6" ht="12.75">
      <c r="A56" s="36" t="s">
        <v>450</v>
      </c>
      <c r="B56" s="37">
        <v>2583</v>
      </c>
      <c r="C56" s="37">
        <v>608</v>
      </c>
      <c r="D56" s="37">
        <v>1769</v>
      </c>
      <c r="E56" s="37">
        <v>206</v>
      </c>
      <c r="F56" s="39"/>
    </row>
    <row r="57" spans="1:6" ht="12.75">
      <c r="A57" s="36" t="s">
        <v>451</v>
      </c>
      <c r="B57" s="37">
        <v>1672</v>
      </c>
      <c r="C57" s="37">
        <v>661</v>
      </c>
      <c r="D57" s="37">
        <v>840</v>
      </c>
      <c r="E57" s="37">
        <v>171</v>
      </c>
      <c r="F57" s="39"/>
    </row>
    <row r="58" spans="1:6" ht="12.75">
      <c r="A58" s="36" t="s">
        <v>452</v>
      </c>
      <c r="B58" s="37">
        <v>12120</v>
      </c>
      <c r="C58" s="37">
        <v>3230</v>
      </c>
      <c r="D58" s="37">
        <v>7636</v>
      </c>
      <c r="E58" s="37">
        <v>1254</v>
      </c>
      <c r="F58" s="39"/>
    </row>
    <row r="59" spans="1:6" ht="12.75">
      <c r="A59" s="36" t="s">
        <v>453</v>
      </c>
      <c r="B59" s="37">
        <v>9457</v>
      </c>
      <c r="C59" s="37">
        <v>2904</v>
      </c>
      <c r="D59" s="37">
        <v>5769</v>
      </c>
      <c r="E59" s="37">
        <v>784</v>
      </c>
      <c r="F59" s="39"/>
    </row>
    <row r="60" spans="1:6" ht="12.75">
      <c r="A60" s="36" t="s">
        <v>454</v>
      </c>
      <c r="B60" s="37">
        <v>4161</v>
      </c>
      <c r="C60" s="37">
        <v>471</v>
      </c>
      <c r="D60" s="37">
        <v>2859</v>
      </c>
      <c r="E60" s="37">
        <v>831</v>
      </c>
      <c r="F60" s="39"/>
    </row>
    <row r="61" spans="1:6" ht="12.75">
      <c r="A61" s="36" t="s">
        <v>455</v>
      </c>
      <c r="B61" s="37">
        <v>14722</v>
      </c>
      <c r="C61" s="37">
        <v>2661</v>
      </c>
      <c r="D61" s="37">
        <v>8909</v>
      </c>
      <c r="E61" s="37">
        <v>3152</v>
      </c>
      <c r="F61" s="39"/>
    </row>
    <row r="62" spans="1:6" ht="12.75">
      <c r="A62" s="36" t="s">
        <v>427</v>
      </c>
      <c r="B62" s="37">
        <v>176</v>
      </c>
      <c r="C62" s="37">
        <v>43</v>
      </c>
      <c r="D62" s="37">
        <v>115</v>
      </c>
      <c r="E62" s="37">
        <v>18</v>
      </c>
      <c r="F62" s="39"/>
    </row>
    <row r="63" spans="1:6" ht="12.75">
      <c r="A63" s="36" t="s">
        <v>456</v>
      </c>
      <c r="B63" s="37">
        <v>15532</v>
      </c>
      <c r="C63" s="37">
        <v>4240</v>
      </c>
      <c r="D63" s="37">
        <v>10033</v>
      </c>
      <c r="E63" s="37">
        <v>1259</v>
      </c>
      <c r="F63" s="39"/>
    </row>
    <row r="64" spans="1:6" ht="12.75">
      <c r="A64" s="36" t="s">
        <v>457</v>
      </c>
      <c r="B64" s="37">
        <v>584</v>
      </c>
      <c r="C64" s="37">
        <v>152</v>
      </c>
      <c r="D64" s="37">
        <v>410</v>
      </c>
      <c r="E64" s="37">
        <v>22</v>
      </c>
      <c r="F64" s="39"/>
    </row>
    <row r="65" spans="1:6" ht="12.75">
      <c r="A65" s="36" t="s">
        <v>458</v>
      </c>
      <c r="B65" s="37">
        <v>1470</v>
      </c>
      <c r="C65" s="37">
        <v>387</v>
      </c>
      <c r="D65" s="37">
        <v>1031</v>
      </c>
      <c r="E65" s="37">
        <v>52</v>
      </c>
      <c r="F65" s="39"/>
    </row>
    <row r="66" spans="1:6" ht="12.75">
      <c r="A66" s="36" t="s">
        <v>459</v>
      </c>
      <c r="B66" s="37">
        <v>2068</v>
      </c>
      <c r="C66" s="37">
        <v>718</v>
      </c>
      <c r="D66" s="37">
        <v>1330</v>
      </c>
      <c r="E66" s="37">
        <v>20</v>
      </c>
      <c r="F66" s="39"/>
    </row>
    <row r="67" spans="1:6" ht="12.75">
      <c r="A67" s="36" t="s">
        <v>460</v>
      </c>
      <c r="B67" s="37">
        <v>1745</v>
      </c>
      <c r="C67" s="37">
        <v>331</v>
      </c>
      <c r="D67" s="37">
        <v>1102</v>
      </c>
      <c r="E67" s="37">
        <v>312</v>
      </c>
      <c r="F67" s="39"/>
    </row>
    <row r="68" spans="1:6" ht="12.75">
      <c r="A68" s="36" t="s">
        <v>461</v>
      </c>
      <c r="B68" s="37">
        <v>2036</v>
      </c>
      <c r="C68" s="37">
        <v>524</v>
      </c>
      <c r="D68" s="37">
        <v>1260</v>
      </c>
      <c r="E68" s="37">
        <v>252</v>
      </c>
      <c r="F68" s="39"/>
    </row>
    <row r="69" spans="1:6" ht="12.75">
      <c r="A69" s="36" t="s">
        <v>462</v>
      </c>
      <c r="B69" s="37">
        <v>694</v>
      </c>
      <c r="C69" s="37">
        <v>195</v>
      </c>
      <c r="D69" s="37">
        <v>458</v>
      </c>
      <c r="E69" s="37">
        <v>41</v>
      </c>
      <c r="F69" s="39"/>
    </row>
    <row r="70" spans="1:6" ht="12.75">
      <c r="A70" s="36" t="s">
        <v>463</v>
      </c>
      <c r="B70" s="37">
        <v>395</v>
      </c>
      <c r="C70" s="37">
        <v>187</v>
      </c>
      <c r="D70" s="37">
        <v>185</v>
      </c>
      <c r="E70" s="37">
        <v>23</v>
      </c>
      <c r="F70" s="39"/>
    </row>
    <row r="71" spans="1:6" ht="12.75">
      <c r="A71" s="36" t="s">
        <v>464</v>
      </c>
      <c r="B71" s="37">
        <v>152</v>
      </c>
      <c r="C71" s="37">
        <v>114</v>
      </c>
      <c r="D71" s="37">
        <v>37</v>
      </c>
      <c r="E71" s="37">
        <v>1</v>
      </c>
      <c r="F71" s="39"/>
    </row>
    <row r="72" spans="1:6" ht="12.75">
      <c r="A72" s="36" t="s">
        <v>465</v>
      </c>
      <c r="B72" s="37">
        <v>514</v>
      </c>
      <c r="C72" s="37">
        <v>155</v>
      </c>
      <c r="D72" s="37">
        <v>359</v>
      </c>
      <c r="E72" s="37">
        <v>0</v>
      </c>
      <c r="F72" s="39"/>
    </row>
    <row r="73" spans="1:6" ht="12.75">
      <c r="A73" s="36" t="s">
        <v>466</v>
      </c>
      <c r="B73" s="37">
        <v>631</v>
      </c>
      <c r="C73" s="37">
        <v>207</v>
      </c>
      <c r="D73" s="37">
        <v>419</v>
      </c>
      <c r="E73" s="37">
        <v>5</v>
      </c>
      <c r="F73" s="39"/>
    </row>
    <row r="74" spans="1:6" ht="12.75">
      <c r="A74" s="36" t="s">
        <v>467</v>
      </c>
      <c r="B74" s="37">
        <v>241</v>
      </c>
      <c r="C74" s="37">
        <v>63</v>
      </c>
      <c r="D74" s="37">
        <v>165</v>
      </c>
      <c r="E74" s="37">
        <v>13</v>
      </c>
      <c r="F74" s="39"/>
    </row>
    <row r="75" spans="1:6" ht="12.75">
      <c r="A75" s="36" t="s">
        <v>468</v>
      </c>
      <c r="B75" s="37">
        <v>3216</v>
      </c>
      <c r="C75" s="37">
        <v>697</v>
      </c>
      <c r="D75" s="37">
        <v>2122</v>
      </c>
      <c r="E75" s="37">
        <v>397</v>
      </c>
      <c r="F75" s="39"/>
    </row>
    <row r="76" spans="1:6" ht="12.75">
      <c r="A76" s="36" t="s">
        <v>427</v>
      </c>
      <c r="B76" s="37">
        <v>1786</v>
      </c>
      <c r="C76" s="37">
        <v>510</v>
      </c>
      <c r="D76" s="37">
        <v>1155</v>
      </c>
      <c r="E76" s="37">
        <v>121</v>
      </c>
      <c r="F76" s="39"/>
    </row>
    <row r="77" spans="1:6" ht="12.75">
      <c r="A77" s="36" t="s">
        <v>469</v>
      </c>
      <c r="B77" s="37">
        <v>7392</v>
      </c>
      <c r="C77" s="37">
        <v>875</v>
      </c>
      <c r="D77" s="37">
        <v>5136</v>
      </c>
      <c r="E77" s="37">
        <v>1381</v>
      </c>
      <c r="F77" s="39"/>
    </row>
    <row r="78" spans="1:6" ht="12.75">
      <c r="A78" s="36" t="s">
        <v>470</v>
      </c>
      <c r="B78" s="37">
        <v>7020</v>
      </c>
      <c r="C78" s="37">
        <v>770</v>
      </c>
      <c r="D78" s="37">
        <v>4881</v>
      </c>
      <c r="E78" s="37">
        <v>1369</v>
      </c>
      <c r="F78" s="39"/>
    </row>
    <row r="79" spans="1:6" ht="12.75">
      <c r="A79" s="36" t="s">
        <v>471</v>
      </c>
      <c r="B79" s="37">
        <v>369</v>
      </c>
      <c r="C79" s="37">
        <v>104</v>
      </c>
      <c r="D79" s="37">
        <v>253</v>
      </c>
      <c r="E79" s="37">
        <v>12</v>
      </c>
      <c r="F79" s="39"/>
    </row>
    <row r="80" spans="1:6" ht="12.75">
      <c r="A80" s="36" t="s">
        <v>427</v>
      </c>
      <c r="B80" s="37">
        <v>3</v>
      </c>
      <c r="C80" s="37">
        <v>1</v>
      </c>
      <c r="D80" s="37">
        <v>2</v>
      </c>
      <c r="E80" s="37">
        <v>0</v>
      </c>
      <c r="F80" s="39"/>
    </row>
    <row r="81" spans="1:12" ht="12">
      <c r="A81" s="40"/>
      <c r="B81" s="40"/>
      <c r="C81" s="40"/>
      <c r="D81" s="40"/>
      <c r="E81" s="40"/>
      <c r="I81" s="41"/>
      <c r="J81" s="41"/>
      <c r="K81" s="41"/>
      <c r="L81" s="41"/>
    </row>
    <row r="83" ht="12">
      <c r="A83" s="42" t="s">
        <v>399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9.00390625" style="31" customWidth="1"/>
    <col min="7" max="7" width="7.00390625" style="31" customWidth="1"/>
    <col min="8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473</v>
      </c>
      <c r="B3" s="33"/>
      <c r="C3" s="33"/>
      <c r="D3" s="33"/>
      <c r="E3" s="33"/>
    </row>
    <row r="4" spans="1:5" ht="15" customHeight="1">
      <c r="A4" s="32" t="s">
        <v>401</v>
      </c>
      <c r="B4" s="44"/>
      <c r="C4" s="44"/>
      <c r="D4" s="44"/>
      <c r="E4" s="44"/>
    </row>
    <row r="5" ht="15" customHeight="1"/>
    <row r="6" ht="15" customHeight="1">
      <c r="A6" s="33" t="s">
        <v>9</v>
      </c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207144</v>
      </c>
      <c r="C9" s="37">
        <f>C11+C33+C40+C63+C77</f>
        <v>45151</v>
      </c>
      <c r="D9" s="37">
        <f>D11+D33+D40+D63+D77</f>
        <v>141062</v>
      </c>
      <c r="E9" s="37">
        <f>E11+E33+E40+E63+E77</f>
        <v>20931</v>
      </c>
    </row>
    <row r="10" spans="1:5" ht="12.75" customHeight="1">
      <c r="A10" s="36"/>
      <c r="B10" s="37"/>
      <c r="C10" s="37"/>
      <c r="D10" s="37"/>
      <c r="E10" s="37"/>
    </row>
    <row r="11" spans="1:5" ht="12">
      <c r="A11" s="36" t="s">
        <v>406</v>
      </c>
      <c r="B11" s="37">
        <v>73484</v>
      </c>
      <c r="C11" s="37">
        <v>18236</v>
      </c>
      <c r="D11" s="37">
        <v>50437</v>
      </c>
      <c r="E11" s="37">
        <v>4811</v>
      </c>
    </row>
    <row r="12" spans="1:5" ht="12">
      <c r="A12" s="36" t="s">
        <v>407</v>
      </c>
      <c r="B12" s="37">
        <v>12351</v>
      </c>
      <c r="C12" s="37">
        <v>2781</v>
      </c>
      <c r="D12" s="37">
        <v>8751</v>
      </c>
      <c r="E12" s="37">
        <v>819</v>
      </c>
    </row>
    <row r="13" spans="1:5" ht="12">
      <c r="A13" s="36" t="s">
        <v>408</v>
      </c>
      <c r="B13" s="37">
        <v>391</v>
      </c>
      <c r="C13" s="37">
        <v>54</v>
      </c>
      <c r="D13" s="37">
        <v>297</v>
      </c>
      <c r="E13" s="37">
        <v>40</v>
      </c>
    </row>
    <row r="14" spans="1:5" ht="12">
      <c r="A14" s="36" t="s">
        <v>409</v>
      </c>
      <c r="B14" s="37">
        <v>669</v>
      </c>
      <c r="C14" s="37">
        <v>180</v>
      </c>
      <c r="D14" s="37">
        <v>456</v>
      </c>
      <c r="E14" s="37">
        <v>33</v>
      </c>
    </row>
    <row r="15" spans="1:5" ht="12">
      <c r="A15" s="36" t="s">
        <v>410</v>
      </c>
      <c r="B15" s="37">
        <v>7027</v>
      </c>
      <c r="C15" s="37">
        <v>1664</v>
      </c>
      <c r="D15" s="37">
        <v>4947</v>
      </c>
      <c r="E15" s="37">
        <v>416</v>
      </c>
    </row>
    <row r="16" spans="1:5" ht="12">
      <c r="A16" s="36" t="s">
        <v>411</v>
      </c>
      <c r="B16" s="37">
        <v>542</v>
      </c>
      <c r="C16" s="37">
        <v>165</v>
      </c>
      <c r="D16" s="37">
        <v>360</v>
      </c>
      <c r="E16" s="37">
        <v>17</v>
      </c>
    </row>
    <row r="17" spans="1:5" ht="12">
      <c r="A17" s="36" t="s">
        <v>412</v>
      </c>
      <c r="B17" s="37">
        <v>277</v>
      </c>
      <c r="C17" s="37">
        <v>57</v>
      </c>
      <c r="D17" s="37">
        <v>210</v>
      </c>
      <c r="E17" s="37">
        <v>10</v>
      </c>
    </row>
    <row r="18" spans="1:5" ht="12">
      <c r="A18" s="36" t="s">
        <v>413</v>
      </c>
      <c r="B18" s="37">
        <v>14558</v>
      </c>
      <c r="C18" s="37">
        <v>3216</v>
      </c>
      <c r="D18" s="37">
        <v>9565</v>
      </c>
      <c r="E18" s="37">
        <v>1777</v>
      </c>
    </row>
    <row r="19" spans="1:5" ht="12">
      <c r="A19" s="36" t="s">
        <v>414</v>
      </c>
      <c r="B19" s="37">
        <v>165</v>
      </c>
      <c r="C19" s="37">
        <v>57</v>
      </c>
      <c r="D19" s="37">
        <v>101</v>
      </c>
      <c r="E19" s="37">
        <v>7</v>
      </c>
    </row>
    <row r="20" spans="1:5" ht="12">
      <c r="A20" s="36" t="s">
        <v>415</v>
      </c>
      <c r="B20" s="37">
        <v>1187</v>
      </c>
      <c r="C20" s="37">
        <v>373</v>
      </c>
      <c r="D20" s="37">
        <v>806</v>
      </c>
      <c r="E20" s="37">
        <v>8</v>
      </c>
    </row>
    <row r="21" spans="1:5" ht="12">
      <c r="A21" s="36" t="s">
        <v>416</v>
      </c>
      <c r="B21" s="37">
        <v>2252</v>
      </c>
      <c r="C21" s="37">
        <v>688</v>
      </c>
      <c r="D21" s="37">
        <v>1434</v>
      </c>
      <c r="E21" s="37">
        <v>130</v>
      </c>
    </row>
    <row r="22" spans="1:5" ht="12">
      <c r="A22" s="36" t="s">
        <v>417</v>
      </c>
      <c r="B22" s="37">
        <v>964</v>
      </c>
      <c r="C22" s="37">
        <v>338</v>
      </c>
      <c r="D22" s="37">
        <v>600</v>
      </c>
      <c r="E22" s="37">
        <v>26</v>
      </c>
    </row>
    <row r="23" spans="1:5" ht="12">
      <c r="A23" s="36" t="s">
        <v>418</v>
      </c>
      <c r="B23" s="37">
        <v>586</v>
      </c>
      <c r="C23" s="37">
        <v>195</v>
      </c>
      <c r="D23" s="37">
        <v>375</v>
      </c>
      <c r="E23" s="37">
        <v>16</v>
      </c>
    </row>
    <row r="24" spans="1:5" ht="12">
      <c r="A24" s="36" t="s">
        <v>419</v>
      </c>
      <c r="B24" s="37">
        <v>2219</v>
      </c>
      <c r="C24" s="37">
        <v>566</v>
      </c>
      <c r="D24" s="37">
        <v>1536</v>
      </c>
      <c r="E24" s="37">
        <v>117</v>
      </c>
    </row>
    <row r="25" spans="1:5" ht="12">
      <c r="A25" s="36" t="s">
        <v>420</v>
      </c>
      <c r="B25" s="37">
        <v>308</v>
      </c>
      <c r="C25" s="37">
        <v>76</v>
      </c>
      <c r="D25" s="37">
        <v>222</v>
      </c>
      <c r="E25" s="37">
        <v>10</v>
      </c>
    </row>
    <row r="26" spans="1:5" ht="12">
      <c r="A26" s="36" t="s">
        <v>421</v>
      </c>
      <c r="B26" s="37">
        <v>1272</v>
      </c>
      <c r="C26" s="37">
        <v>326</v>
      </c>
      <c r="D26" s="37">
        <v>792</v>
      </c>
      <c r="E26" s="37">
        <v>154</v>
      </c>
    </row>
    <row r="27" spans="1:5" ht="12">
      <c r="A27" s="36" t="s">
        <v>422</v>
      </c>
      <c r="B27" s="37">
        <v>17793</v>
      </c>
      <c r="C27" s="37">
        <v>5001</v>
      </c>
      <c r="D27" s="37">
        <v>12266</v>
      </c>
      <c r="E27" s="37">
        <v>526</v>
      </c>
    </row>
    <row r="28" spans="1:5" ht="12">
      <c r="A28" s="36" t="s">
        <v>423</v>
      </c>
      <c r="B28" s="37">
        <v>221</v>
      </c>
      <c r="C28" s="37">
        <v>64</v>
      </c>
      <c r="D28" s="37">
        <v>148</v>
      </c>
      <c r="E28" s="37">
        <v>9</v>
      </c>
    </row>
    <row r="29" spans="1:5" ht="12">
      <c r="A29" s="36" t="s">
        <v>424</v>
      </c>
      <c r="B29" s="37">
        <v>252</v>
      </c>
      <c r="C29" s="37">
        <v>59</v>
      </c>
      <c r="D29" s="37">
        <v>169</v>
      </c>
      <c r="E29" s="37">
        <v>24</v>
      </c>
    </row>
    <row r="30" spans="1:5" ht="12">
      <c r="A30" s="36" t="s">
        <v>425</v>
      </c>
      <c r="B30" s="37">
        <v>1373</v>
      </c>
      <c r="C30" s="37">
        <v>363</v>
      </c>
      <c r="D30" s="37">
        <v>909</v>
      </c>
      <c r="E30" s="37">
        <v>101</v>
      </c>
    </row>
    <row r="31" spans="1:5" ht="12">
      <c r="A31" s="36" t="s">
        <v>426</v>
      </c>
      <c r="B31" s="37">
        <v>8207</v>
      </c>
      <c r="C31" s="37">
        <v>1807</v>
      </c>
      <c r="D31" s="37">
        <v>5890</v>
      </c>
      <c r="E31" s="37">
        <v>510</v>
      </c>
    </row>
    <row r="32" spans="1:5" ht="12">
      <c r="A32" s="36" t="s">
        <v>427</v>
      </c>
      <c r="B32" s="37">
        <v>870</v>
      </c>
      <c r="C32" s="37">
        <v>206</v>
      </c>
      <c r="D32" s="37">
        <v>603</v>
      </c>
      <c r="E32" s="37">
        <v>61</v>
      </c>
    </row>
    <row r="33" spans="1:5" ht="12">
      <c r="A33" s="36" t="s">
        <v>428</v>
      </c>
      <c r="B33" s="37">
        <v>2800</v>
      </c>
      <c r="C33" s="37">
        <v>1052</v>
      </c>
      <c r="D33" s="37">
        <v>1579</v>
      </c>
      <c r="E33" s="37">
        <v>169</v>
      </c>
    </row>
    <row r="34" spans="1:5" ht="12">
      <c r="A34" s="36" t="s">
        <v>429</v>
      </c>
      <c r="B34" s="37">
        <v>16</v>
      </c>
      <c r="C34" s="37">
        <v>15</v>
      </c>
      <c r="D34" s="37">
        <v>1</v>
      </c>
      <c r="E34" s="37">
        <v>0</v>
      </c>
    </row>
    <row r="35" spans="1:5" ht="12">
      <c r="A35" s="36" t="s">
        <v>430</v>
      </c>
      <c r="B35" s="37">
        <v>600</v>
      </c>
      <c r="C35" s="37">
        <v>229</v>
      </c>
      <c r="D35" s="37">
        <v>352</v>
      </c>
      <c r="E35" s="37">
        <v>19</v>
      </c>
    </row>
    <row r="36" spans="1:5" ht="12">
      <c r="A36" s="36" t="s">
        <v>431</v>
      </c>
      <c r="B36" s="37">
        <v>820</v>
      </c>
      <c r="C36" s="37">
        <v>320</v>
      </c>
      <c r="D36" s="37">
        <v>421</v>
      </c>
      <c r="E36" s="37">
        <v>79</v>
      </c>
    </row>
    <row r="37" spans="1:5" ht="12">
      <c r="A37" s="36" t="s">
        <v>432</v>
      </c>
      <c r="B37" s="37">
        <v>98</v>
      </c>
      <c r="C37" s="37">
        <v>48</v>
      </c>
      <c r="D37" s="37">
        <v>48</v>
      </c>
      <c r="E37" s="37">
        <v>2</v>
      </c>
    </row>
    <row r="38" spans="1:5" ht="12">
      <c r="A38" s="36" t="s">
        <v>433</v>
      </c>
      <c r="B38" s="37">
        <v>282</v>
      </c>
      <c r="C38" s="37">
        <v>64</v>
      </c>
      <c r="D38" s="37">
        <v>195</v>
      </c>
      <c r="E38" s="37">
        <v>23</v>
      </c>
    </row>
    <row r="39" spans="1:5" ht="12">
      <c r="A39" s="36" t="s">
        <v>427</v>
      </c>
      <c r="B39" s="37">
        <v>984</v>
      </c>
      <c r="C39" s="37">
        <v>376</v>
      </c>
      <c r="D39" s="37">
        <v>562</v>
      </c>
      <c r="E39" s="37">
        <v>46</v>
      </c>
    </row>
    <row r="40" spans="1:5" ht="12">
      <c r="A40" s="36" t="s">
        <v>434</v>
      </c>
      <c r="B40" s="37">
        <v>118543</v>
      </c>
      <c r="C40" s="37">
        <v>23161</v>
      </c>
      <c r="D40" s="37">
        <v>80739</v>
      </c>
      <c r="E40" s="37">
        <v>14643</v>
      </c>
    </row>
    <row r="41" spans="1:5" ht="12">
      <c r="A41" s="36" t="s">
        <v>435</v>
      </c>
      <c r="B41" s="37">
        <v>11770</v>
      </c>
      <c r="C41" s="37">
        <v>1287</v>
      </c>
      <c r="D41" s="37">
        <v>7779</v>
      </c>
      <c r="E41" s="37">
        <v>2704</v>
      </c>
    </row>
    <row r="42" spans="1:5" ht="12">
      <c r="A42" s="36" t="s">
        <v>436</v>
      </c>
      <c r="B42" s="37">
        <v>1946</v>
      </c>
      <c r="C42" s="37">
        <v>787</v>
      </c>
      <c r="D42" s="37">
        <v>1063</v>
      </c>
      <c r="E42" s="37">
        <v>96</v>
      </c>
    </row>
    <row r="43" spans="1:5" ht="12">
      <c r="A43" s="36" t="s">
        <v>437</v>
      </c>
      <c r="B43" s="37">
        <v>7527</v>
      </c>
      <c r="C43" s="37">
        <v>1235</v>
      </c>
      <c r="D43" s="37">
        <v>5192</v>
      </c>
      <c r="E43" s="37">
        <v>1100</v>
      </c>
    </row>
    <row r="44" spans="1:5" ht="12">
      <c r="A44" s="36" t="s">
        <v>438</v>
      </c>
      <c r="B44" s="37">
        <v>2375</v>
      </c>
      <c r="C44" s="37">
        <v>459</v>
      </c>
      <c r="D44" s="37">
        <v>1593</v>
      </c>
      <c r="E44" s="37">
        <v>323</v>
      </c>
    </row>
    <row r="45" spans="1:5" ht="12">
      <c r="A45" s="36" t="s">
        <v>439</v>
      </c>
      <c r="B45" s="37">
        <v>8243</v>
      </c>
      <c r="C45" s="37">
        <v>1217</v>
      </c>
      <c r="D45" s="37">
        <v>5639</v>
      </c>
      <c r="E45" s="37">
        <v>1387</v>
      </c>
    </row>
    <row r="46" spans="1:5" ht="12">
      <c r="A46" s="36" t="s">
        <v>440</v>
      </c>
      <c r="B46" s="37">
        <v>6725</v>
      </c>
      <c r="C46" s="37">
        <v>1440</v>
      </c>
      <c r="D46" s="37">
        <v>4624</v>
      </c>
      <c r="E46" s="37">
        <v>661</v>
      </c>
    </row>
    <row r="47" spans="1:5" ht="12">
      <c r="A47" s="36" t="s">
        <v>441</v>
      </c>
      <c r="B47" s="37">
        <v>1103</v>
      </c>
      <c r="C47" s="37">
        <v>214</v>
      </c>
      <c r="D47" s="37">
        <v>751</v>
      </c>
      <c r="E47" s="37">
        <v>138</v>
      </c>
    </row>
    <row r="48" spans="1:5" ht="12">
      <c r="A48" s="36" t="s">
        <v>442</v>
      </c>
      <c r="B48" s="37">
        <v>1481</v>
      </c>
      <c r="C48" s="37">
        <v>172</v>
      </c>
      <c r="D48" s="37">
        <v>1044</v>
      </c>
      <c r="E48" s="37">
        <v>265</v>
      </c>
    </row>
    <row r="49" spans="1:5" ht="12">
      <c r="A49" s="36" t="s">
        <v>443</v>
      </c>
      <c r="B49" s="37">
        <v>10726</v>
      </c>
      <c r="C49" s="37">
        <v>3060</v>
      </c>
      <c r="D49" s="37">
        <v>7244</v>
      </c>
      <c r="E49" s="37">
        <v>422</v>
      </c>
    </row>
    <row r="50" spans="1:5" ht="12">
      <c r="A50" s="36" t="s">
        <v>444</v>
      </c>
      <c r="B50" s="37">
        <v>418</v>
      </c>
      <c r="C50" s="37">
        <v>114</v>
      </c>
      <c r="D50" s="37">
        <v>246</v>
      </c>
      <c r="E50" s="37">
        <v>58</v>
      </c>
    </row>
    <row r="51" spans="1:5" ht="12">
      <c r="A51" s="36" t="s">
        <v>445</v>
      </c>
      <c r="B51" s="37">
        <v>24275</v>
      </c>
      <c r="C51" s="37">
        <v>4807</v>
      </c>
      <c r="D51" s="37">
        <v>17508</v>
      </c>
      <c r="E51" s="37">
        <v>1960</v>
      </c>
    </row>
    <row r="52" spans="1:5" ht="12">
      <c r="A52" s="36" t="s">
        <v>446</v>
      </c>
      <c r="B52" s="37">
        <v>943</v>
      </c>
      <c r="C52" s="37">
        <v>211</v>
      </c>
      <c r="D52" s="37">
        <v>612</v>
      </c>
      <c r="E52" s="37">
        <v>120</v>
      </c>
    </row>
    <row r="53" spans="1:5" ht="12">
      <c r="A53" s="36" t="s">
        <v>447</v>
      </c>
      <c r="B53" s="37">
        <v>250</v>
      </c>
      <c r="C53" s="37">
        <v>60</v>
      </c>
      <c r="D53" s="37">
        <v>162</v>
      </c>
      <c r="E53" s="37">
        <v>28</v>
      </c>
    </row>
    <row r="54" spans="1:5" ht="12">
      <c r="A54" s="36" t="s">
        <v>448</v>
      </c>
      <c r="B54" s="37">
        <v>17962</v>
      </c>
      <c r="C54" s="37">
        <v>2712</v>
      </c>
      <c r="D54" s="37">
        <v>12798</v>
      </c>
      <c r="E54" s="37">
        <v>2452</v>
      </c>
    </row>
    <row r="55" spans="1:5" ht="12">
      <c r="A55" s="36" t="s">
        <v>449</v>
      </c>
      <c r="B55" s="37">
        <v>259</v>
      </c>
      <c r="C55" s="37">
        <v>66</v>
      </c>
      <c r="D55" s="37">
        <v>161</v>
      </c>
      <c r="E55" s="37">
        <v>32</v>
      </c>
    </row>
    <row r="56" spans="1:5" ht="12">
      <c r="A56" s="36" t="s">
        <v>450</v>
      </c>
      <c r="B56" s="37">
        <v>1409</v>
      </c>
      <c r="C56" s="37">
        <v>312</v>
      </c>
      <c r="D56" s="37">
        <v>975</v>
      </c>
      <c r="E56" s="37">
        <v>122</v>
      </c>
    </row>
    <row r="57" spans="1:5" ht="12">
      <c r="A57" s="36" t="s">
        <v>451</v>
      </c>
      <c r="B57" s="37">
        <v>830</v>
      </c>
      <c r="C57" s="37">
        <v>327</v>
      </c>
      <c r="D57" s="37">
        <v>421</v>
      </c>
      <c r="E57" s="37">
        <v>82</v>
      </c>
    </row>
    <row r="58" spans="1:5" ht="12">
      <c r="A58" s="36" t="s">
        <v>452</v>
      </c>
      <c r="B58" s="37">
        <v>6108</v>
      </c>
      <c r="C58" s="37">
        <v>1657</v>
      </c>
      <c r="D58" s="37">
        <v>3931</v>
      </c>
      <c r="E58" s="37">
        <v>520</v>
      </c>
    </row>
    <row r="59" spans="1:5" ht="12">
      <c r="A59" s="36" t="s">
        <v>453</v>
      </c>
      <c r="B59" s="37">
        <v>4713</v>
      </c>
      <c r="C59" s="37">
        <v>1471</v>
      </c>
      <c r="D59" s="37">
        <v>2899</v>
      </c>
      <c r="E59" s="37">
        <v>343</v>
      </c>
    </row>
    <row r="60" spans="1:5" ht="12">
      <c r="A60" s="36" t="s">
        <v>454</v>
      </c>
      <c r="B60" s="37">
        <v>1996</v>
      </c>
      <c r="C60" s="37">
        <v>232</v>
      </c>
      <c r="D60" s="37">
        <v>1417</v>
      </c>
      <c r="E60" s="37">
        <v>347</v>
      </c>
    </row>
    <row r="61" spans="1:5" ht="12">
      <c r="A61" s="36" t="s">
        <v>455</v>
      </c>
      <c r="B61" s="37">
        <v>7396</v>
      </c>
      <c r="C61" s="37">
        <v>1305</v>
      </c>
      <c r="D61" s="37">
        <v>4616</v>
      </c>
      <c r="E61" s="37">
        <v>1475</v>
      </c>
    </row>
    <row r="62" spans="1:5" ht="12">
      <c r="A62" s="36" t="s">
        <v>427</v>
      </c>
      <c r="B62" s="37">
        <v>88</v>
      </c>
      <c r="C62" s="37">
        <v>16</v>
      </c>
      <c r="D62" s="37">
        <v>64</v>
      </c>
      <c r="E62" s="37">
        <v>8</v>
      </c>
    </row>
    <row r="63" spans="1:5" ht="12">
      <c r="A63" s="36" t="s">
        <v>456</v>
      </c>
      <c r="B63" s="37">
        <v>8662</v>
      </c>
      <c r="C63" s="37">
        <v>2253</v>
      </c>
      <c r="D63" s="37">
        <v>5757</v>
      </c>
      <c r="E63" s="37">
        <v>652</v>
      </c>
    </row>
    <row r="64" spans="1:5" ht="12">
      <c r="A64" s="36" t="s">
        <v>457</v>
      </c>
      <c r="B64" s="37">
        <v>405</v>
      </c>
      <c r="C64" s="37">
        <v>80</v>
      </c>
      <c r="D64" s="37">
        <v>304</v>
      </c>
      <c r="E64" s="37">
        <v>21</v>
      </c>
    </row>
    <row r="65" spans="1:5" ht="12">
      <c r="A65" s="36" t="s">
        <v>458</v>
      </c>
      <c r="B65" s="37">
        <v>878</v>
      </c>
      <c r="C65" s="37">
        <v>203</v>
      </c>
      <c r="D65" s="37">
        <v>651</v>
      </c>
      <c r="E65" s="37">
        <v>24</v>
      </c>
    </row>
    <row r="66" spans="1:5" ht="12">
      <c r="A66" s="36" t="s">
        <v>459</v>
      </c>
      <c r="B66" s="37">
        <v>1156</v>
      </c>
      <c r="C66" s="37">
        <v>379</v>
      </c>
      <c r="D66" s="37">
        <v>762</v>
      </c>
      <c r="E66" s="37">
        <v>15</v>
      </c>
    </row>
    <row r="67" spans="1:5" ht="12">
      <c r="A67" s="36" t="s">
        <v>460</v>
      </c>
      <c r="B67" s="37">
        <v>901</v>
      </c>
      <c r="C67" s="37">
        <v>171</v>
      </c>
      <c r="D67" s="37">
        <v>601</v>
      </c>
      <c r="E67" s="37">
        <v>129</v>
      </c>
    </row>
    <row r="68" spans="1:5" ht="12">
      <c r="A68" s="36" t="s">
        <v>461</v>
      </c>
      <c r="B68" s="37">
        <v>1095</v>
      </c>
      <c r="C68" s="37">
        <v>286</v>
      </c>
      <c r="D68" s="37">
        <v>682</v>
      </c>
      <c r="E68" s="37">
        <v>127</v>
      </c>
    </row>
    <row r="69" spans="1:5" ht="12">
      <c r="A69" s="36" t="s">
        <v>462</v>
      </c>
      <c r="B69" s="37">
        <v>440</v>
      </c>
      <c r="C69" s="37">
        <v>108</v>
      </c>
      <c r="D69" s="37">
        <v>309</v>
      </c>
      <c r="E69" s="37">
        <v>23</v>
      </c>
    </row>
    <row r="70" spans="1:5" ht="12">
      <c r="A70" s="36" t="s">
        <v>463</v>
      </c>
      <c r="B70" s="37">
        <v>186</v>
      </c>
      <c r="C70" s="37">
        <v>88</v>
      </c>
      <c r="D70" s="37">
        <v>85</v>
      </c>
      <c r="E70" s="37">
        <v>13</v>
      </c>
    </row>
    <row r="71" spans="1:5" ht="12">
      <c r="A71" s="36" t="s">
        <v>464</v>
      </c>
      <c r="B71" s="37">
        <v>80</v>
      </c>
      <c r="C71" s="37">
        <v>56</v>
      </c>
      <c r="D71" s="37">
        <v>24</v>
      </c>
      <c r="E71" s="37">
        <v>0</v>
      </c>
    </row>
    <row r="72" spans="1:5" ht="12">
      <c r="A72" s="36" t="s">
        <v>465</v>
      </c>
      <c r="B72" s="37">
        <v>319</v>
      </c>
      <c r="C72" s="37">
        <v>93</v>
      </c>
      <c r="D72" s="37">
        <v>226</v>
      </c>
      <c r="E72" s="37">
        <v>0</v>
      </c>
    </row>
    <row r="73" spans="1:5" ht="12">
      <c r="A73" s="36" t="s">
        <v>466</v>
      </c>
      <c r="B73" s="37">
        <v>345</v>
      </c>
      <c r="C73" s="37">
        <v>110</v>
      </c>
      <c r="D73" s="37">
        <v>233</v>
      </c>
      <c r="E73" s="37">
        <v>2</v>
      </c>
    </row>
    <row r="74" spans="1:5" ht="12">
      <c r="A74" s="36" t="s">
        <v>467</v>
      </c>
      <c r="B74" s="37">
        <v>159</v>
      </c>
      <c r="C74" s="37">
        <v>33</v>
      </c>
      <c r="D74" s="37">
        <v>118</v>
      </c>
      <c r="E74" s="37">
        <v>8</v>
      </c>
    </row>
    <row r="75" spans="1:5" ht="12">
      <c r="A75" s="36" t="s">
        <v>468</v>
      </c>
      <c r="B75" s="37">
        <v>1673</v>
      </c>
      <c r="C75" s="37">
        <v>367</v>
      </c>
      <c r="D75" s="37">
        <v>1096</v>
      </c>
      <c r="E75" s="37">
        <v>210</v>
      </c>
    </row>
    <row r="76" spans="1:5" ht="12">
      <c r="A76" s="36" t="s">
        <v>427</v>
      </c>
      <c r="B76" s="37">
        <v>1025</v>
      </c>
      <c r="C76" s="37">
        <v>279</v>
      </c>
      <c r="D76" s="37">
        <v>666</v>
      </c>
      <c r="E76" s="37">
        <v>80</v>
      </c>
    </row>
    <row r="77" spans="1:5" ht="12">
      <c r="A77" s="36" t="s">
        <v>469</v>
      </c>
      <c r="B77" s="37">
        <v>3655</v>
      </c>
      <c r="C77" s="37">
        <v>449</v>
      </c>
      <c r="D77" s="37">
        <v>2550</v>
      </c>
      <c r="E77" s="37">
        <v>656</v>
      </c>
    </row>
    <row r="78" spans="1:5" ht="12">
      <c r="A78" s="36" t="s">
        <v>470</v>
      </c>
      <c r="B78" s="37">
        <v>3480</v>
      </c>
      <c r="C78" s="37">
        <v>407</v>
      </c>
      <c r="D78" s="37">
        <v>2424</v>
      </c>
      <c r="E78" s="37">
        <v>649</v>
      </c>
    </row>
    <row r="79" spans="1:5" ht="12">
      <c r="A79" s="36" t="s">
        <v>471</v>
      </c>
      <c r="B79" s="37">
        <v>173</v>
      </c>
      <c r="C79" s="37">
        <v>41</v>
      </c>
      <c r="D79" s="37">
        <v>125</v>
      </c>
      <c r="E79" s="37">
        <v>7</v>
      </c>
    </row>
    <row r="80" spans="1:5" ht="12">
      <c r="A80" s="36" t="s">
        <v>427</v>
      </c>
      <c r="B80" s="37">
        <v>2</v>
      </c>
      <c r="C80" s="37">
        <v>1</v>
      </c>
      <c r="D80" s="37">
        <v>1</v>
      </c>
      <c r="E80" s="37">
        <v>0</v>
      </c>
    </row>
    <row r="81" spans="1:5" ht="12">
      <c r="A81" s="40"/>
      <c r="B81" s="40"/>
      <c r="C81" s="40"/>
      <c r="D81" s="40"/>
      <c r="E81" s="40"/>
    </row>
    <row r="83" ht="12">
      <c r="A83" s="42" t="s">
        <v>474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9.00390625" style="31" customWidth="1"/>
    <col min="7" max="7" width="7.00390625" style="31" customWidth="1"/>
    <col min="8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475</v>
      </c>
      <c r="B3" s="33"/>
      <c r="C3" s="33"/>
      <c r="D3" s="33"/>
      <c r="E3" s="33"/>
    </row>
    <row r="4" spans="1:3" ht="15" customHeight="1">
      <c r="A4" s="32" t="s">
        <v>476</v>
      </c>
      <c r="B4" s="44"/>
      <c r="C4" s="44"/>
    </row>
    <row r="5" ht="15" customHeight="1"/>
    <row r="6" ht="15" customHeight="1">
      <c r="A6" s="33" t="s">
        <v>11</v>
      </c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211546</v>
      </c>
      <c r="C9" s="37">
        <f>C11+C33+C40+C63+C77</f>
        <v>43028</v>
      </c>
      <c r="D9" s="37">
        <f>D11+D33+D40+D63+D77</f>
        <v>142558</v>
      </c>
      <c r="E9" s="37">
        <f>E11+E33+E40+E63+E77</f>
        <v>25960</v>
      </c>
    </row>
    <row r="10" spans="1:5" ht="12.75" customHeight="1">
      <c r="A10" s="36"/>
      <c r="B10" s="37"/>
      <c r="C10" s="37"/>
      <c r="D10" s="37"/>
      <c r="E10" s="37"/>
    </row>
    <row r="11" spans="1:5" ht="12">
      <c r="A11" s="36" t="s">
        <v>406</v>
      </c>
      <c r="B11" s="37">
        <v>78781</v>
      </c>
      <c r="C11" s="37">
        <v>17475</v>
      </c>
      <c r="D11" s="37">
        <v>54630</v>
      </c>
      <c r="E11" s="37">
        <v>6676</v>
      </c>
    </row>
    <row r="12" spans="1:5" ht="12">
      <c r="A12" s="36" t="s">
        <v>407</v>
      </c>
      <c r="B12" s="37">
        <v>12932</v>
      </c>
      <c r="C12" s="37">
        <v>2647</v>
      </c>
      <c r="D12" s="37">
        <v>9214</v>
      </c>
      <c r="E12" s="37">
        <v>1071</v>
      </c>
    </row>
    <row r="13" spans="1:5" ht="12">
      <c r="A13" s="36" t="s">
        <v>408</v>
      </c>
      <c r="B13" s="37">
        <v>314</v>
      </c>
      <c r="C13" s="37">
        <v>44</v>
      </c>
      <c r="D13" s="37">
        <v>236</v>
      </c>
      <c r="E13" s="37">
        <v>34</v>
      </c>
    </row>
    <row r="14" spans="1:5" ht="12">
      <c r="A14" s="36" t="s">
        <v>409</v>
      </c>
      <c r="B14" s="37">
        <v>706</v>
      </c>
      <c r="C14" s="37">
        <v>164</v>
      </c>
      <c r="D14" s="37">
        <v>515</v>
      </c>
      <c r="E14" s="37">
        <v>27</v>
      </c>
    </row>
    <row r="15" spans="1:5" ht="12">
      <c r="A15" s="36" t="s">
        <v>410</v>
      </c>
      <c r="B15" s="37">
        <v>6957</v>
      </c>
      <c r="C15" s="37">
        <v>1600</v>
      </c>
      <c r="D15" s="37">
        <v>4912</v>
      </c>
      <c r="E15" s="37">
        <v>445</v>
      </c>
    </row>
    <row r="16" spans="1:5" ht="12">
      <c r="A16" s="36" t="s">
        <v>411</v>
      </c>
      <c r="B16" s="37">
        <v>646</v>
      </c>
      <c r="C16" s="37">
        <v>170</v>
      </c>
      <c r="D16" s="37">
        <v>455</v>
      </c>
      <c r="E16" s="37">
        <v>21</v>
      </c>
    </row>
    <row r="17" spans="1:5" ht="12">
      <c r="A17" s="36" t="s">
        <v>412</v>
      </c>
      <c r="B17" s="37">
        <v>209</v>
      </c>
      <c r="C17" s="37">
        <v>69</v>
      </c>
      <c r="D17" s="37">
        <v>135</v>
      </c>
      <c r="E17" s="37">
        <v>5</v>
      </c>
    </row>
    <row r="18" spans="1:5" ht="12">
      <c r="A18" s="36" t="s">
        <v>413</v>
      </c>
      <c r="B18" s="37">
        <v>15354</v>
      </c>
      <c r="C18" s="37">
        <v>3087</v>
      </c>
      <c r="D18" s="37">
        <v>9832</v>
      </c>
      <c r="E18" s="37">
        <v>2435</v>
      </c>
    </row>
    <row r="19" spans="1:5" ht="12">
      <c r="A19" s="36" t="s">
        <v>414</v>
      </c>
      <c r="B19" s="37">
        <v>198</v>
      </c>
      <c r="C19" s="37">
        <v>42</v>
      </c>
      <c r="D19" s="37">
        <v>136</v>
      </c>
      <c r="E19" s="37">
        <v>20</v>
      </c>
    </row>
    <row r="20" spans="1:5" ht="12">
      <c r="A20" s="36" t="s">
        <v>415</v>
      </c>
      <c r="B20" s="37">
        <v>1404</v>
      </c>
      <c r="C20" s="37">
        <v>372</v>
      </c>
      <c r="D20" s="37">
        <v>1004</v>
      </c>
      <c r="E20" s="37">
        <v>28</v>
      </c>
    </row>
    <row r="21" spans="1:5" ht="12">
      <c r="A21" s="36" t="s">
        <v>416</v>
      </c>
      <c r="B21" s="37">
        <v>3580</v>
      </c>
      <c r="C21" s="37">
        <v>698</v>
      </c>
      <c r="D21" s="37">
        <v>2522</v>
      </c>
      <c r="E21" s="37">
        <v>360</v>
      </c>
    </row>
    <row r="22" spans="1:5" ht="12">
      <c r="A22" s="36" t="s">
        <v>417</v>
      </c>
      <c r="B22" s="37">
        <v>946</v>
      </c>
      <c r="C22" s="37">
        <v>291</v>
      </c>
      <c r="D22" s="37">
        <v>624</v>
      </c>
      <c r="E22" s="37">
        <v>31</v>
      </c>
    </row>
    <row r="23" spans="1:5" ht="12">
      <c r="A23" s="36" t="s">
        <v>418</v>
      </c>
      <c r="B23" s="37">
        <v>527</v>
      </c>
      <c r="C23" s="37">
        <v>159</v>
      </c>
      <c r="D23" s="37">
        <v>354</v>
      </c>
      <c r="E23" s="37">
        <v>14</v>
      </c>
    </row>
    <row r="24" spans="1:5" ht="12">
      <c r="A24" s="36" t="s">
        <v>419</v>
      </c>
      <c r="B24" s="37">
        <v>2501</v>
      </c>
      <c r="C24" s="37">
        <v>546</v>
      </c>
      <c r="D24" s="37">
        <v>1849</v>
      </c>
      <c r="E24" s="37">
        <v>106</v>
      </c>
    </row>
    <row r="25" spans="1:5" ht="12">
      <c r="A25" s="36" t="s">
        <v>420</v>
      </c>
      <c r="B25" s="37">
        <v>176</v>
      </c>
      <c r="C25" s="37">
        <v>85</v>
      </c>
      <c r="D25" s="37">
        <v>84</v>
      </c>
      <c r="E25" s="37">
        <v>7</v>
      </c>
    </row>
    <row r="26" spans="1:5" ht="12">
      <c r="A26" s="36" t="s">
        <v>421</v>
      </c>
      <c r="B26" s="37">
        <v>1458</v>
      </c>
      <c r="C26" s="37">
        <v>333</v>
      </c>
      <c r="D26" s="37">
        <v>907</v>
      </c>
      <c r="E26" s="37">
        <v>218</v>
      </c>
    </row>
    <row r="27" spans="1:5" ht="12">
      <c r="A27" s="36" t="s">
        <v>422</v>
      </c>
      <c r="B27" s="37">
        <v>19952</v>
      </c>
      <c r="C27" s="37">
        <v>4791</v>
      </c>
      <c r="D27" s="37">
        <v>14286</v>
      </c>
      <c r="E27" s="37">
        <v>875</v>
      </c>
    </row>
    <row r="28" spans="1:5" ht="12">
      <c r="A28" s="36" t="s">
        <v>423</v>
      </c>
      <c r="B28" s="37">
        <v>167</v>
      </c>
      <c r="C28" s="37">
        <v>58</v>
      </c>
      <c r="D28" s="37">
        <v>103</v>
      </c>
      <c r="E28" s="37">
        <v>6</v>
      </c>
    </row>
    <row r="29" spans="1:5" ht="12">
      <c r="A29" s="36" t="s">
        <v>424</v>
      </c>
      <c r="B29" s="37">
        <v>199</v>
      </c>
      <c r="C29" s="37">
        <v>63</v>
      </c>
      <c r="D29" s="37">
        <v>110</v>
      </c>
      <c r="E29" s="37">
        <v>26</v>
      </c>
    </row>
    <row r="30" spans="1:5" ht="12">
      <c r="A30" s="36" t="s">
        <v>425</v>
      </c>
      <c r="B30" s="37">
        <v>1241</v>
      </c>
      <c r="C30" s="37">
        <v>319</v>
      </c>
      <c r="D30" s="37">
        <v>852</v>
      </c>
      <c r="E30" s="37">
        <v>70</v>
      </c>
    </row>
    <row r="31" spans="1:5" ht="12">
      <c r="A31" s="36" t="s">
        <v>426</v>
      </c>
      <c r="B31" s="37">
        <v>8702</v>
      </c>
      <c r="C31" s="37">
        <v>1745</v>
      </c>
      <c r="D31" s="37">
        <v>6126</v>
      </c>
      <c r="E31" s="37">
        <v>831</v>
      </c>
    </row>
    <row r="32" spans="1:5" ht="12">
      <c r="A32" s="36" t="s">
        <v>427</v>
      </c>
      <c r="B32" s="37">
        <v>612</v>
      </c>
      <c r="C32" s="37">
        <v>192</v>
      </c>
      <c r="D32" s="37">
        <v>374</v>
      </c>
      <c r="E32" s="37">
        <v>46</v>
      </c>
    </row>
    <row r="33" spans="1:5" ht="12">
      <c r="A33" s="36" t="s">
        <v>428</v>
      </c>
      <c r="B33" s="37">
        <v>2506</v>
      </c>
      <c r="C33" s="37">
        <v>961</v>
      </c>
      <c r="D33" s="37">
        <v>1293</v>
      </c>
      <c r="E33" s="37">
        <v>252</v>
      </c>
    </row>
    <row r="34" spans="1:5" ht="12">
      <c r="A34" s="36" t="s">
        <v>429</v>
      </c>
      <c r="B34" s="37">
        <v>12</v>
      </c>
      <c r="C34" s="37">
        <v>12</v>
      </c>
      <c r="D34" s="37">
        <v>0</v>
      </c>
      <c r="E34" s="37">
        <v>0</v>
      </c>
    </row>
    <row r="35" spans="1:5" ht="12">
      <c r="A35" s="36" t="s">
        <v>430</v>
      </c>
      <c r="B35" s="37">
        <v>476</v>
      </c>
      <c r="C35" s="37">
        <v>210</v>
      </c>
      <c r="D35" s="37">
        <v>248</v>
      </c>
      <c r="E35" s="37">
        <v>18</v>
      </c>
    </row>
    <row r="36" spans="1:5" ht="12">
      <c r="A36" s="36" t="s">
        <v>431</v>
      </c>
      <c r="B36" s="37">
        <v>795</v>
      </c>
      <c r="C36" s="37">
        <v>317</v>
      </c>
      <c r="D36" s="37">
        <v>371</v>
      </c>
      <c r="E36" s="37">
        <v>107</v>
      </c>
    </row>
    <row r="37" spans="1:5" ht="12">
      <c r="A37" s="36" t="s">
        <v>432</v>
      </c>
      <c r="B37" s="37">
        <v>86</v>
      </c>
      <c r="C37" s="37">
        <v>44</v>
      </c>
      <c r="D37" s="37">
        <v>42</v>
      </c>
      <c r="E37" s="37">
        <v>0</v>
      </c>
    </row>
    <row r="38" spans="1:5" ht="12">
      <c r="A38" s="36" t="s">
        <v>433</v>
      </c>
      <c r="B38" s="37">
        <v>278</v>
      </c>
      <c r="C38" s="37">
        <v>64</v>
      </c>
      <c r="D38" s="37">
        <v>178</v>
      </c>
      <c r="E38" s="37">
        <v>36</v>
      </c>
    </row>
    <row r="39" spans="1:5" ht="12">
      <c r="A39" s="36" t="s">
        <v>427</v>
      </c>
      <c r="B39" s="37">
        <v>859</v>
      </c>
      <c r="C39" s="37">
        <v>314</v>
      </c>
      <c r="D39" s="37">
        <v>454</v>
      </c>
      <c r="E39" s="37">
        <v>91</v>
      </c>
    </row>
    <row r="40" spans="1:5" ht="12">
      <c r="A40" s="36" t="s">
        <v>434</v>
      </c>
      <c r="B40" s="37">
        <v>119652</v>
      </c>
      <c r="C40" s="37">
        <v>22179</v>
      </c>
      <c r="D40" s="37">
        <v>79773</v>
      </c>
      <c r="E40" s="37">
        <v>17700</v>
      </c>
    </row>
    <row r="41" spans="1:5" ht="12">
      <c r="A41" s="36" t="s">
        <v>435</v>
      </c>
      <c r="B41" s="37">
        <v>12395</v>
      </c>
      <c r="C41" s="37">
        <v>1287</v>
      </c>
      <c r="D41" s="37">
        <v>7855</v>
      </c>
      <c r="E41" s="37">
        <v>3253</v>
      </c>
    </row>
    <row r="42" spans="1:5" ht="12">
      <c r="A42" s="36" t="s">
        <v>436</v>
      </c>
      <c r="B42" s="37">
        <v>2161</v>
      </c>
      <c r="C42" s="37">
        <v>718</v>
      </c>
      <c r="D42" s="37">
        <v>1342</v>
      </c>
      <c r="E42" s="37">
        <v>101</v>
      </c>
    </row>
    <row r="43" spans="1:5" ht="12">
      <c r="A43" s="36" t="s">
        <v>437</v>
      </c>
      <c r="B43" s="37">
        <v>7013</v>
      </c>
      <c r="C43" s="37">
        <v>1232</v>
      </c>
      <c r="D43" s="37">
        <v>4708</v>
      </c>
      <c r="E43" s="37">
        <v>1073</v>
      </c>
    </row>
    <row r="44" spans="1:5" ht="12">
      <c r="A44" s="36" t="s">
        <v>438</v>
      </c>
      <c r="B44" s="37">
        <v>2379</v>
      </c>
      <c r="C44" s="37">
        <v>403</v>
      </c>
      <c r="D44" s="37">
        <v>1622</v>
      </c>
      <c r="E44" s="37">
        <v>354</v>
      </c>
    </row>
    <row r="45" spans="1:5" ht="12">
      <c r="A45" s="36" t="s">
        <v>439</v>
      </c>
      <c r="B45" s="37">
        <v>8527</v>
      </c>
      <c r="C45" s="37">
        <v>1163</v>
      </c>
      <c r="D45" s="37">
        <v>5487</v>
      </c>
      <c r="E45" s="37">
        <v>1877</v>
      </c>
    </row>
    <row r="46" spans="1:5" ht="12">
      <c r="A46" s="36" t="s">
        <v>440</v>
      </c>
      <c r="B46" s="37">
        <v>7021</v>
      </c>
      <c r="C46" s="37">
        <v>1474</v>
      </c>
      <c r="D46" s="37">
        <v>4697</v>
      </c>
      <c r="E46" s="37">
        <v>850</v>
      </c>
    </row>
    <row r="47" spans="1:5" ht="12">
      <c r="A47" s="36" t="s">
        <v>441</v>
      </c>
      <c r="B47" s="37">
        <v>1024</v>
      </c>
      <c r="C47" s="37">
        <v>208</v>
      </c>
      <c r="D47" s="37">
        <v>661</v>
      </c>
      <c r="E47" s="37">
        <v>155</v>
      </c>
    </row>
    <row r="48" spans="1:5" ht="12">
      <c r="A48" s="36" t="s">
        <v>442</v>
      </c>
      <c r="B48" s="37">
        <v>1413</v>
      </c>
      <c r="C48" s="37">
        <v>161</v>
      </c>
      <c r="D48" s="37">
        <v>882</v>
      </c>
      <c r="E48" s="37">
        <v>370</v>
      </c>
    </row>
    <row r="49" spans="1:5" ht="12">
      <c r="A49" s="36" t="s">
        <v>443</v>
      </c>
      <c r="B49" s="37">
        <v>11365</v>
      </c>
      <c r="C49" s="37">
        <v>2900</v>
      </c>
      <c r="D49" s="37">
        <v>7957</v>
      </c>
      <c r="E49" s="37">
        <v>508</v>
      </c>
    </row>
    <row r="50" spans="1:5" ht="12">
      <c r="A50" s="36" t="s">
        <v>444</v>
      </c>
      <c r="B50" s="37">
        <v>423</v>
      </c>
      <c r="C50" s="37">
        <v>91</v>
      </c>
      <c r="D50" s="37">
        <v>273</v>
      </c>
      <c r="E50" s="37">
        <v>59</v>
      </c>
    </row>
    <row r="51" spans="1:5" ht="12">
      <c r="A51" s="36" t="s">
        <v>445</v>
      </c>
      <c r="B51" s="37">
        <v>24776</v>
      </c>
      <c r="C51" s="37">
        <v>4367</v>
      </c>
      <c r="D51" s="37">
        <v>17829</v>
      </c>
      <c r="E51" s="37">
        <v>2580</v>
      </c>
    </row>
    <row r="52" spans="1:5" ht="12">
      <c r="A52" s="36" t="s">
        <v>446</v>
      </c>
      <c r="B52" s="37">
        <v>899</v>
      </c>
      <c r="C52" s="37">
        <v>177</v>
      </c>
      <c r="D52" s="37">
        <v>584</v>
      </c>
      <c r="E52" s="37">
        <v>138</v>
      </c>
    </row>
    <row r="53" spans="1:5" ht="12">
      <c r="A53" s="36" t="s">
        <v>447</v>
      </c>
      <c r="B53" s="37">
        <v>228</v>
      </c>
      <c r="C53" s="37">
        <v>58</v>
      </c>
      <c r="D53" s="37">
        <v>138</v>
      </c>
      <c r="E53" s="37">
        <v>32</v>
      </c>
    </row>
    <row r="54" spans="1:5" ht="12">
      <c r="A54" s="36" t="s">
        <v>448</v>
      </c>
      <c r="B54" s="37">
        <v>17432</v>
      </c>
      <c r="C54" s="37">
        <v>2639</v>
      </c>
      <c r="D54" s="37">
        <v>11993</v>
      </c>
      <c r="E54" s="37">
        <v>2800</v>
      </c>
    </row>
    <row r="55" spans="1:5" ht="12">
      <c r="A55" s="36" t="s">
        <v>449</v>
      </c>
      <c r="B55" s="37">
        <v>245</v>
      </c>
      <c r="C55" s="37">
        <v>43</v>
      </c>
      <c r="D55" s="37">
        <v>171</v>
      </c>
      <c r="E55" s="37">
        <v>31</v>
      </c>
    </row>
    <row r="56" spans="1:5" ht="12">
      <c r="A56" s="36" t="s">
        <v>450</v>
      </c>
      <c r="B56" s="37">
        <v>1174</v>
      </c>
      <c r="C56" s="37">
        <v>296</v>
      </c>
      <c r="D56" s="37">
        <v>794</v>
      </c>
      <c r="E56" s="37">
        <v>84</v>
      </c>
    </row>
    <row r="57" spans="1:5" ht="12">
      <c r="A57" s="36" t="s">
        <v>451</v>
      </c>
      <c r="B57" s="37">
        <v>842</v>
      </c>
      <c r="C57" s="37">
        <v>334</v>
      </c>
      <c r="D57" s="37">
        <v>419</v>
      </c>
      <c r="E57" s="37">
        <v>89</v>
      </c>
    </row>
    <row r="58" spans="1:5" ht="12">
      <c r="A58" s="36" t="s">
        <v>452</v>
      </c>
      <c r="B58" s="37">
        <v>6012</v>
      </c>
      <c r="C58" s="37">
        <v>1573</v>
      </c>
      <c r="D58" s="37">
        <v>3705</v>
      </c>
      <c r="E58" s="37">
        <v>734</v>
      </c>
    </row>
    <row r="59" spans="1:5" ht="12">
      <c r="A59" s="36" t="s">
        <v>453</v>
      </c>
      <c r="B59" s="37">
        <v>4744</v>
      </c>
      <c r="C59" s="37">
        <v>1433</v>
      </c>
      <c r="D59" s="37">
        <v>2870</v>
      </c>
      <c r="E59" s="37">
        <v>441</v>
      </c>
    </row>
    <row r="60" spans="1:5" ht="12">
      <c r="A60" s="36" t="s">
        <v>454</v>
      </c>
      <c r="B60" s="37">
        <v>2165</v>
      </c>
      <c r="C60" s="37">
        <v>239</v>
      </c>
      <c r="D60" s="37">
        <v>1442</v>
      </c>
      <c r="E60" s="37">
        <v>484</v>
      </c>
    </row>
    <row r="61" spans="1:5" ht="12">
      <c r="A61" s="36" t="s">
        <v>455</v>
      </c>
      <c r="B61" s="37">
        <v>7326</v>
      </c>
      <c r="C61" s="37">
        <v>1356</v>
      </c>
      <c r="D61" s="37">
        <v>4293</v>
      </c>
      <c r="E61" s="37">
        <v>1677</v>
      </c>
    </row>
    <row r="62" spans="1:5" ht="12">
      <c r="A62" s="36" t="s">
        <v>427</v>
      </c>
      <c r="B62" s="37">
        <v>88</v>
      </c>
      <c r="C62" s="37">
        <v>27</v>
      </c>
      <c r="D62" s="37">
        <v>51</v>
      </c>
      <c r="E62" s="37">
        <v>10</v>
      </c>
    </row>
    <row r="63" spans="1:5" ht="12">
      <c r="A63" s="36" t="s">
        <v>456</v>
      </c>
      <c r="B63" s="37">
        <v>6870</v>
      </c>
      <c r="C63" s="37">
        <v>1987</v>
      </c>
      <c r="D63" s="37">
        <v>4276</v>
      </c>
      <c r="E63" s="37">
        <v>607</v>
      </c>
    </row>
    <row r="64" spans="1:5" ht="12">
      <c r="A64" s="36" t="s">
        <v>457</v>
      </c>
      <c r="B64" s="37">
        <v>179</v>
      </c>
      <c r="C64" s="37">
        <v>72</v>
      </c>
      <c r="D64" s="37">
        <v>106</v>
      </c>
      <c r="E64" s="37">
        <v>1</v>
      </c>
    </row>
    <row r="65" spans="1:5" ht="12">
      <c r="A65" s="36" t="s">
        <v>458</v>
      </c>
      <c r="B65" s="37">
        <v>592</v>
      </c>
      <c r="C65" s="37">
        <v>184</v>
      </c>
      <c r="D65" s="37">
        <v>380</v>
      </c>
      <c r="E65" s="37">
        <v>28</v>
      </c>
    </row>
    <row r="66" spans="1:5" ht="12">
      <c r="A66" s="36" t="s">
        <v>459</v>
      </c>
      <c r="B66" s="37">
        <v>912</v>
      </c>
      <c r="C66" s="37">
        <v>339</v>
      </c>
      <c r="D66" s="37">
        <v>568</v>
      </c>
      <c r="E66" s="37">
        <v>5</v>
      </c>
    </row>
    <row r="67" spans="1:5" ht="12">
      <c r="A67" s="36" t="s">
        <v>460</v>
      </c>
      <c r="B67" s="37">
        <v>844</v>
      </c>
      <c r="C67" s="37">
        <v>160</v>
      </c>
      <c r="D67" s="37">
        <v>501</v>
      </c>
      <c r="E67" s="37">
        <v>183</v>
      </c>
    </row>
    <row r="68" spans="1:5" ht="12">
      <c r="A68" s="36" t="s">
        <v>461</v>
      </c>
      <c r="B68" s="37">
        <v>941</v>
      </c>
      <c r="C68" s="37">
        <v>238</v>
      </c>
      <c r="D68" s="37">
        <v>578</v>
      </c>
      <c r="E68" s="37">
        <v>125</v>
      </c>
    </row>
    <row r="69" spans="1:5" ht="12">
      <c r="A69" s="36" t="s">
        <v>462</v>
      </c>
      <c r="B69" s="37">
        <v>254</v>
      </c>
      <c r="C69" s="37">
        <v>87</v>
      </c>
      <c r="D69" s="37">
        <v>149</v>
      </c>
      <c r="E69" s="37">
        <v>18</v>
      </c>
    </row>
    <row r="70" spans="1:5" ht="12">
      <c r="A70" s="36" t="s">
        <v>463</v>
      </c>
      <c r="B70" s="37">
        <v>209</v>
      </c>
      <c r="C70" s="37">
        <v>99</v>
      </c>
      <c r="D70" s="37">
        <v>100</v>
      </c>
      <c r="E70" s="37">
        <v>10</v>
      </c>
    </row>
    <row r="71" spans="1:5" ht="12">
      <c r="A71" s="36" t="s">
        <v>464</v>
      </c>
      <c r="B71" s="37">
        <v>72</v>
      </c>
      <c r="C71" s="37">
        <v>58</v>
      </c>
      <c r="D71" s="37">
        <v>13</v>
      </c>
      <c r="E71" s="37">
        <v>1</v>
      </c>
    </row>
    <row r="72" spans="1:5" ht="12">
      <c r="A72" s="36" t="s">
        <v>465</v>
      </c>
      <c r="B72" s="37">
        <v>195</v>
      </c>
      <c r="C72" s="37">
        <v>62</v>
      </c>
      <c r="D72" s="37">
        <v>133</v>
      </c>
      <c r="E72" s="37">
        <v>0</v>
      </c>
    </row>
    <row r="73" spans="1:5" ht="12">
      <c r="A73" s="36" t="s">
        <v>466</v>
      </c>
      <c r="B73" s="37">
        <v>286</v>
      </c>
      <c r="C73" s="37">
        <v>97</v>
      </c>
      <c r="D73" s="37">
        <v>186</v>
      </c>
      <c r="E73" s="37">
        <v>3</v>
      </c>
    </row>
    <row r="74" spans="1:5" ht="12">
      <c r="A74" s="36" t="s">
        <v>467</v>
      </c>
      <c r="B74" s="37">
        <v>82</v>
      </c>
      <c r="C74" s="37">
        <v>30</v>
      </c>
      <c r="D74" s="37">
        <v>47</v>
      </c>
      <c r="E74" s="37">
        <v>5</v>
      </c>
    </row>
    <row r="75" spans="1:5" ht="12">
      <c r="A75" s="36" t="s">
        <v>468</v>
      </c>
      <c r="B75" s="37">
        <v>1543</v>
      </c>
      <c r="C75" s="37">
        <v>330</v>
      </c>
      <c r="D75" s="37">
        <v>1026</v>
      </c>
      <c r="E75" s="37">
        <v>187</v>
      </c>
    </row>
    <row r="76" spans="1:5" ht="12">
      <c r="A76" s="36" t="s">
        <v>427</v>
      </c>
      <c r="B76" s="37">
        <v>761</v>
      </c>
      <c r="C76" s="37">
        <v>231</v>
      </c>
      <c r="D76" s="37">
        <v>489</v>
      </c>
      <c r="E76" s="37">
        <v>41</v>
      </c>
    </row>
    <row r="77" spans="1:5" ht="12">
      <c r="A77" s="36" t="s">
        <v>469</v>
      </c>
      <c r="B77" s="37">
        <v>3737</v>
      </c>
      <c r="C77" s="37">
        <v>426</v>
      </c>
      <c r="D77" s="37">
        <v>2586</v>
      </c>
      <c r="E77" s="37">
        <v>725</v>
      </c>
    </row>
    <row r="78" spans="1:5" ht="12">
      <c r="A78" s="36" t="s">
        <v>470</v>
      </c>
      <c r="B78" s="37">
        <v>3540</v>
      </c>
      <c r="C78" s="37">
        <v>363</v>
      </c>
      <c r="D78" s="37">
        <v>2457</v>
      </c>
      <c r="E78" s="37">
        <v>720</v>
      </c>
    </row>
    <row r="79" spans="1:5" ht="12">
      <c r="A79" s="36" t="s">
        <v>471</v>
      </c>
      <c r="B79" s="37">
        <v>196</v>
      </c>
      <c r="C79" s="37">
        <v>63</v>
      </c>
      <c r="D79" s="37">
        <v>128</v>
      </c>
      <c r="E79" s="37">
        <v>5</v>
      </c>
    </row>
    <row r="80" spans="1:5" ht="12">
      <c r="A80" s="36" t="s">
        <v>427</v>
      </c>
      <c r="B80" s="37">
        <v>1</v>
      </c>
      <c r="C80" s="37">
        <v>0</v>
      </c>
      <c r="D80" s="37">
        <v>1</v>
      </c>
      <c r="E80" s="37">
        <v>0</v>
      </c>
    </row>
    <row r="81" spans="1:5" ht="12">
      <c r="A81" s="40"/>
      <c r="B81" s="40"/>
      <c r="C81" s="40"/>
      <c r="D81" s="40"/>
      <c r="E81" s="40"/>
    </row>
    <row r="83" ht="12">
      <c r="A83" s="42" t="s">
        <v>474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8" width="20.7109375" style="2" customWidth="1"/>
    <col min="9" max="16384" width="9.00390625" style="2" customWidth="1"/>
  </cols>
  <sheetData>
    <row r="1" ht="34.5" customHeight="1">
      <c r="G1" s="16" t="s">
        <v>41</v>
      </c>
    </row>
    <row r="2" spans="1:6" ht="12.75" customHeight="1">
      <c r="A2" s="123"/>
      <c r="B2" s="123"/>
      <c r="C2" s="123"/>
      <c r="D2" s="123"/>
      <c r="E2" s="123"/>
      <c r="F2" s="123"/>
    </row>
    <row r="3" spans="1:6" ht="18" customHeight="1">
      <c r="A3" s="46" t="s">
        <v>477</v>
      </c>
      <c r="B3" s="46"/>
      <c r="C3" s="46"/>
      <c r="D3" s="46"/>
      <c r="E3" s="46"/>
      <c r="F3" s="46"/>
    </row>
    <row r="4" spans="1:6" ht="15" customHeight="1">
      <c r="A4" s="47" t="s">
        <v>478</v>
      </c>
      <c r="B4" s="48"/>
      <c r="C4" s="48"/>
      <c r="D4" s="48"/>
      <c r="E4" s="48"/>
      <c r="F4" s="48"/>
    </row>
    <row r="5" spans="1:6" ht="15" customHeight="1">
      <c r="A5" s="47"/>
      <c r="B5" s="48"/>
      <c r="C5" s="48"/>
      <c r="D5" s="48"/>
      <c r="E5" s="48"/>
      <c r="F5" s="48"/>
    </row>
    <row r="6" spans="1:6" s="47" customFormat="1" ht="15" customHeight="1">
      <c r="A6" s="49" t="s">
        <v>7</v>
      </c>
      <c r="B6" s="50"/>
      <c r="C6" s="50"/>
      <c r="D6" s="50"/>
      <c r="E6" s="50"/>
      <c r="F6" s="50"/>
    </row>
    <row r="7" spans="1:6" ht="15.75" customHeight="1">
      <c r="A7" s="51"/>
      <c r="B7" s="52" t="s">
        <v>479</v>
      </c>
      <c r="C7" s="53"/>
      <c r="D7" s="53"/>
      <c r="E7" s="53"/>
      <c r="F7" s="54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6" ht="16.5" customHeight="1">
      <c r="A9" s="37"/>
      <c r="B9" s="37"/>
      <c r="C9" s="37"/>
      <c r="D9" s="37"/>
      <c r="E9" s="37"/>
      <c r="F9" s="37"/>
    </row>
    <row r="10" spans="1:6" ht="12.75" customHeight="1">
      <c r="A10" s="57" t="s">
        <v>7</v>
      </c>
      <c r="B10" s="37">
        <f>B12+B34+B41+B64+B78</f>
        <v>418690</v>
      </c>
      <c r="C10" s="37">
        <f>C12+C34+C41+C64+C78</f>
        <v>103550</v>
      </c>
      <c r="D10" s="37">
        <f>D12+D34+D41+D64+D78</f>
        <v>25234</v>
      </c>
      <c r="E10" s="37">
        <f>E12+E34+E41+E64+E78</f>
        <v>289140</v>
      </c>
      <c r="F10" s="37">
        <f>F12+F34+F41+F64+F78</f>
        <v>766</v>
      </c>
    </row>
    <row r="11" spans="1:8" ht="12.75" customHeight="1">
      <c r="A11" s="57"/>
      <c r="B11" s="37"/>
      <c r="C11" s="37"/>
      <c r="D11" s="37"/>
      <c r="E11" s="37"/>
      <c r="F11" s="37"/>
      <c r="H11" s="58"/>
    </row>
    <row r="12" spans="1:13" ht="12">
      <c r="A12" s="57" t="s">
        <v>406</v>
      </c>
      <c r="B12" s="37">
        <v>152265</v>
      </c>
      <c r="C12" s="37">
        <v>52454</v>
      </c>
      <c r="D12" s="37">
        <v>13184</v>
      </c>
      <c r="E12" s="37">
        <v>86268</v>
      </c>
      <c r="F12" s="37">
        <v>359</v>
      </c>
      <c r="H12" s="58"/>
      <c r="I12" s="58"/>
      <c r="J12" s="58"/>
      <c r="K12" s="58"/>
      <c r="L12" s="58"/>
      <c r="M12" s="58"/>
    </row>
    <row r="13" spans="1:13" ht="12">
      <c r="A13" s="57" t="s">
        <v>407</v>
      </c>
      <c r="B13" s="37">
        <v>25283</v>
      </c>
      <c r="C13" s="37">
        <v>9148</v>
      </c>
      <c r="D13" s="37">
        <v>2176</v>
      </c>
      <c r="E13" s="37">
        <v>13946</v>
      </c>
      <c r="F13" s="37">
        <v>13</v>
      </c>
      <c r="H13" s="58"/>
      <c r="I13" s="58"/>
      <c r="J13" s="58"/>
      <c r="K13" s="58"/>
      <c r="L13" s="58"/>
      <c r="M13" s="58"/>
    </row>
    <row r="14" spans="1:13" ht="12">
      <c r="A14" s="57" t="s">
        <v>408</v>
      </c>
      <c r="B14" s="37">
        <v>705</v>
      </c>
      <c r="C14" s="37">
        <v>389</v>
      </c>
      <c r="D14" s="37">
        <v>149</v>
      </c>
      <c r="E14" s="37">
        <v>167</v>
      </c>
      <c r="F14" s="37">
        <v>0</v>
      </c>
      <c r="H14" s="58"/>
      <c r="I14" s="58"/>
      <c r="J14" s="58"/>
      <c r="K14" s="58"/>
      <c r="L14" s="58"/>
      <c r="M14" s="58"/>
    </row>
    <row r="15" spans="1:13" ht="12">
      <c r="A15" s="57" t="s">
        <v>409</v>
      </c>
      <c r="B15" s="37">
        <v>1375</v>
      </c>
      <c r="C15" s="37">
        <v>592</v>
      </c>
      <c r="D15" s="37">
        <v>156</v>
      </c>
      <c r="E15" s="37">
        <v>627</v>
      </c>
      <c r="F15" s="37">
        <v>0</v>
      </c>
      <c r="H15" s="58"/>
      <c r="I15" s="58"/>
      <c r="J15" s="58"/>
      <c r="K15" s="58"/>
      <c r="L15" s="58"/>
      <c r="M15" s="58"/>
    </row>
    <row r="16" spans="1:13" ht="12">
      <c r="A16" s="57" t="s">
        <v>410</v>
      </c>
      <c r="B16" s="37">
        <v>13984</v>
      </c>
      <c r="C16" s="37">
        <v>3669</v>
      </c>
      <c r="D16" s="37">
        <v>977</v>
      </c>
      <c r="E16" s="37">
        <v>9318</v>
      </c>
      <c r="F16" s="37">
        <v>20</v>
      </c>
      <c r="H16" s="58"/>
      <c r="I16" s="58"/>
      <c r="J16" s="58"/>
      <c r="K16" s="58"/>
      <c r="L16" s="58"/>
      <c r="M16" s="58"/>
    </row>
    <row r="17" spans="1:13" ht="12">
      <c r="A17" s="57" t="s">
        <v>411</v>
      </c>
      <c r="B17" s="37">
        <v>1188</v>
      </c>
      <c r="C17" s="37">
        <v>550</v>
      </c>
      <c r="D17" s="37">
        <v>126</v>
      </c>
      <c r="E17" s="37">
        <v>512</v>
      </c>
      <c r="F17" s="37">
        <v>0</v>
      </c>
      <c r="H17" s="58"/>
      <c r="I17" s="58"/>
      <c r="J17" s="58"/>
      <c r="K17" s="58"/>
      <c r="L17" s="58"/>
      <c r="M17" s="58"/>
    </row>
    <row r="18" spans="1:13" ht="12">
      <c r="A18" s="57" t="s">
        <v>412</v>
      </c>
      <c r="B18" s="37">
        <v>486</v>
      </c>
      <c r="C18" s="37">
        <v>248</v>
      </c>
      <c r="D18" s="37">
        <v>44</v>
      </c>
      <c r="E18" s="37">
        <v>194</v>
      </c>
      <c r="F18" s="37">
        <v>0</v>
      </c>
      <c r="H18" s="58"/>
      <c r="I18" s="58"/>
      <c r="J18" s="58"/>
      <c r="K18" s="58"/>
      <c r="L18" s="58"/>
      <c r="M18" s="58"/>
    </row>
    <row r="19" spans="1:13" ht="12">
      <c r="A19" s="57" t="s">
        <v>413</v>
      </c>
      <c r="B19" s="37">
        <v>29912</v>
      </c>
      <c r="C19" s="37">
        <v>9297</v>
      </c>
      <c r="D19" s="37">
        <v>2521</v>
      </c>
      <c r="E19" s="37">
        <v>17860</v>
      </c>
      <c r="F19" s="37">
        <v>234</v>
      </c>
      <c r="H19" s="58"/>
      <c r="I19" s="58"/>
      <c r="J19" s="58"/>
      <c r="K19" s="58"/>
      <c r="L19" s="58"/>
      <c r="M19" s="58"/>
    </row>
    <row r="20" spans="1:13" ht="12">
      <c r="A20" s="57" t="s">
        <v>414</v>
      </c>
      <c r="B20" s="37">
        <v>363</v>
      </c>
      <c r="C20" s="37">
        <v>113</v>
      </c>
      <c r="D20" s="37">
        <v>51</v>
      </c>
      <c r="E20" s="37">
        <v>199</v>
      </c>
      <c r="F20" s="37">
        <v>0</v>
      </c>
      <c r="H20" s="58"/>
      <c r="I20" s="58"/>
      <c r="J20" s="58"/>
      <c r="K20" s="58"/>
      <c r="L20" s="58"/>
      <c r="M20" s="58"/>
    </row>
    <row r="21" spans="1:13" ht="12">
      <c r="A21" s="57" t="s">
        <v>415</v>
      </c>
      <c r="B21" s="37">
        <v>2591</v>
      </c>
      <c r="C21" s="37">
        <v>1307</v>
      </c>
      <c r="D21" s="37">
        <v>286</v>
      </c>
      <c r="E21" s="37">
        <v>998</v>
      </c>
      <c r="F21" s="37">
        <v>0</v>
      </c>
      <c r="H21" s="58"/>
      <c r="I21" s="58"/>
      <c r="J21" s="58"/>
      <c r="K21" s="58"/>
      <c r="L21" s="58"/>
      <c r="M21" s="58"/>
    </row>
    <row r="22" spans="1:13" ht="12">
      <c r="A22" s="57" t="s">
        <v>416</v>
      </c>
      <c r="B22" s="37">
        <v>5832</v>
      </c>
      <c r="C22" s="37">
        <v>2098</v>
      </c>
      <c r="D22" s="37">
        <v>695</v>
      </c>
      <c r="E22" s="37">
        <v>3035</v>
      </c>
      <c r="F22" s="37">
        <v>4</v>
      </c>
      <c r="H22" s="58"/>
      <c r="I22" s="58"/>
      <c r="J22" s="58"/>
      <c r="K22" s="58"/>
      <c r="L22" s="58"/>
      <c r="M22" s="58"/>
    </row>
    <row r="23" spans="1:13" ht="12">
      <c r="A23" s="57" t="s">
        <v>417</v>
      </c>
      <c r="B23" s="37">
        <v>1910</v>
      </c>
      <c r="C23" s="37">
        <v>830</v>
      </c>
      <c r="D23" s="37">
        <v>287</v>
      </c>
      <c r="E23" s="37">
        <v>793</v>
      </c>
      <c r="F23" s="37">
        <v>0</v>
      </c>
      <c r="H23" s="58"/>
      <c r="I23" s="58"/>
      <c r="J23" s="58"/>
      <c r="K23" s="58"/>
      <c r="L23" s="58"/>
      <c r="M23" s="58"/>
    </row>
    <row r="24" spans="1:13" ht="12">
      <c r="A24" s="57" t="s">
        <v>418</v>
      </c>
      <c r="B24" s="37">
        <v>1113</v>
      </c>
      <c r="C24" s="37">
        <v>398</v>
      </c>
      <c r="D24" s="37">
        <v>118</v>
      </c>
      <c r="E24" s="37">
        <v>596</v>
      </c>
      <c r="F24" s="37">
        <v>1</v>
      </c>
      <c r="H24" s="58"/>
      <c r="I24" s="58"/>
      <c r="J24" s="58"/>
      <c r="K24" s="58"/>
      <c r="L24" s="58"/>
      <c r="M24" s="58"/>
    </row>
    <row r="25" spans="1:13" ht="12">
      <c r="A25" s="57" t="s">
        <v>419</v>
      </c>
      <c r="B25" s="37">
        <v>4720</v>
      </c>
      <c r="C25" s="37">
        <v>1900</v>
      </c>
      <c r="D25" s="37">
        <v>554</v>
      </c>
      <c r="E25" s="37">
        <v>2259</v>
      </c>
      <c r="F25" s="37">
        <v>7</v>
      </c>
      <c r="H25" s="58"/>
      <c r="I25" s="58"/>
      <c r="J25" s="58"/>
      <c r="K25" s="58"/>
      <c r="L25" s="58"/>
      <c r="M25" s="58"/>
    </row>
    <row r="26" spans="1:13" ht="12">
      <c r="A26" s="57" t="s">
        <v>420</v>
      </c>
      <c r="B26" s="37">
        <v>484</v>
      </c>
      <c r="C26" s="37">
        <v>222</v>
      </c>
      <c r="D26" s="37">
        <v>56</v>
      </c>
      <c r="E26" s="37">
        <v>204</v>
      </c>
      <c r="F26" s="37">
        <v>2</v>
      </c>
      <c r="H26" s="58"/>
      <c r="I26" s="58"/>
      <c r="J26" s="58"/>
      <c r="K26" s="58"/>
      <c r="L26" s="58"/>
      <c r="M26" s="58"/>
    </row>
    <row r="27" spans="1:13" ht="12">
      <c r="A27" s="57" t="s">
        <v>421</v>
      </c>
      <c r="B27" s="37">
        <v>2730</v>
      </c>
      <c r="C27" s="37">
        <v>919</v>
      </c>
      <c r="D27" s="37">
        <v>352</v>
      </c>
      <c r="E27" s="37">
        <v>1457</v>
      </c>
      <c r="F27" s="37">
        <v>2</v>
      </c>
      <c r="H27" s="58"/>
      <c r="I27" s="58"/>
      <c r="J27" s="58"/>
      <c r="K27" s="58"/>
      <c r="L27" s="58"/>
      <c r="M27" s="58"/>
    </row>
    <row r="28" spans="1:13" ht="12">
      <c r="A28" s="57" t="s">
        <v>422</v>
      </c>
      <c r="B28" s="37">
        <v>37745</v>
      </c>
      <c r="C28" s="37">
        <v>14288</v>
      </c>
      <c r="D28" s="37">
        <v>2992</v>
      </c>
      <c r="E28" s="37">
        <v>20413</v>
      </c>
      <c r="F28" s="37">
        <v>52</v>
      </c>
      <c r="H28" s="58"/>
      <c r="I28" s="58"/>
      <c r="J28" s="58"/>
      <c r="K28" s="58"/>
      <c r="L28" s="58"/>
      <c r="M28" s="58"/>
    </row>
    <row r="29" spans="1:13" ht="12">
      <c r="A29" s="57" t="s">
        <v>423</v>
      </c>
      <c r="B29" s="37">
        <v>388</v>
      </c>
      <c r="C29" s="37">
        <v>154</v>
      </c>
      <c r="D29" s="37">
        <v>43</v>
      </c>
      <c r="E29" s="37">
        <v>191</v>
      </c>
      <c r="F29" s="37">
        <v>0</v>
      </c>
      <c r="H29" s="58"/>
      <c r="I29" s="58"/>
      <c r="J29" s="58"/>
      <c r="K29" s="58"/>
      <c r="L29" s="58"/>
      <c r="M29" s="58"/>
    </row>
    <row r="30" spans="1:13" ht="12">
      <c r="A30" s="57" t="s">
        <v>424</v>
      </c>
      <c r="B30" s="37">
        <v>451</v>
      </c>
      <c r="C30" s="37">
        <v>122</v>
      </c>
      <c r="D30" s="37">
        <v>44</v>
      </c>
      <c r="E30" s="37">
        <v>285</v>
      </c>
      <c r="F30" s="37">
        <v>0</v>
      </c>
      <c r="H30" s="58"/>
      <c r="I30" s="58"/>
      <c r="J30" s="58"/>
      <c r="K30" s="58"/>
      <c r="L30" s="58"/>
      <c r="M30" s="58"/>
    </row>
    <row r="31" spans="1:13" ht="12">
      <c r="A31" s="57" t="s">
        <v>425</v>
      </c>
      <c r="B31" s="37">
        <v>2614</v>
      </c>
      <c r="C31" s="37">
        <v>935</v>
      </c>
      <c r="D31" s="37">
        <v>199</v>
      </c>
      <c r="E31" s="37">
        <v>1466</v>
      </c>
      <c r="F31" s="37">
        <v>14</v>
      </c>
      <c r="H31" s="58"/>
      <c r="I31" s="58"/>
      <c r="J31" s="58"/>
      <c r="K31" s="58"/>
      <c r="L31" s="58"/>
      <c r="M31" s="58"/>
    </row>
    <row r="32" spans="1:13" ht="12">
      <c r="A32" s="57" t="s">
        <v>426</v>
      </c>
      <c r="B32" s="37">
        <v>16909</v>
      </c>
      <c r="C32" s="37">
        <v>4721</v>
      </c>
      <c r="D32" s="37">
        <v>1174</v>
      </c>
      <c r="E32" s="37">
        <v>11004</v>
      </c>
      <c r="F32" s="37">
        <v>10</v>
      </c>
      <c r="H32" s="58"/>
      <c r="I32" s="58"/>
      <c r="J32" s="58"/>
      <c r="K32" s="58"/>
      <c r="L32" s="58"/>
      <c r="M32" s="58"/>
    </row>
    <row r="33" spans="1:13" ht="12">
      <c r="A33" s="57" t="s">
        <v>427</v>
      </c>
      <c r="B33" s="37">
        <v>1482</v>
      </c>
      <c r="C33" s="37">
        <v>554</v>
      </c>
      <c r="D33" s="37">
        <v>184</v>
      </c>
      <c r="E33" s="37">
        <v>744</v>
      </c>
      <c r="F33" s="37">
        <v>0</v>
      </c>
      <c r="H33" s="58"/>
      <c r="I33" s="58"/>
      <c r="J33" s="58"/>
      <c r="K33" s="58"/>
      <c r="L33" s="58"/>
      <c r="M33" s="58"/>
    </row>
    <row r="34" spans="1:13" ht="12">
      <c r="A34" s="59" t="s">
        <v>428</v>
      </c>
      <c r="B34" s="37">
        <v>5306</v>
      </c>
      <c r="C34" s="37">
        <v>1463</v>
      </c>
      <c r="D34" s="37">
        <v>535</v>
      </c>
      <c r="E34" s="37">
        <v>3297</v>
      </c>
      <c r="F34" s="37">
        <v>11</v>
      </c>
      <c r="H34" s="58"/>
      <c r="I34" s="58"/>
      <c r="J34" s="58"/>
      <c r="K34" s="58"/>
      <c r="L34" s="58"/>
      <c r="M34" s="58"/>
    </row>
    <row r="35" spans="1:13" ht="12">
      <c r="A35" s="59" t="s">
        <v>429</v>
      </c>
      <c r="B35" s="37">
        <v>28</v>
      </c>
      <c r="C35" s="37">
        <v>0</v>
      </c>
      <c r="D35" s="37">
        <v>0</v>
      </c>
      <c r="E35" s="37">
        <v>28</v>
      </c>
      <c r="F35" s="37">
        <v>0</v>
      </c>
      <c r="H35" s="58"/>
      <c r="I35" s="58"/>
      <c r="J35" s="58"/>
      <c r="K35" s="58"/>
      <c r="L35" s="58"/>
      <c r="M35" s="58"/>
    </row>
    <row r="36" spans="1:13" ht="12">
      <c r="A36" s="59" t="s">
        <v>430</v>
      </c>
      <c r="B36" s="37">
        <v>1076</v>
      </c>
      <c r="C36" s="37">
        <v>331</v>
      </c>
      <c r="D36" s="37">
        <v>51</v>
      </c>
      <c r="E36" s="37">
        <v>693</v>
      </c>
      <c r="F36" s="37">
        <v>1</v>
      </c>
      <c r="H36" s="58"/>
      <c r="I36" s="58"/>
      <c r="J36" s="58"/>
      <c r="K36" s="58"/>
      <c r="L36" s="58"/>
      <c r="M36" s="58"/>
    </row>
    <row r="37" spans="1:13" ht="12">
      <c r="A37" s="59" t="s">
        <v>431</v>
      </c>
      <c r="B37" s="37">
        <v>1615</v>
      </c>
      <c r="C37" s="37">
        <v>359</v>
      </c>
      <c r="D37" s="37">
        <v>152</v>
      </c>
      <c r="E37" s="37">
        <v>1099</v>
      </c>
      <c r="F37" s="37">
        <v>5</v>
      </c>
      <c r="H37" s="58"/>
      <c r="I37" s="58"/>
      <c r="J37" s="58"/>
      <c r="K37" s="58"/>
      <c r="L37" s="58"/>
      <c r="M37" s="58"/>
    </row>
    <row r="38" spans="1:13" ht="12">
      <c r="A38" s="59" t="s">
        <v>432</v>
      </c>
      <c r="B38" s="37">
        <v>184</v>
      </c>
      <c r="C38" s="37">
        <v>48</v>
      </c>
      <c r="D38" s="37">
        <v>18</v>
      </c>
      <c r="E38" s="37">
        <v>118</v>
      </c>
      <c r="F38" s="37">
        <v>0</v>
      </c>
      <c r="H38" s="58"/>
      <c r="I38" s="58"/>
      <c r="J38" s="58"/>
      <c r="K38" s="58"/>
      <c r="L38" s="58"/>
      <c r="M38" s="58"/>
    </row>
    <row r="39" spans="1:13" ht="12">
      <c r="A39" s="59" t="s">
        <v>433</v>
      </c>
      <c r="B39" s="37">
        <v>560</v>
      </c>
      <c r="C39" s="37">
        <v>174</v>
      </c>
      <c r="D39" s="37">
        <v>45</v>
      </c>
      <c r="E39" s="37">
        <v>340</v>
      </c>
      <c r="F39" s="37">
        <v>1</v>
      </c>
      <c r="H39" s="58"/>
      <c r="I39" s="58"/>
      <c r="J39" s="58"/>
      <c r="K39" s="58"/>
      <c r="L39" s="58"/>
      <c r="M39" s="58"/>
    </row>
    <row r="40" spans="1:13" ht="12">
      <c r="A40" s="59" t="s">
        <v>427</v>
      </c>
      <c r="B40" s="37">
        <v>1843</v>
      </c>
      <c r="C40" s="37">
        <v>551</v>
      </c>
      <c r="D40" s="37">
        <v>269</v>
      </c>
      <c r="E40" s="37">
        <v>1019</v>
      </c>
      <c r="F40" s="37">
        <v>4</v>
      </c>
      <c r="H40" s="58"/>
      <c r="I40" s="58"/>
      <c r="J40" s="58"/>
      <c r="K40" s="58"/>
      <c r="L40" s="58"/>
      <c r="M40" s="58"/>
    </row>
    <row r="41" spans="1:13" ht="12">
      <c r="A41" s="59" t="s">
        <v>434</v>
      </c>
      <c r="B41" s="37">
        <v>238195</v>
      </c>
      <c r="C41" s="37">
        <v>42381</v>
      </c>
      <c r="D41" s="37">
        <v>9376</v>
      </c>
      <c r="E41" s="37">
        <v>186106</v>
      </c>
      <c r="F41" s="37">
        <v>332</v>
      </c>
      <c r="H41" s="58"/>
      <c r="I41" s="58"/>
      <c r="J41" s="58"/>
      <c r="K41" s="58"/>
      <c r="L41" s="58"/>
      <c r="M41" s="58"/>
    </row>
    <row r="42" spans="1:13" ht="12">
      <c r="A42" s="59" t="s">
        <v>435</v>
      </c>
      <c r="B42" s="37">
        <v>24165</v>
      </c>
      <c r="C42" s="37">
        <v>3211</v>
      </c>
      <c r="D42" s="37">
        <v>484</v>
      </c>
      <c r="E42" s="37">
        <v>20403</v>
      </c>
      <c r="F42" s="37">
        <v>67</v>
      </c>
      <c r="H42" s="58"/>
      <c r="I42" s="58"/>
      <c r="J42" s="58"/>
      <c r="K42" s="58"/>
      <c r="L42" s="58"/>
      <c r="M42" s="58"/>
    </row>
    <row r="43" spans="1:13" ht="12">
      <c r="A43" s="59" t="s">
        <v>436</v>
      </c>
      <c r="B43" s="37">
        <v>4107</v>
      </c>
      <c r="C43" s="37">
        <v>1250</v>
      </c>
      <c r="D43" s="37">
        <v>118</v>
      </c>
      <c r="E43" s="37">
        <v>2738</v>
      </c>
      <c r="F43" s="37">
        <v>1</v>
      </c>
      <c r="H43" s="58"/>
      <c r="I43" s="58"/>
      <c r="J43" s="58"/>
      <c r="K43" s="58"/>
      <c r="L43" s="58"/>
      <c r="M43" s="58"/>
    </row>
    <row r="44" spans="1:13" ht="12">
      <c r="A44" s="59" t="s">
        <v>437</v>
      </c>
      <c r="B44" s="37">
        <v>14540</v>
      </c>
      <c r="C44" s="37">
        <v>1949</v>
      </c>
      <c r="D44" s="37">
        <v>445</v>
      </c>
      <c r="E44" s="37">
        <v>12107</v>
      </c>
      <c r="F44" s="37">
        <v>39</v>
      </c>
      <c r="H44" s="58"/>
      <c r="I44" s="58"/>
      <c r="J44" s="58"/>
      <c r="K44" s="58"/>
      <c r="L44" s="58"/>
      <c r="M44" s="58"/>
    </row>
    <row r="45" spans="1:13" ht="12">
      <c r="A45" s="59" t="s">
        <v>438</v>
      </c>
      <c r="B45" s="37">
        <v>4754</v>
      </c>
      <c r="C45" s="37">
        <v>1398</v>
      </c>
      <c r="D45" s="37">
        <v>447</v>
      </c>
      <c r="E45" s="37">
        <v>2906</v>
      </c>
      <c r="F45" s="37">
        <v>3</v>
      </c>
      <c r="H45" s="58"/>
      <c r="I45" s="58"/>
      <c r="J45" s="58"/>
      <c r="K45" s="58"/>
      <c r="L45" s="58"/>
      <c r="M45" s="58"/>
    </row>
    <row r="46" spans="1:13" ht="12">
      <c r="A46" s="59" t="s">
        <v>439</v>
      </c>
      <c r="B46" s="37">
        <v>16770</v>
      </c>
      <c r="C46" s="37">
        <v>1833</v>
      </c>
      <c r="D46" s="37">
        <v>547</v>
      </c>
      <c r="E46" s="37">
        <v>14386</v>
      </c>
      <c r="F46" s="37">
        <v>4</v>
      </c>
      <c r="H46" s="58"/>
      <c r="I46" s="58"/>
      <c r="J46" s="58"/>
      <c r="K46" s="58"/>
      <c r="L46" s="58"/>
      <c r="M46" s="58"/>
    </row>
    <row r="47" spans="1:13" ht="12">
      <c r="A47" s="59" t="s">
        <v>440</v>
      </c>
      <c r="B47" s="37">
        <v>13746</v>
      </c>
      <c r="C47" s="37">
        <v>2308</v>
      </c>
      <c r="D47" s="37">
        <v>393</v>
      </c>
      <c r="E47" s="37">
        <v>11038</v>
      </c>
      <c r="F47" s="37">
        <v>7</v>
      </c>
      <c r="H47" s="58"/>
      <c r="I47" s="58"/>
      <c r="J47" s="58"/>
      <c r="K47" s="58"/>
      <c r="L47" s="58"/>
      <c r="M47" s="58"/>
    </row>
    <row r="48" spans="1:13" ht="12">
      <c r="A48" s="59" t="s">
        <v>441</v>
      </c>
      <c r="B48" s="37">
        <v>2127</v>
      </c>
      <c r="C48" s="37">
        <v>277</v>
      </c>
      <c r="D48" s="37">
        <v>81</v>
      </c>
      <c r="E48" s="37">
        <v>1768</v>
      </c>
      <c r="F48" s="37">
        <v>1</v>
      </c>
      <c r="H48" s="58"/>
      <c r="I48" s="58"/>
      <c r="J48" s="58"/>
      <c r="K48" s="58"/>
      <c r="L48" s="58"/>
      <c r="M48" s="58"/>
    </row>
    <row r="49" spans="1:13" ht="12">
      <c r="A49" s="59" t="s">
        <v>442</v>
      </c>
      <c r="B49" s="37">
        <v>2894</v>
      </c>
      <c r="C49" s="37">
        <v>176</v>
      </c>
      <c r="D49" s="37">
        <v>46</v>
      </c>
      <c r="E49" s="37">
        <v>2672</v>
      </c>
      <c r="F49" s="37">
        <v>0</v>
      </c>
      <c r="H49" s="58"/>
      <c r="I49" s="58"/>
      <c r="J49" s="58"/>
      <c r="K49" s="58"/>
      <c r="L49" s="58"/>
      <c r="M49" s="58"/>
    </row>
    <row r="50" spans="1:13" ht="12">
      <c r="A50" s="59" t="s">
        <v>443</v>
      </c>
      <c r="B50" s="37">
        <v>22091</v>
      </c>
      <c r="C50" s="37">
        <v>5695</v>
      </c>
      <c r="D50" s="37">
        <v>299</v>
      </c>
      <c r="E50" s="37">
        <v>16095</v>
      </c>
      <c r="F50" s="37">
        <v>2</v>
      </c>
      <c r="H50" s="58"/>
      <c r="I50" s="58"/>
      <c r="J50" s="58"/>
      <c r="K50" s="58"/>
      <c r="L50" s="58"/>
      <c r="M50" s="58"/>
    </row>
    <row r="51" spans="1:13" ht="12">
      <c r="A51" s="59" t="s">
        <v>444</v>
      </c>
      <c r="B51" s="37">
        <v>841</v>
      </c>
      <c r="C51" s="37">
        <v>63</v>
      </c>
      <c r="D51" s="37">
        <v>25</v>
      </c>
      <c r="E51" s="37">
        <v>752</v>
      </c>
      <c r="F51" s="37">
        <v>1</v>
      </c>
      <c r="H51" s="58"/>
      <c r="I51" s="58"/>
      <c r="J51" s="58"/>
      <c r="K51" s="58"/>
      <c r="L51" s="58"/>
      <c r="M51" s="58"/>
    </row>
    <row r="52" spans="1:13" ht="12">
      <c r="A52" s="59" t="s">
        <v>445</v>
      </c>
      <c r="B52" s="37">
        <v>49051</v>
      </c>
      <c r="C52" s="37">
        <v>13970</v>
      </c>
      <c r="D52" s="37">
        <v>3804</v>
      </c>
      <c r="E52" s="37">
        <v>31185</v>
      </c>
      <c r="F52" s="37">
        <v>92</v>
      </c>
      <c r="H52" s="58"/>
      <c r="I52" s="58"/>
      <c r="J52" s="58"/>
      <c r="K52" s="58"/>
      <c r="L52" s="58"/>
      <c r="M52" s="58"/>
    </row>
    <row r="53" spans="1:13" ht="12">
      <c r="A53" s="59" t="s">
        <v>446</v>
      </c>
      <c r="B53" s="37">
        <v>1842</v>
      </c>
      <c r="C53" s="37">
        <v>168</v>
      </c>
      <c r="D53" s="37">
        <v>62</v>
      </c>
      <c r="E53" s="37">
        <v>1609</v>
      </c>
      <c r="F53" s="37">
        <v>3</v>
      </c>
      <c r="H53" s="58"/>
      <c r="I53" s="58"/>
      <c r="J53" s="58"/>
      <c r="K53" s="58"/>
      <c r="L53" s="58"/>
      <c r="M53" s="58"/>
    </row>
    <row r="54" spans="1:13" ht="12">
      <c r="A54" s="59" t="s">
        <v>447</v>
      </c>
      <c r="B54" s="37">
        <v>478</v>
      </c>
      <c r="C54" s="37">
        <v>72</v>
      </c>
      <c r="D54" s="37">
        <v>28</v>
      </c>
      <c r="E54" s="37">
        <v>375</v>
      </c>
      <c r="F54" s="37">
        <v>3</v>
      </c>
      <c r="H54" s="58"/>
      <c r="I54" s="58"/>
      <c r="J54" s="58"/>
      <c r="K54" s="58"/>
      <c r="L54" s="58"/>
      <c r="M54" s="58"/>
    </row>
    <row r="55" spans="1:13" ht="12">
      <c r="A55" s="59" t="s">
        <v>448</v>
      </c>
      <c r="B55" s="37">
        <v>35394</v>
      </c>
      <c r="C55" s="37">
        <v>3357</v>
      </c>
      <c r="D55" s="37">
        <v>1120</v>
      </c>
      <c r="E55" s="37">
        <v>30884</v>
      </c>
      <c r="F55" s="37">
        <v>33</v>
      </c>
      <c r="H55" s="58"/>
      <c r="I55" s="58"/>
      <c r="J55" s="58"/>
      <c r="K55" s="58"/>
      <c r="L55" s="58"/>
      <c r="M55" s="58"/>
    </row>
    <row r="56" spans="1:13" ht="12">
      <c r="A56" s="59" t="s">
        <v>449</v>
      </c>
      <c r="B56" s="37">
        <v>504</v>
      </c>
      <c r="C56" s="37">
        <v>53</v>
      </c>
      <c r="D56" s="37">
        <v>15</v>
      </c>
      <c r="E56" s="37">
        <v>434</v>
      </c>
      <c r="F56" s="37">
        <v>2</v>
      </c>
      <c r="H56" s="58"/>
      <c r="I56" s="58"/>
      <c r="J56" s="58"/>
      <c r="K56" s="58"/>
      <c r="L56" s="58"/>
      <c r="M56" s="58"/>
    </row>
    <row r="57" spans="1:13" ht="12">
      <c r="A57" s="59" t="s">
        <v>450</v>
      </c>
      <c r="B57" s="37">
        <v>2583</v>
      </c>
      <c r="C57" s="37">
        <v>566</v>
      </c>
      <c r="D57" s="37">
        <v>173</v>
      </c>
      <c r="E57" s="37">
        <v>1842</v>
      </c>
      <c r="F57" s="37">
        <v>2</v>
      </c>
      <c r="H57" s="58"/>
      <c r="I57" s="58"/>
      <c r="J57" s="58"/>
      <c r="K57" s="58"/>
      <c r="L57" s="58"/>
      <c r="M57" s="58"/>
    </row>
    <row r="58" spans="1:13" ht="12">
      <c r="A58" s="59" t="s">
        <v>451</v>
      </c>
      <c r="B58" s="37">
        <v>1672</v>
      </c>
      <c r="C58" s="37">
        <v>635</v>
      </c>
      <c r="D58" s="37">
        <v>68</v>
      </c>
      <c r="E58" s="37">
        <v>969</v>
      </c>
      <c r="F58" s="37">
        <v>0</v>
      </c>
      <c r="H58" s="58"/>
      <c r="I58" s="58"/>
      <c r="J58" s="58"/>
      <c r="K58" s="58"/>
      <c r="L58" s="58"/>
      <c r="M58" s="58"/>
    </row>
    <row r="59" spans="1:13" ht="12">
      <c r="A59" s="59" t="s">
        <v>452</v>
      </c>
      <c r="B59" s="37">
        <v>12120</v>
      </c>
      <c r="C59" s="37">
        <v>1769</v>
      </c>
      <c r="D59" s="37">
        <v>351</v>
      </c>
      <c r="E59" s="37">
        <v>9996</v>
      </c>
      <c r="F59" s="37">
        <v>4</v>
      </c>
      <c r="H59" s="58"/>
      <c r="I59" s="58"/>
      <c r="J59" s="58"/>
      <c r="K59" s="58"/>
      <c r="L59" s="58"/>
      <c r="M59" s="58"/>
    </row>
    <row r="60" spans="1:13" ht="12">
      <c r="A60" s="59" t="s">
        <v>453</v>
      </c>
      <c r="B60" s="37">
        <v>9457</v>
      </c>
      <c r="C60" s="37">
        <v>1315</v>
      </c>
      <c r="D60" s="37">
        <v>222</v>
      </c>
      <c r="E60" s="37">
        <v>7920</v>
      </c>
      <c r="F60" s="37">
        <v>0</v>
      </c>
      <c r="H60" s="58"/>
      <c r="I60" s="58"/>
      <c r="J60" s="58"/>
      <c r="K60" s="58"/>
      <c r="L60" s="58"/>
      <c r="M60" s="58"/>
    </row>
    <row r="61" spans="1:13" ht="12">
      <c r="A61" s="59" t="s">
        <v>454</v>
      </c>
      <c r="B61" s="37">
        <v>4161</v>
      </c>
      <c r="C61" s="37">
        <v>300</v>
      </c>
      <c r="D61" s="37">
        <v>87</v>
      </c>
      <c r="E61" s="37">
        <v>3764</v>
      </c>
      <c r="F61" s="37">
        <v>10</v>
      </c>
      <c r="H61" s="58"/>
      <c r="I61" s="58"/>
      <c r="J61" s="58"/>
      <c r="K61" s="58"/>
      <c r="L61" s="58"/>
      <c r="M61" s="58"/>
    </row>
    <row r="62" spans="1:13" ht="12">
      <c r="A62" s="59" t="s">
        <v>455</v>
      </c>
      <c r="B62" s="37">
        <v>14722</v>
      </c>
      <c r="C62" s="37">
        <v>1960</v>
      </c>
      <c r="D62" s="37">
        <v>540</v>
      </c>
      <c r="E62" s="37">
        <v>12164</v>
      </c>
      <c r="F62" s="37">
        <v>58</v>
      </c>
      <c r="H62" s="58"/>
      <c r="I62" s="58"/>
      <c r="J62" s="58"/>
      <c r="K62" s="58"/>
      <c r="L62" s="58"/>
      <c r="M62" s="58"/>
    </row>
    <row r="63" spans="1:13" ht="12">
      <c r="A63" s="59" t="s">
        <v>427</v>
      </c>
      <c r="B63" s="37">
        <v>176</v>
      </c>
      <c r="C63" s="37">
        <v>56</v>
      </c>
      <c r="D63" s="37">
        <v>21</v>
      </c>
      <c r="E63" s="37">
        <v>99</v>
      </c>
      <c r="F63" s="37">
        <v>0</v>
      </c>
      <c r="H63" s="58"/>
      <c r="I63" s="58"/>
      <c r="J63" s="58"/>
      <c r="K63" s="58"/>
      <c r="L63" s="58"/>
      <c r="M63" s="58"/>
    </row>
    <row r="64" spans="1:13" ht="12">
      <c r="A64" s="59" t="s">
        <v>456</v>
      </c>
      <c r="B64" s="37">
        <v>15532</v>
      </c>
      <c r="C64" s="37">
        <v>4369</v>
      </c>
      <c r="D64" s="37">
        <v>1423</v>
      </c>
      <c r="E64" s="37">
        <v>9722</v>
      </c>
      <c r="F64" s="37">
        <v>18</v>
      </c>
      <c r="H64" s="58"/>
      <c r="I64" s="58"/>
      <c r="J64" s="58"/>
      <c r="K64" s="58"/>
      <c r="L64" s="58"/>
      <c r="M64" s="58"/>
    </row>
    <row r="65" spans="1:13" ht="12">
      <c r="A65" s="59" t="s">
        <v>457</v>
      </c>
      <c r="B65" s="37">
        <v>584</v>
      </c>
      <c r="C65" s="37">
        <v>243</v>
      </c>
      <c r="D65" s="37">
        <v>95</v>
      </c>
      <c r="E65" s="37">
        <v>246</v>
      </c>
      <c r="F65" s="37">
        <v>0</v>
      </c>
      <c r="H65" s="58"/>
      <c r="I65" s="58"/>
      <c r="J65" s="58"/>
      <c r="K65" s="58"/>
      <c r="L65" s="58"/>
      <c r="M65" s="58"/>
    </row>
    <row r="66" spans="1:13" ht="12">
      <c r="A66" s="59" t="s">
        <v>458</v>
      </c>
      <c r="B66" s="37">
        <v>1470</v>
      </c>
      <c r="C66" s="37">
        <v>699</v>
      </c>
      <c r="D66" s="37">
        <v>229</v>
      </c>
      <c r="E66" s="37">
        <v>539</v>
      </c>
      <c r="F66" s="37">
        <v>3</v>
      </c>
      <c r="H66" s="58"/>
      <c r="I66" s="58"/>
      <c r="J66" s="58"/>
      <c r="K66" s="58"/>
      <c r="L66" s="58"/>
      <c r="M66" s="58"/>
    </row>
    <row r="67" spans="1:13" ht="12">
      <c r="A67" s="59" t="s">
        <v>459</v>
      </c>
      <c r="B67" s="37">
        <v>2068</v>
      </c>
      <c r="C67" s="37">
        <v>1057</v>
      </c>
      <c r="D67" s="37">
        <v>321</v>
      </c>
      <c r="E67" s="37">
        <v>689</v>
      </c>
      <c r="F67" s="37">
        <v>1</v>
      </c>
      <c r="H67" s="58"/>
      <c r="I67" s="58"/>
      <c r="J67" s="58"/>
      <c r="K67" s="58"/>
      <c r="L67" s="58"/>
      <c r="M67" s="58"/>
    </row>
    <row r="68" spans="1:13" ht="12">
      <c r="A68" s="59" t="s">
        <v>460</v>
      </c>
      <c r="B68" s="37">
        <v>1745</v>
      </c>
      <c r="C68" s="37">
        <v>275</v>
      </c>
      <c r="D68" s="37">
        <v>62</v>
      </c>
      <c r="E68" s="37">
        <v>1407</v>
      </c>
      <c r="F68" s="37">
        <v>1</v>
      </c>
      <c r="H68" s="58"/>
      <c r="I68" s="58"/>
      <c r="J68" s="58"/>
      <c r="K68" s="58"/>
      <c r="L68" s="58"/>
      <c r="M68" s="58"/>
    </row>
    <row r="69" spans="1:13" ht="12">
      <c r="A69" s="59" t="s">
        <v>461</v>
      </c>
      <c r="B69" s="37">
        <v>2036</v>
      </c>
      <c r="C69" s="37">
        <v>210</v>
      </c>
      <c r="D69" s="37">
        <v>69</v>
      </c>
      <c r="E69" s="37">
        <v>1756</v>
      </c>
      <c r="F69" s="37">
        <v>1</v>
      </c>
      <c r="H69" s="58"/>
      <c r="I69" s="58"/>
      <c r="J69" s="58"/>
      <c r="K69" s="58"/>
      <c r="L69" s="58"/>
      <c r="M69" s="58"/>
    </row>
    <row r="70" spans="1:13" ht="12">
      <c r="A70" s="59" t="s">
        <v>462</v>
      </c>
      <c r="B70" s="37">
        <v>694</v>
      </c>
      <c r="C70" s="37">
        <v>303</v>
      </c>
      <c r="D70" s="37">
        <v>113</v>
      </c>
      <c r="E70" s="37">
        <v>277</v>
      </c>
      <c r="F70" s="37">
        <v>1</v>
      </c>
      <c r="H70" s="58"/>
      <c r="I70" s="58"/>
      <c r="J70" s="58"/>
      <c r="K70" s="58"/>
      <c r="L70" s="58"/>
      <c r="M70" s="58"/>
    </row>
    <row r="71" spans="1:13" ht="12">
      <c r="A71" s="59" t="s">
        <v>463</v>
      </c>
      <c r="B71" s="37">
        <v>395</v>
      </c>
      <c r="C71" s="37">
        <v>54</v>
      </c>
      <c r="D71" s="37">
        <v>26</v>
      </c>
      <c r="E71" s="37">
        <v>315</v>
      </c>
      <c r="F71" s="37">
        <v>0</v>
      </c>
      <c r="H71" s="58"/>
      <c r="I71" s="58"/>
      <c r="J71" s="58"/>
      <c r="K71" s="58"/>
      <c r="L71" s="58"/>
      <c r="M71" s="58"/>
    </row>
    <row r="72" spans="1:13" ht="12">
      <c r="A72" s="59" t="s">
        <v>464</v>
      </c>
      <c r="B72" s="37">
        <v>152</v>
      </c>
      <c r="C72" s="37">
        <v>17</v>
      </c>
      <c r="D72" s="37">
        <v>5</v>
      </c>
      <c r="E72" s="37">
        <v>130</v>
      </c>
      <c r="F72" s="37">
        <v>0</v>
      </c>
      <c r="H72" s="58"/>
      <c r="I72" s="58"/>
      <c r="J72" s="58"/>
      <c r="K72" s="58"/>
      <c r="L72" s="58"/>
      <c r="M72" s="58"/>
    </row>
    <row r="73" spans="1:13" ht="12">
      <c r="A73" s="59" t="s">
        <v>465</v>
      </c>
      <c r="B73" s="37">
        <v>514</v>
      </c>
      <c r="C73" s="37">
        <v>285</v>
      </c>
      <c r="D73" s="37">
        <v>75</v>
      </c>
      <c r="E73" s="37">
        <v>154</v>
      </c>
      <c r="F73" s="37">
        <v>0</v>
      </c>
      <c r="H73" s="58"/>
      <c r="I73" s="58"/>
      <c r="J73" s="58"/>
      <c r="K73" s="58"/>
      <c r="L73" s="58"/>
      <c r="M73" s="58"/>
    </row>
    <row r="74" spans="1:13" ht="12">
      <c r="A74" s="59" t="s">
        <v>466</v>
      </c>
      <c r="B74" s="37">
        <v>631</v>
      </c>
      <c r="C74" s="37">
        <v>309</v>
      </c>
      <c r="D74" s="37">
        <v>104</v>
      </c>
      <c r="E74" s="37">
        <v>218</v>
      </c>
      <c r="F74" s="37">
        <v>0</v>
      </c>
      <c r="H74" s="58"/>
      <c r="I74" s="58"/>
      <c r="J74" s="58"/>
      <c r="K74" s="58"/>
      <c r="L74" s="58"/>
      <c r="M74" s="58"/>
    </row>
    <row r="75" spans="1:13" ht="12">
      <c r="A75" s="59" t="s">
        <v>467</v>
      </c>
      <c r="B75" s="37">
        <v>241</v>
      </c>
      <c r="C75" s="37">
        <v>110</v>
      </c>
      <c r="D75" s="37">
        <v>39</v>
      </c>
      <c r="E75" s="37">
        <v>92</v>
      </c>
      <c r="F75" s="37">
        <v>0</v>
      </c>
      <c r="H75" s="58"/>
      <c r="I75" s="58"/>
      <c r="J75" s="58"/>
      <c r="K75" s="58"/>
      <c r="L75" s="58"/>
      <c r="M75" s="58"/>
    </row>
    <row r="76" spans="1:13" ht="12">
      <c r="A76" s="59" t="s">
        <v>468</v>
      </c>
      <c r="B76" s="37">
        <v>3216</v>
      </c>
      <c r="C76" s="37">
        <v>149</v>
      </c>
      <c r="D76" s="37">
        <v>49</v>
      </c>
      <c r="E76" s="37">
        <v>3015</v>
      </c>
      <c r="F76" s="37">
        <v>3</v>
      </c>
      <c r="H76" s="58"/>
      <c r="I76" s="58"/>
      <c r="J76" s="58"/>
      <c r="K76" s="58"/>
      <c r="L76" s="58"/>
      <c r="M76" s="58"/>
    </row>
    <row r="77" spans="1:13" ht="12">
      <c r="A77" s="59" t="s">
        <v>427</v>
      </c>
      <c r="B77" s="37">
        <v>1786</v>
      </c>
      <c r="C77" s="37">
        <v>658</v>
      </c>
      <c r="D77" s="37">
        <v>236</v>
      </c>
      <c r="E77" s="37">
        <v>884</v>
      </c>
      <c r="F77" s="37">
        <v>8</v>
      </c>
      <c r="H77" s="58"/>
      <c r="I77" s="58"/>
      <c r="J77" s="58"/>
      <c r="K77" s="58"/>
      <c r="L77" s="58"/>
      <c r="M77" s="58"/>
    </row>
    <row r="78" spans="1:13" ht="12">
      <c r="A78" s="59" t="s">
        <v>469</v>
      </c>
      <c r="B78" s="37">
        <v>7392</v>
      </c>
      <c r="C78" s="37">
        <v>2883</v>
      </c>
      <c r="D78" s="37">
        <v>716</v>
      </c>
      <c r="E78" s="37">
        <v>3747</v>
      </c>
      <c r="F78" s="37">
        <v>46</v>
      </c>
      <c r="H78" s="58"/>
      <c r="I78" s="58"/>
      <c r="J78" s="58"/>
      <c r="K78" s="58"/>
      <c r="L78" s="58"/>
      <c r="M78" s="58"/>
    </row>
    <row r="79" spans="1:13" ht="12">
      <c r="A79" s="59" t="s">
        <v>470</v>
      </c>
      <c r="B79" s="37">
        <v>7020</v>
      </c>
      <c r="C79" s="37">
        <v>2722</v>
      </c>
      <c r="D79" s="37">
        <v>680</v>
      </c>
      <c r="E79" s="37">
        <v>3572</v>
      </c>
      <c r="F79" s="37">
        <v>46</v>
      </c>
      <c r="H79" s="58"/>
      <c r="I79" s="58"/>
      <c r="J79" s="58"/>
      <c r="K79" s="58"/>
      <c r="L79" s="58"/>
      <c r="M79" s="58"/>
    </row>
    <row r="80" spans="1:13" ht="12">
      <c r="A80" s="59" t="s">
        <v>471</v>
      </c>
      <c r="B80" s="37">
        <v>369</v>
      </c>
      <c r="C80" s="37">
        <v>160</v>
      </c>
      <c r="D80" s="37">
        <v>35</v>
      </c>
      <c r="E80" s="37">
        <v>174</v>
      </c>
      <c r="F80" s="37">
        <v>0</v>
      </c>
      <c r="H80" s="58"/>
      <c r="I80" s="58"/>
      <c r="J80" s="58"/>
      <c r="K80" s="58"/>
      <c r="L80" s="58"/>
      <c r="M80" s="58"/>
    </row>
    <row r="81" spans="1:13" ht="12">
      <c r="A81" s="59" t="s">
        <v>427</v>
      </c>
      <c r="B81" s="37">
        <v>3</v>
      </c>
      <c r="C81" s="37">
        <v>1</v>
      </c>
      <c r="D81" s="37">
        <v>1</v>
      </c>
      <c r="E81" s="37">
        <v>1</v>
      </c>
      <c r="F81" s="37">
        <v>0</v>
      </c>
      <c r="H81" s="58"/>
      <c r="I81" s="58"/>
      <c r="J81" s="58"/>
      <c r="K81" s="58"/>
      <c r="L81" s="58"/>
      <c r="M81" s="58"/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  <row r="87" ht="12">
      <c r="A87" s="61"/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2" spans="1:6" ht="12.75" customHeight="1">
      <c r="A2" s="124"/>
      <c r="B2" s="124"/>
      <c r="C2" s="124"/>
      <c r="D2" s="124"/>
      <c r="E2" s="124"/>
      <c r="F2" s="124"/>
    </row>
    <row r="3" spans="1:6" ht="18" customHeight="1">
      <c r="A3" s="46" t="s">
        <v>485</v>
      </c>
      <c r="B3" s="46"/>
      <c r="C3" s="46"/>
      <c r="D3" s="46"/>
      <c r="E3" s="46"/>
      <c r="F3" s="46"/>
    </row>
    <row r="4" spans="1:6" ht="15" customHeight="1">
      <c r="A4" s="47" t="s">
        <v>478</v>
      </c>
      <c r="B4" s="48"/>
      <c r="C4" s="48"/>
      <c r="D4" s="48"/>
      <c r="E4" s="48"/>
      <c r="F4" s="63"/>
    </row>
    <row r="5" spans="1:6" ht="15" customHeight="1">
      <c r="A5" s="47"/>
      <c r="B5" s="48"/>
      <c r="C5" s="48"/>
      <c r="D5" s="48"/>
      <c r="E5" s="48"/>
      <c r="F5" s="48"/>
    </row>
    <row r="6" spans="1:6" ht="15" customHeight="1">
      <c r="A6" s="49" t="s">
        <v>9</v>
      </c>
      <c r="B6" s="64"/>
      <c r="C6" s="64"/>
      <c r="D6" s="64"/>
      <c r="E6" s="64"/>
      <c r="F6" s="64"/>
    </row>
    <row r="7" spans="1:256" s="66" customFormat="1" ht="15.75" customHeight="1">
      <c r="A7" s="51"/>
      <c r="B7" s="52" t="s">
        <v>479</v>
      </c>
      <c r="C7" s="53"/>
      <c r="D7" s="53"/>
      <c r="E7" s="53"/>
      <c r="F7" s="54"/>
      <c r="G7" s="65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6" ht="16.5" customHeight="1">
      <c r="A9" s="37"/>
      <c r="B9" s="37"/>
      <c r="C9" s="37"/>
      <c r="D9" s="37"/>
      <c r="E9" s="37"/>
      <c r="F9" s="37"/>
    </row>
    <row r="10" spans="1:6" ht="12.75" customHeight="1">
      <c r="A10" s="57" t="s">
        <v>7</v>
      </c>
      <c r="B10" s="37">
        <f>B12+B34+B41+B64+B78</f>
        <v>207144</v>
      </c>
      <c r="C10" s="37">
        <f>C12+C34+C41+C64+C78</f>
        <v>51055</v>
      </c>
      <c r="D10" s="37">
        <f>D12+D34+D41+D64+D78</f>
        <v>12365</v>
      </c>
      <c r="E10" s="37">
        <f>E12+E34+E41+E64+E78</f>
        <v>143323</v>
      </c>
      <c r="F10" s="37">
        <f>F12+F34+F41+F64+F78</f>
        <v>401</v>
      </c>
    </row>
    <row r="11" spans="1:6" ht="12.75" customHeight="1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73484</v>
      </c>
      <c r="C12" s="37">
        <v>24372</v>
      </c>
      <c r="D12" s="37">
        <v>5950</v>
      </c>
      <c r="E12" s="37">
        <v>42976</v>
      </c>
      <c r="F12" s="37">
        <v>186</v>
      </c>
    </row>
    <row r="13" spans="1:6" ht="12">
      <c r="A13" s="57" t="s">
        <v>407</v>
      </c>
      <c r="B13" s="37">
        <v>12351</v>
      </c>
      <c r="C13" s="37">
        <v>4407</v>
      </c>
      <c r="D13" s="37">
        <v>1015</v>
      </c>
      <c r="E13" s="37">
        <v>6922</v>
      </c>
      <c r="F13" s="37">
        <v>7</v>
      </c>
    </row>
    <row r="14" spans="1:6" ht="12">
      <c r="A14" s="57" t="s">
        <v>408</v>
      </c>
      <c r="B14" s="37">
        <v>391</v>
      </c>
      <c r="C14" s="37">
        <v>221</v>
      </c>
      <c r="D14" s="37">
        <v>79</v>
      </c>
      <c r="E14" s="37">
        <v>91</v>
      </c>
      <c r="F14" s="37">
        <v>0</v>
      </c>
    </row>
    <row r="15" spans="1:6" ht="12">
      <c r="A15" s="57" t="s">
        <v>409</v>
      </c>
      <c r="B15" s="37">
        <v>669</v>
      </c>
      <c r="C15" s="37">
        <v>283</v>
      </c>
      <c r="D15" s="37">
        <v>66</v>
      </c>
      <c r="E15" s="37">
        <v>320</v>
      </c>
      <c r="F15" s="37">
        <v>0</v>
      </c>
    </row>
    <row r="16" spans="1:6" ht="12">
      <c r="A16" s="57" t="s">
        <v>410</v>
      </c>
      <c r="B16" s="37">
        <v>7027</v>
      </c>
      <c r="C16" s="37">
        <v>1830</v>
      </c>
      <c r="D16" s="37">
        <v>451</v>
      </c>
      <c r="E16" s="37">
        <v>4739</v>
      </c>
      <c r="F16" s="37">
        <v>7</v>
      </c>
    </row>
    <row r="17" spans="1:6" ht="12">
      <c r="A17" s="57" t="s">
        <v>411</v>
      </c>
      <c r="B17" s="37">
        <v>542</v>
      </c>
      <c r="C17" s="37">
        <v>238</v>
      </c>
      <c r="D17" s="37">
        <v>59</v>
      </c>
      <c r="E17" s="37">
        <v>245</v>
      </c>
      <c r="F17" s="37">
        <v>0</v>
      </c>
    </row>
    <row r="18" spans="1:6" ht="12">
      <c r="A18" s="57" t="s">
        <v>412</v>
      </c>
      <c r="B18" s="37">
        <v>277</v>
      </c>
      <c r="C18" s="37">
        <v>152</v>
      </c>
      <c r="D18" s="37">
        <v>24</v>
      </c>
      <c r="E18" s="37">
        <v>101</v>
      </c>
      <c r="F18" s="37">
        <v>0</v>
      </c>
    </row>
    <row r="19" spans="1:6" ht="12">
      <c r="A19" s="57" t="s">
        <v>413</v>
      </c>
      <c r="B19" s="37">
        <v>14558</v>
      </c>
      <c r="C19" s="37">
        <v>4233</v>
      </c>
      <c r="D19" s="37">
        <v>1046</v>
      </c>
      <c r="E19" s="37">
        <v>9155</v>
      </c>
      <c r="F19" s="37">
        <v>124</v>
      </c>
    </row>
    <row r="20" spans="1:6" ht="12">
      <c r="A20" s="57" t="s">
        <v>414</v>
      </c>
      <c r="B20" s="37">
        <v>165</v>
      </c>
      <c r="C20" s="37">
        <v>45</v>
      </c>
      <c r="D20" s="37">
        <v>16</v>
      </c>
      <c r="E20" s="37">
        <v>104</v>
      </c>
      <c r="F20" s="37">
        <v>0</v>
      </c>
    </row>
    <row r="21" spans="1:6" ht="12">
      <c r="A21" s="57" t="s">
        <v>415</v>
      </c>
      <c r="B21" s="37">
        <v>1187</v>
      </c>
      <c r="C21" s="37">
        <v>561</v>
      </c>
      <c r="D21" s="37">
        <v>142</v>
      </c>
      <c r="E21" s="37">
        <v>484</v>
      </c>
      <c r="F21" s="37">
        <v>0</v>
      </c>
    </row>
    <row r="22" spans="1:6" ht="12">
      <c r="A22" s="57" t="s">
        <v>416</v>
      </c>
      <c r="B22" s="37">
        <v>2252</v>
      </c>
      <c r="C22" s="37">
        <v>647</v>
      </c>
      <c r="D22" s="37">
        <v>211</v>
      </c>
      <c r="E22" s="37">
        <v>1392</v>
      </c>
      <c r="F22" s="37">
        <v>2</v>
      </c>
    </row>
    <row r="23" spans="1:6" ht="12">
      <c r="A23" s="57" t="s">
        <v>417</v>
      </c>
      <c r="B23" s="37">
        <v>964</v>
      </c>
      <c r="C23" s="37">
        <v>436</v>
      </c>
      <c r="D23" s="37">
        <v>141</v>
      </c>
      <c r="E23" s="37">
        <v>387</v>
      </c>
      <c r="F23" s="37">
        <v>0</v>
      </c>
    </row>
    <row r="24" spans="1:6" ht="12">
      <c r="A24" s="57" t="s">
        <v>418</v>
      </c>
      <c r="B24" s="37">
        <v>586</v>
      </c>
      <c r="C24" s="37">
        <v>217</v>
      </c>
      <c r="D24" s="37">
        <v>50</v>
      </c>
      <c r="E24" s="37">
        <v>319</v>
      </c>
      <c r="F24" s="37">
        <v>0</v>
      </c>
    </row>
    <row r="25" spans="1:6" ht="12">
      <c r="A25" s="57" t="s">
        <v>419</v>
      </c>
      <c r="B25" s="37">
        <v>2219</v>
      </c>
      <c r="C25" s="37">
        <v>844</v>
      </c>
      <c r="D25" s="37">
        <v>275</v>
      </c>
      <c r="E25" s="37">
        <v>1099</v>
      </c>
      <c r="F25" s="37">
        <v>1</v>
      </c>
    </row>
    <row r="26" spans="1:6" ht="12">
      <c r="A26" s="57" t="s">
        <v>420</v>
      </c>
      <c r="B26" s="37">
        <v>308</v>
      </c>
      <c r="C26" s="37">
        <v>157</v>
      </c>
      <c r="D26" s="37">
        <v>38</v>
      </c>
      <c r="E26" s="37">
        <v>111</v>
      </c>
      <c r="F26" s="37">
        <v>2</v>
      </c>
    </row>
    <row r="27" spans="1:6" ht="12">
      <c r="A27" s="57" t="s">
        <v>421</v>
      </c>
      <c r="B27" s="37">
        <v>1272</v>
      </c>
      <c r="C27" s="37">
        <v>399</v>
      </c>
      <c r="D27" s="37">
        <v>179</v>
      </c>
      <c r="E27" s="37">
        <v>692</v>
      </c>
      <c r="F27" s="37">
        <v>2</v>
      </c>
    </row>
    <row r="28" spans="1:6" ht="12">
      <c r="A28" s="57" t="s">
        <v>422</v>
      </c>
      <c r="B28" s="37">
        <v>17793</v>
      </c>
      <c r="C28" s="37">
        <v>6416</v>
      </c>
      <c r="D28" s="37">
        <v>1358</v>
      </c>
      <c r="E28" s="37">
        <v>9991</v>
      </c>
      <c r="F28" s="37">
        <v>28</v>
      </c>
    </row>
    <row r="29" spans="1:6" ht="12">
      <c r="A29" s="57" t="s">
        <v>423</v>
      </c>
      <c r="B29" s="37">
        <v>221</v>
      </c>
      <c r="C29" s="37">
        <v>96</v>
      </c>
      <c r="D29" s="37">
        <v>26</v>
      </c>
      <c r="E29" s="37">
        <v>99</v>
      </c>
      <c r="F29" s="37">
        <v>0</v>
      </c>
    </row>
    <row r="30" spans="1:6" ht="12">
      <c r="A30" s="57" t="s">
        <v>424</v>
      </c>
      <c r="B30" s="37">
        <v>252</v>
      </c>
      <c r="C30" s="37">
        <v>83</v>
      </c>
      <c r="D30" s="37">
        <v>25</v>
      </c>
      <c r="E30" s="37">
        <v>144</v>
      </c>
      <c r="F30" s="37">
        <v>0</v>
      </c>
    </row>
    <row r="31" spans="1:6" ht="12">
      <c r="A31" s="57" t="s">
        <v>425</v>
      </c>
      <c r="B31" s="37">
        <v>1373</v>
      </c>
      <c r="C31" s="37">
        <v>509</v>
      </c>
      <c r="D31" s="37">
        <v>91</v>
      </c>
      <c r="E31" s="37">
        <v>763</v>
      </c>
      <c r="F31" s="37">
        <v>10</v>
      </c>
    </row>
    <row r="32" spans="1:6" ht="12">
      <c r="A32" s="57" t="s">
        <v>426</v>
      </c>
      <c r="B32" s="37">
        <v>8207</v>
      </c>
      <c r="C32" s="37">
        <v>2246</v>
      </c>
      <c r="D32" s="37">
        <v>547</v>
      </c>
      <c r="E32" s="37">
        <v>5411</v>
      </c>
      <c r="F32" s="37">
        <v>3</v>
      </c>
    </row>
    <row r="33" spans="1:6" ht="12">
      <c r="A33" s="57" t="s">
        <v>427</v>
      </c>
      <c r="B33" s="37">
        <v>870</v>
      </c>
      <c r="C33" s="37">
        <v>352</v>
      </c>
      <c r="D33" s="37">
        <v>111</v>
      </c>
      <c r="E33" s="37">
        <v>407</v>
      </c>
      <c r="F33" s="37">
        <v>0</v>
      </c>
    </row>
    <row r="34" spans="1:6" ht="12">
      <c r="A34" s="59" t="s">
        <v>428</v>
      </c>
      <c r="B34" s="37">
        <v>2800</v>
      </c>
      <c r="C34" s="37">
        <v>767</v>
      </c>
      <c r="D34" s="37">
        <v>285</v>
      </c>
      <c r="E34" s="37">
        <v>1741</v>
      </c>
      <c r="F34" s="37">
        <v>7</v>
      </c>
    </row>
    <row r="35" spans="1:6" ht="12">
      <c r="A35" s="59" t="s">
        <v>429</v>
      </c>
      <c r="B35" s="37">
        <v>16</v>
      </c>
      <c r="C35" s="37">
        <v>0</v>
      </c>
      <c r="D35" s="37">
        <v>0</v>
      </c>
      <c r="E35" s="37">
        <v>16</v>
      </c>
      <c r="F35" s="37">
        <v>0</v>
      </c>
    </row>
    <row r="36" spans="1:6" ht="12">
      <c r="A36" s="59" t="s">
        <v>430</v>
      </c>
      <c r="B36" s="37">
        <v>600</v>
      </c>
      <c r="C36" s="37">
        <v>188</v>
      </c>
      <c r="D36" s="37">
        <v>32</v>
      </c>
      <c r="E36" s="37">
        <v>379</v>
      </c>
      <c r="F36" s="37">
        <v>1</v>
      </c>
    </row>
    <row r="37" spans="1:6" ht="12">
      <c r="A37" s="59" t="s">
        <v>431</v>
      </c>
      <c r="B37" s="37">
        <v>820</v>
      </c>
      <c r="C37" s="37">
        <v>189</v>
      </c>
      <c r="D37" s="37">
        <v>77</v>
      </c>
      <c r="E37" s="37">
        <v>551</v>
      </c>
      <c r="F37" s="37">
        <v>3</v>
      </c>
    </row>
    <row r="38" spans="1:6" ht="12">
      <c r="A38" s="59" t="s">
        <v>432</v>
      </c>
      <c r="B38" s="37">
        <v>98</v>
      </c>
      <c r="C38" s="37">
        <v>20</v>
      </c>
      <c r="D38" s="37">
        <v>8</v>
      </c>
      <c r="E38" s="37">
        <v>70</v>
      </c>
      <c r="F38" s="37">
        <v>0</v>
      </c>
    </row>
    <row r="39" spans="1:6" ht="12">
      <c r="A39" s="59" t="s">
        <v>433</v>
      </c>
      <c r="B39" s="37">
        <v>282</v>
      </c>
      <c r="C39" s="37">
        <v>82</v>
      </c>
      <c r="D39" s="37">
        <v>25</v>
      </c>
      <c r="E39" s="37">
        <v>175</v>
      </c>
      <c r="F39" s="37">
        <v>0</v>
      </c>
    </row>
    <row r="40" spans="1:6" ht="12">
      <c r="A40" s="59" t="s">
        <v>427</v>
      </c>
      <c r="B40" s="37">
        <v>984</v>
      </c>
      <c r="C40" s="37">
        <v>288</v>
      </c>
      <c r="D40" s="37">
        <v>143</v>
      </c>
      <c r="E40" s="37">
        <v>550</v>
      </c>
      <c r="F40" s="37">
        <v>3</v>
      </c>
    </row>
    <row r="41" spans="1:6" ht="12">
      <c r="A41" s="59" t="s">
        <v>434</v>
      </c>
      <c r="B41" s="37">
        <v>118543</v>
      </c>
      <c r="C41" s="37">
        <v>21857</v>
      </c>
      <c r="D41" s="37">
        <v>4929</v>
      </c>
      <c r="E41" s="37">
        <v>91586</v>
      </c>
      <c r="F41" s="37">
        <v>171</v>
      </c>
    </row>
    <row r="42" spans="1:6" ht="12">
      <c r="A42" s="59" t="s">
        <v>435</v>
      </c>
      <c r="B42" s="37">
        <v>11770</v>
      </c>
      <c r="C42" s="37">
        <v>1492</v>
      </c>
      <c r="D42" s="37">
        <v>233</v>
      </c>
      <c r="E42" s="37">
        <v>10008</v>
      </c>
      <c r="F42" s="37">
        <v>37</v>
      </c>
    </row>
    <row r="43" spans="1:6" ht="12">
      <c r="A43" s="59" t="s">
        <v>436</v>
      </c>
      <c r="B43" s="37">
        <v>1946</v>
      </c>
      <c r="C43" s="37">
        <v>656</v>
      </c>
      <c r="D43" s="37">
        <v>72</v>
      </c>
      <c r="E43" s="37">
        <v>1218</v>
      </c>
      <c r="F43" s="37">
        <v>0</v>
      </c>
    </row>
    <row r="44" spans="1:6" ht="12">
      <c r="A44" s="59" t="s">
        <v>437</v>
      </c>
      <c r="B44" s="37">
        <v>7527</v>
      </c>
      <c r="C44" s="37">
        <v>1040</v>
      </c>
      <c r="D44" s="37">
        <v>276</v>
      </c>
      <c r="E44" s="37">
        <v>6187</v>
      </c>
      <c r="F44" s="37">
        <v>24</v>
      </c>
    </row>
    <row r="45" spans="1:6" ht="12">
      <c r="A45" s="59" t="s">
        <v>438</v>
      </c>
      <c r="B45" s="37">
        <v>2375</v>
      </c>
      <c r="C45" s="37">
        <v>701</v>
      </c>
      <c r="D45" s="37">
        <v>223</v>
      </c>
      <c r="E45" s="37">
        <v>1448</v>
      </c>
      <c r="F45" s="37">
        <v>3</v>
      </c>
    </row>
    <row r="46" spans="1:6" ht="12">
      <c r="A46" s="59" t="s">
        <v>439</v>
      </c>
      <c r="B46" s="37">
        <v>8243</v>
      </c>
      <c r="C46" s="37">
        <v>989</v>
      </c>
      <c r="D46" s="37">
        <v>290</v>
      </c>
      <c r="E46" s="37">
        <v>6963</v>
      </c>
      <c r="F46" s="37">
        <v>1</v>
      </c>
    </row>
    <row r="47" spans="1:6" ht="12">
      <c r="A47" s="59" t="s">
        <v>440</v>
      </c>
      <c r="B47" s="37">
        <v>6725</v>
      </c>
      <c r="C47" s="37">
        <v>1250</v>
      </c>
      <c r="D47" s="37">
        <v>219</v>
      </c>
      <c r="E47" s="37">
        <v>5253</v>
      </c>
      <c r="F47" s="37">
        <v>3</v>
      </c>
    </row>
    <row r="48" spans="1:6" ht="12">
      <c r="A48" s="59" t="s">
        <v>441</v>
      </c>
      <c r="B48" s="37">
        <v>1103</v>
      </c>
      <c r="C48" s="37">
        <v>162</v>
      </c>
      <c r="D48" s="37">
        <v>47</v>
      </c>
      <c r="E48" s="37">
        <v>893</v>
      </c>
      <c r="F48" s="37">
        <v>1</v>
      </c>
    </row>
    <row r="49" spans="1:6" ht="12">
      <c r="A49" s="59" t="s">
        <v>442</v>
      </c>
      <c r="B49" s="37">
        <v>1481</v>
      </c>
      <c r="C49" s="37">
        <v>101</v>
      </c>
      <c r="D49" s="37">
        <v>26</v>
      </c>
      <c r="E49" s="37">
        <v>1354</v>
      </c>
      <c r="F49" s="37">
        <v>0</v>
      </c>
    </row>
    <row r="50" spans="1:6" ht="12">
      <c r="A50" s="59" t="s">
        <v>443</v>
      </c>
      <c r="B50" s="37">
        <v>10726</v>
      </c>
      <c r="C50" s="37">
        <v>2959</v>
      </c>
      <c r="D50" s="37">
        <v>179</v>
      </c>
      <c r="E50" s="37">
        <v>7587</v>
      </c>
      <c r="F50" s="37">
        <v>1</v>
      </c>
    </row>
    <row r="51" spans="1:6" ht="12">
      <c r="A51" s="59" t="s">
        <v>444</v>
      </c>
      <c r="B51" s="37">
        <v>418</v>
      </c>
      <c r="C51" s="37">
        <v>37</v>
      </c>
      <c r="D51" s="37">
        <v>10</v>
      </c>
      <c r="E51" s="37">
        <v>370</v>
      </c>
      <c r="F51" s="37">
        <v>1</v>
      </c>
    </row>
    <row r="52" spans="1:6" ht="12">
      <c r="A52" s="59" t="s">
        <v>445</v>
      </c>
      <c r="B52" s="37">
        <v>24275</v>
      </c>
      <c r="C52" s="37">
        <v>6821</v>
      </c>
      <c r="D52" s="37">
        <v>1866</v>
      </c>
      <c r="E52" s="37">
        <v>15555</v>
      </c>
      <c r="F52" s="37">
        <v>33</v>
      </c>
    </row>
    <row r="53" spans="1:6" ht="12">
      <c r="A53" s="59" t="s">
        <v>446</v>
      </c>
      <c r="B53" s="37">
        <v>943</v>
      </c>
      <c r="C53" s="37">
        <v>94</v>
      </c>
      <c r="D53" s="37">
        <v>39</v>
      </c>
      <c r="E53" s="37">
        <v>808</v>
      </c>
      <c r="F53" s="37">
        <v>2</v>
      </c>
    </row>
    <row r="54" spans="1:6" ht="12">
      <c r="A54" s="59" t="s">
        <v>447</v>
      </c>
      <c r="B54" s="37">
        <v>250</v>
      </c>
      <c r="C54" s="37">
        <v>40</v>
      </c>
      <c r="D54" s="37">
        <v>22</v>
      </c>
      <c r="E54" s="37">
        <v>186</v>
      </c>
      <c r="F54" s="37">
        <v>2</v>
      </c>
    </row>
    <row r="55" spans="1:6" ht="12">
      <c r="A55" s="59" t="s">
        <v>448</v>
      </c>
      <c r="B55" s="37">
        <v>17962</v>
      </c>
      <c r="C55" s="37">
        <v>1903</v>
      </c>
      <c r="D55" s="37">
        <v>631</v>
      </c>
      <c r="E55" s="37">
        <v>15407</v>
      </c>
      <c r="F55" s="37">
        <v>21</v>
      </c>
    </row>
    <row r="56" spans="1:6" ht="12">
      <c r="A56" s="59" t="s">
        <v>449</v>
      </c>
      <c r="B56" s="37">
        <v>259</v>
      </c>
      <c r="C56" s="37">
        <v>37</v>
      </c>
      <c r="D56" s="37">
        <v>9</v>
      </c>
      <c r="E56" s="37">
        <v>211</v>
      </c>
      <c r="F56" s="37">
        <v>2</v>
      </c>
    </row>
    <row r="57" spans="1:6" ht="12">
      <c r="A57" s="59" t="s">
        <v>450</v>
      </c>
      <c r="B57" s="37">
        <v>1409</v>
      </c>
      <c r="C57" s="37">
        <v>367</v>
      </c>
      <c r="D57" s="37">
        <v>115</v>
      </c>
      <c r="E57" s="37">
        <v>926</v>
      </c>
      <c r="F57" s="37">
        <v>1</v>
      </c>
    </row>
    <row r="58" spans="1:6" ht="12">
      <c r="A58" s="59" t="s">
        <v>451</v>
      </c>
      <c r="B58" s="37">
        <v>830</v>
      </c>
      <c r="C58" s="37">
        <v>342</v>
      </c>
      <c r="D58" s="37">
        <v>43</v>
      </c>
      <c r="E58" s="37">
        <v>445</v>
      </c>
      <c r="F58" s="37">
        <v>0</v>
      </c>
    </row>
    <row r="59" spans="1:6" ht="12">
      <c r="A59" s="59" t="s">
        <v>452</v>
      </c>
      <c r="B59" s="37">
        <v>6108</v>
      </c>
      <c r="C59" s="37">
        <v>1003</v>
      </c>
      <c r="D59" s="37">
        <v>182</v>
      </c>
      <c r="E59" s="37">
        <v>4922</v>
      </c>
      <c r="F59" s="37">
        <v>1</v>
      </c>
    </row>
    <row r="60" spans="1:6" ht="12">
      <c r="A60" s="59" t="s">
        <v>453</v>
      </c>
      <c r="B60" s="37">
        <v>4713</v>
      </c>
      <c r="C60" s="37">
        <v>729</v>
      </c>
      <c r="D60" s="37">
        <v>141</v>
      </c>
      <c r="E60" s="37">
        <v>3843</v>
      </c>
      <c r="F60" s="37">
        <v>0</v>
      </c>
    </row>
    <row r="61" spans="1:6" ht="12">
      <c r="A61" s="59" t="s">
        <v>454</v>
      </c>
      <c r="B61" s="37">
        <v>1996</v>
      </c>
      <c r="C61" s="37">
        <v>145</v>
      </c>
      <c r="D61" s="37">
        <v>49</v>
      </c>
      <c r="E61" s="37">
        <v>1797</v>
      </c>
      <c r="F61" s="37">
        <v>5</v>
      </c>
    </row>
    <row r="62" spans="1:6" ht="12">
      <c r="A62" s="59" t="s">
        <v>455</v>
      </c>
      <c r="B62" s="37">
        <v>7396</v>
      </c>
      <c r="C62" s="37">
        <v>957</v>
      </c>
      <c r="D62" s="37">
        <v>247</v>
      </c>
      <c r="E62" s="37">
        <v>6159</v>
      </c>
      <c r="F62" s="37">
        <v>33</v>
      </c>
    </row>
    <row r="63" spans="1:6" ht="12">
      <c r="A63" s="59" t="s">
        <v>427</v>
      </c>
      <c r="B63" s="37">
        <v>88</v>
      </c>
      <c r="C63" s="37">
        <v>32</v>
      </c>
      <c r="D63" s="37">
        <v>10</v>
      </c>
      <c r="E63" s="37">
        <v>46</v>
      </c>
      <c r="F63" s="37">
        <v>0</v>
      </c>
    </row>
    <row r="64" spans="1:6" ht="12">
      <c r="A64" s="59" t="s">
        <v>456</v>
      </c>
      <c r="B64" s="37">
        <v>8662</v>
      </c>
      <c r="C64" s="37">
        <v>2646</v>
      </c>
      <c r="D64" s="37">
        <v>860</v>
      </c>
      <c r="E64" s="37">
        <v>5144</v>
      </c>
      <c r="F64" s="37">
        <v>12</v>
      </c>
    </row>
    <row r="65" spans="1:6" ht="12">
      <c r="A65" s="59" t="s">
        <v>457</v>
      </c>
      <c r="B65" s="37">
        <v>405</v>
      </c>
      <c r="C65" s="37">
        <v>169</v>
      </c>
      <c r="D65" s="37">
        <v>85</v>
      </c>
      <c r="E65" s="37">
        <v>151</v>
      </c>
      <c r="F65" s="37">
        <v>0</v>
      </c>
    </row>
    <row r="66" spans="1:6" ht="12">
      <c r="A66" s="59" t="s">
        <v>458</v>
      </c>
      <c r="B66" s="37">
        <v>878</v>
      </c>
      <c r="C66" s="37">
        <v>456</v>
      </c>
      <c r="D66" s="37">
        <v>136</v>
      </c>
      <c r="E66" s="37">
        <v>286</v>
      </c>
      <c r="F66" s="37">
        <v>0</v>
      </c>
    </row>
    <row r="67" spans="1:6" ht="12">
      <c r="A67" s="59" t="s">
        <v>459</v>
      </c>
      <c r="B67" s="37">
        <v>1156</v>
      </c>
      <c r="C67" s="37">
        <v>614</v>
      </c>
      <c r="D67" s="37">
        <v>172</v>
      </c>
      <c r="E67" s="37">
        <v>369</v>
      </c>
      <c r="F67" s="37">
        <v>1</v>
      </c>
    </row>
    <row r="68" spans="1:6" ht="12">
      <c r="A68" s="59" t="s">
        <v>460</v>
      </c>
      <c r="B68" s="37">
        <v>901</v>
      </c>
      <c r="C68" s="37">
        <v>162</v>
      </c>
      <c r="D68" s="37">
        <v>32</v>
      </c>
      <c r="E68" s="37">
        <v>706</v>
      </c>
      <c r="F68" s="37">
        <v>1</v>
      </c>
    </row>
    <row r="69" spans="1:6" ht="12">
      <c r="A69" s="59" t="s">
        <v>461</v>
      </c>
      <c r="B69" s="37">
        <v>1095</v>
      </c>
      <c r="C69" s="37">
        <v>91</v>
      </c>
      <c r="D69" s="37">
        <v>41</v>
      </c>
      <c r="E69" s="37">
        <v>962</v>
      </c>
      <c r="F69" s="37">
        <v>1</v>
      </c>
    </row>
    <row r="70" spans="1:6" ht="12">
      <c r="A70" s="59" t="s">
        <v>462</v>
      </c>
      <c r="B70" s="37">
        <v>440</v>
      </c>
      <c r="C70" s="37">
        <v>202</v>
      </c>
      <c r="D70" s="37">
        <v>73</v>
      </c>
      <c r="E70" s="37">
        <v>165</v>
      </c>
      <c r="F70" s="37">
        <v>0</v>
      </c>
    </row>
    <row r="71" spans="1:6" ht="12">
      <c r="A71" s="59" t="s">
        <v>463</v>
      </c>
      <c r="B71" s="37">
        <v>186</v>
      </c>
      <c r="C71" s="37">
        <v>27</v>
      </c>
      <c r="D71" s="37">
        <v>8</v>
      </c>
      <c r="E71" s="37">
        <v>151</v>
      </c>
      <c r="F71" s="37">
        <v>0</v>
      </c>
    </row>
    <row r="72" spans="1:6" ht="12">
      <c r="A72" s="59" t="s">
        <v>464</v>
      </c>
      <c r="B72" s="37">
        <v>80</v>
      </c>
      <c r="C72" s="37">
        <v>10</v>
      </c>
      <c r="D72" s="37">
        <v>4</v>
      </c>
      <c r="E72" s="37">
        <v>66</v>
      </c>
      <c r="F72" s="37">
        <v>0</v>
      </c>
    </row>
    <row r="73" spans="1:6" ht="12">
      <c r="A73" s="59" t="s">
        <v>465</v>
      </c>
      <c r="B73" s="37">
        <v>319</v>
      </c>
      <c r="C73" s="37">
        <v>187</v>
      </c>
      <c r="D73" s="37">
        <v>44</v>
      </c>
      <c r="E73" s="37">
        <v>88</v>
      </c>
      <c r="F73" s="37">
        <v>0</v>
      </c>
    </row>
    <row r="74" spans="1:6" ht="12">
      <c r="A74" s="59" t="s">
        <v>466</v>
      </c>
      <c r="B74" s="37">
        <v>345</v>
      </c>
      <c r="C74" s="37">
        <v>173</v>
      </c>
      <c r="D74" s="37">
        <v>57</v>
      </c>
      <c r="E74" s="37">
        <v>115</v>
      </c>
      <c r="F74" s="37">
        <v>0</v>
      </c>
    </row>
    <row r="75" spans="1:6" ht="12">
      <c r="A75" s="59" t="s">
        <v>467</v>
      </c>
      <c r="B75" s="37">
        <v>159</v>
      </c>
      <c r="C75" s="37">
        <v>83</v>
      </c>
      <c r="D75" s="37">
        <v>27</v>
      </c>
      <c r="E75" s="37">
        <v>49</v>
      </c>
      <c r="F75" s="37">
        <v>0</v>
      </c>
    </row>
    <row r="76" spans="1:6" ht="12">
      <c r="A76" s="59" t="s">
        <v>468</v>
      </c>
      <c r="B76" s="37">
        <v>1673</v>
      </c>
      <c r="C76" s="37">
        <v>85</v>
      </c>
      <c r="D76" s="37">
        <v>28</v>
      </c>
      <c r="E76" s="37">
        <v>1557</v>
      </c>
      <c r="F76" s="37">
        <v>3</v>
      </c>
    </row>
    <row r="77" spans="1:6" ht="12">
      <c r="A77" s="59" t="s">
        <v>427</v>
      </c>
      <c r="B77" s="37">
        <v>1025</v>
      </c>
      <c r="C77" s="37">
        <v>387</v>
      </c>
      <c r="D77" s="37">
        <v>153</v>
      </c>
      <c r="E77" s="37">
        <v>479</v>
      </c>
      <c r="F77" s="37">
        <v>6</v>
      </c>
    </row>
    <row r="78" spans="1:6" ht="12">
      <c r="A78" s="59" t="s">
        <v>469</v>
      </c>
      <c r="B78" s="37">
        <v>3655</v>
      </c>
      <c r="C78" s="37">
        <v>1413</v>
      </c>
      <c r="D78" s="37">
        <v>341</v>
      </c>
      <c r="E78" s="37">
        <v>1876</v>
      </c>
      <c r="F78" s="37">
        <v>25</v>
      </c>
    </row>
    <row r="79" spans="1:6" ht="12">
      <c r="A79" s="59" t="s">
        <v>470</v>
      </c>
      <c r="B79" s="37">
        <v>3480</v>
      </c>
      <c r="C79" s="37">
        <v>1337</v>
      </c>
      <c r="D79" s="37">
        <v>322</v>
      </c>
      <c r="E79" s="37">
        <v>1796</v>
      </c>
      <c r="F79" s="37">
        <v>25</v>
      </c>
    </row>
    <row r="80" spans="1:6" ht="12">
      <c r="A80" s="59" t="s">
        <v>471</v>
      </c>
      <c r="B80" s="37">
        <v>173</v>
      </c>
      <c r="C80" s="37">
        <v>75</v>
      </c>
      <c r="D80" s="37">
        <v>19</v>
      </c>
      <c r="E80" s="37">
        <v>79</v>
      </c>
      <c r="F80" s="37">
        <v>0</v>
      </c>
    </row>
    <row r="81" spans="1:6" ht="12">
      <c r="A81" s="59" t="s">
        <v>427</v>
      </c>
      <c r="B81" s="37">
        <v>2</v>
      </c>
      <c r="C81" s="37">
        <v>1</v>
      </c>
      <c r="D81" s="37">
        <v>0</v>
      </c>
      <c r="E81" s="37">
        <v>1</v>
      </c>
      <c r="F81" s="37">
        <v>0</v>
      </c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2" ht="12.75" customHeight="1">
      <c r="A2" s="45"/>
    </row>
    <row r="3" ht="18" customHeight="1">
      <c r="A3" s="46" t="s">
        <v>486</v>
      </c>
    </row>
    <row r="4" ht="15" customHeight="1">
      <c r="A4" s="47" t="s">
        <v>478</v>
      </c>
    </row>
    <row r="5" ht="15" customHeight="1">
      <c r="A5" s="47"/>
    </row>
    <row r="6" ht="15" customHeight="1">
      <c r="A6" s="49" t="s">
        <v>11</v>
      </c>
    </row>
    <row r="7" spans="1:256" s="66" customFormat="1" ht="15.75" customHeight="1">
      <c r="A7" s="51"/>
      <c r="B7" s="52" t="s">
        <v>479</v>
      </c>
      <c r="C7" s="53"/>
      <c r="D7" s="53"/>
      <c r="E7" s="53"/>
      <c r="F7" s="54"/>
      <c r="G7" s="65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13" ht="16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6" ht="12.75" customHeight="1">
      <c r="A10" s="57" t="s">
        <v>7</v>
      </c>
      <c r="B10" s="37">
        <f>B12+B34+B41+B64+B78</f>
        <v>211546</v>
      </c>
      <c r="C10" s="37">
        <f>C12+C34+C41+C64+C78</f>
        <v>52495</v>
      </c>
      <c r="D10" s="37">
        <f>D12+D34+D41+D64+D78</f>
        <v>12869</v>
      </c>
      <c r="E10" s="37">
        <f>E12+E34+E41+E64+E78</f>
        <v>145817</v>
      </c>
      <c r="F10" s="37">
        <f>F12+F34+F41+F64+F78</f>
        <v>365</v>
      </c>
    </row>
    <row r="11" spans="1:6" ht="12.75" customHeight="1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78781</v>
      </c>
      <c r="C12" s="37">
        <v>28082</v>
      </c>
      <c r="D12" s="37">
        <v>7234</v>
      </c>
      <c r="E12" s="37">
        <v>43292</v>
      </c>
      <c r="F12" s="37">
        <v>173</v>
      </c>
    </row>
    <row r="13" spans="1:6" ht="12">
      <c r="A13" s="57" t="s">
        <v>407</v>
      </c>
      <c r="B13" s="37">
        <v>12932</v>
      </c>
      <c r="C13" s="37">
        <v>4741</v>
      </c>
      <c r="D13" s="37">
        <v>1161</v>
      </c>
      <c r="E13" s="37">
        <v>7024</v>
      </c>
      <c r="F13" s="37">
        <v>6</v>
      </c>
    </row>
    <row r="14" spans="1:6" ht="12">
      <c r="A14" s="57" t="s">
        <v>408</v>
      </c>
      <c r="B14" s="37">
        <v>314</v>
      </c>
      <c r="C14" s="37">
        <v>168</v>
      </c>
      <c r="D14" s="37">
        <v>70</v>
      </c>
      <c r="E14" s="37">
        <v>76</v>
      </c>
      <c r="F14" s="37">
        <v>0</v>
      </c>
    </row>
    <row r="15" spans="1:6" ht="12">
      <c r="A15" s="57" t="s">
        <v>409</v>
      </c>
      <c r="B15" s="37">
        <v>706</v>
      </c>
      <c r="C15" s="37">
        <v>309</v>
      </c>
      <c r="D15" s="37">
        <v>90</v>
      </c>
      <c r="E15" s="37">
        <v>307</v>
      </c>
      <c r="F15" s="37">
        <v>0</v>
      </c>
    </row>
    <row r="16" spans="1:6" ht="12">
      <c r="A16" s="57" t="s">
        <v>410</v>
      </c>
      <c r="B16" s="37">
        <v>6957</v>
      </c>
      <c r="C16" s="37">
        <v>1839</v>
      </c>
      <c r="D16" s="37">
        <v>526</v>
      </c>
      <c r="E16" s="37">
        <v>4579</v>
      </c>
      <c r="F16" s="37">
        <v>13</v>
      </c>
    </row>
    <row r="17" spans="1:6" ht="12">
      <c r="A17" s="57" t="s">
        <v>411</v>
      </c>
      <c r="B17" s="37">
        <v>646</v>
      </c>
      <c r="C17" s="37">
        <v>312</v>
      </c>
      <c r="D17" s="37">
        <v>67</v>
      </c>
      <c r="E17" s="37">
        <v>267</v>
      </c>
      <c r="F17" s="37">
        <v>0</v>
      </c>
    </row>
    <row r="18" spans="1:6" ht="12">
      <c r="A18" s="57" t="s">
        <v>412</v>
      </c>
      <c r="B18" s="37">
        <v>209</v>
      </c>
      <c r="C18" s="37">
        <v>96</v>
      </c>
      <c r="D18" s="37">
        <v>20</v>
      </c>
      <c r="E18" s="37">
        <v>93</v>
      </c>
      <c r="F18" s="37">
        <v>0</v>
      </c>
    </row>
    <row r="19" spans="1:6" ht="12">
      <c r="A19" s="57" t="s">
        <v>413</v>
      </c>
      <c r="B19" s="37">
        <v>15354</v>
      </c>
      <c r="C19" s="37">
        <v>5064</v>
      </c>
      <c r="D19" s="37">
        <v>1475</v>
      </c>
      <c r="E19" s="37">
        <v>8705</v>
      </c>
      <c r="F19" s="37">
        <v>110</v>
      </c>
    </row>
    <row r="20" spans="1:6" ht="12">
      <c r="A20" s="57" t="s">
        <v>414</v>
      </c>
      <c r="B20" s="37">
        <v>198</v>
      </c>
      <c r="C20" s="37">
        <v>68</v>
      </c>
      <c r="D20" s="37">
        <v>35</v>
      </c>
      <c r="E20" s="37">
        <v>95</v>
      </c>
      <c r="F20" s="37">
        <v>0</v>
      </c>
    </row>
    <row r="21" spans="1:6" ht="12">
      <c r="A21" s="57" t="s">
        <v>415</v>
      </c>
      <c r="B21" s="37">
        <v>1404</v>
      </c>
      <c r="C21" s="37">
        <v>746</v>
      </c>
      <c r="D21" s="37">
        <v>144</v>
      </c>
      <c r="E21" s="37">
        <v>514</v>
      </c>
      <c r="F21" s="37">
        <v>0</v>
      </c>
    </row>
    <row r="22" spans="1:6" ht="12">
      <c r="A22" s="57" t="s">
        <v>416</v>
      </c>
      <c r="B22" s="37">
        <v>3580</v>
      </c>
      <c r="C22" s="37">
        <v>1451</v>
      </c>
      <c r="D22" s="37">
        <v>484</v>
      </c>
      <c r="E22" s="37">
        <v>1643</v>
      </c>
      <c r="F22" s="37">
        <v>2</v>
      </c>
    </row>
    <row r="23" spans="1:6" ht="12">
      <c r="A23" s="57" t="s">
        <v>417</v>
      </c>
      <c r="B23" s="37">
        <v>946</v>
      </c>
      <c r="C23" s="37">
        <v>394</v>
      </c>
      <c r="D23" s="37">
        <v>146</v>
      </c>
      <c r="E23" s="37">
        <v>406</v>
      </c>
      <c r="F23" s="37">
        <v>0</v>
      </c>
    </row>
    <row r="24" spans="1:6" ht="12">
      <c r="A24" s="57" t="s">
        <v>418</v>
      </c>
      <c r="B24" s="37">
        <v>527</v>
      </c>
      <c r="C24" s="37">
        <v>181</v>
      </c>
      <c r="D24" s="37">
        <v>68</v>
      </c>
      <c r="E24" s="37">
        <v>277</v>
      </c>
      <c r="F24" s="37">
        <v>1</v>
      </c>
    </row>
    <row r="25" spans="1:6" ht="12">
      <c r="A25" s="57" t="s">
        <v>419</v>
      </c>
      <c r="B25" s="37">
        <v>2501</v>
      </c>
      <c r="C25" s="37">
        <v>1056</v>
      </c>
      <c r="D25" s="37">
        <v>279</v>
      </c>
      <c r="E25" s="37">
        <v>1160</v>
      </c>
      <c r="F25" s="37">
        <v>6</v>
      </c>
    </row>
    <row r="26" spans="1:6" ht="12">
      <c r="A26" s="57" t="s">
        <v>420</v>
      </c>
      <c r="B26" s="37">
        <v>176</v>
      </c>
      <c r="C26" s="37">
        <v>65</v>
      </c>
      <c r="D26" s="37">
        <v>18</v>
      </c>
      <c r="E26" s="37">
        <v>93</v>
      </c>
      <c r="F26" s="37">
        <v>0</v>
      </c>
    </row>
    <row r="27" spans="1:6" ht="12">
      <c r="A27" s="57" t="s">
        <v>421</v>
      </c>
      <c r="B27" s="37">
        <v>1458</v>
      </c>
      <c r="C27" s="37">
        <v>520</v>
      </c>
      <c r="D27" s="37">
        <v>173</v>
      </c>
      <c r="E27" s="37">
        <v>765</v>
      </c>
      <c r="F27" s="37">
        <v>0</v>
      </c>
    </row>
    <row r="28" spans="1:6" ht="12">
      <c r="A28" s="57" t="s">
        <v>422</v>
      </c>
      <c r="B28" s="37">
        <v>19952</v>
      </c>
      <c r="C28" s="37">
        <v>7872</v>
      </c>
      <c r="D28" s="37">
        <v>1634</v>
      </c>
      <c r="E28" s="37">
        <v>10422</v>
      </c>
      <c r="F28" s="37">
        <v>24</v>
      </c>
    </row>
    <row r="29" spans="1:6" ht="12">
      <c r="A29" s="57" t="s">
        <v>423</v>
      </c>
      <c r="B29" s="37">
        <v>167</v>
      </c>
      <c r="C29" s="37">
        <v>58</v>
      </c>
      <c r="D29" s="37">
        <v>17</v>
      </c>
      <c r="E29" s="37">
        <v>92</v>
      </c>
      <c r="F29" s="37">
        <v>0</v>
      </c>
    </row>
    <row r="30" spans="1:6" ht="12">
      <c r="A30" s="57" t="s">
        <v>424</v>
      </c>
      <c r="B30" s="37">
        <v>199</v>
      </c>
      <c r="C30" s="37">
        <v>39</v>
      </c>
      <c r="D30" s="37">
        <v>19</v>
      </c>
      <c r="E30" s="37">
        <v>141</v>
      </c>
      <c r="F30" s="37">
        <v>0</v>
      </c>
    </row>
    <row r="31" spans="1:6" ht="12">
      <c r="A31" s="57" t="s">
        <v>425</v>
      </c>
      <c r="B31" s="37">
        <v>1241</v>
      </c>
      <c r="C31" s="37">
        <v>426</v>
      </c>
      <c r="D31" s="37">
        <v>108</v>
      </c>
      <c r="E31" s="37">
        <v>703</v>
      </c>
      <c r="F31" s="37">
        <v>4</v>
      </c>
    </row>
    <row r="32" spans="1:6" ht="12">
      <c r="A32" s="57" t="s">
        <v>426</v>
      </c>
      <c r="B32" s="37">
        <v>8702</v>
      </c>
      <c r="C32" s="37">
        <v>2475</v>
      </c>
      <c r="D32" s="37">
        <v>627</v>
      </c>
      <c r="E32" s="37">
        <v>5593</v>
      </c>
      <c r="F32" s="37">
        <v>7</v>
      </c>
    </row>
    <row r="33" spans="1:6" ht="12">
      <c r="A33" s="57" t="s">
        <v>427</v>
      </c>
      <c r="B33" s="37">
        <v>612</v>
      </c>
      <c r="C33" s="37">
        <v>202</v>
      </c>
      <c r="D33" s="37">
        <v>73</v>
      </c>
      <c r="E33" s="37">
        <v>337</v>
      </c>
      <c r="F33" s="37">
        <v>0</v>
      </c>
    </row>
    <row r="34" spans="1:6" ht="12">
      <c r="A34" s="59" t="s">
        <v>428</v>
      </c>
      <c r="B34" s="37">
        <v>2506</v>
      </c>
      <c r="C34" s="37">
        <v>696</v>
      </c>
      <c r="D34" s="37">
        <v>250</v>
      </c>
      <c r="E34" s="37">
        <v>1556</v>
      </c>
      <c r="F34" s="37">
        <v>4</v>
      </c>
    </row>
    <row r="35" spans="1:6" ht="12">
      <c r="A35" s="59" t="s">
        <v>429</v>
      </c>
      <c r="B35" s="37">
        <v>12</v>
      </c>
      <c r="C35" s="37">
        <v>0</v>
      </c>
      <c r="D35" s="37">
        <v>0</v>
      </c>
      <c r="E35" s="37">
        <v>12</v>
      </c>
      <c r="F35" s="37">
        <v>0</v>
      </c>
    </row>
    <row r="36" spans="1:6" ht="12">
      <c r="A36" s="59" t="s">
        <v>430</v>
      </c>
      <c r="B36" s="37">
        <v>476</v>
      </c>
      <c r="C36" s="37">
        <v>143</v>
      </c>
      <c r="D36" s="37">
        <v>19</v>
      </c>
      <c r="E36" s="37">
        <v>314</v>
      </c>
      <c r="F36" s="37">
        <v>0</v>
      </c>
    </row>
    <row r="37" spans="1:6" ht="12">
      <c r="A37" s="59" t="s">
        <v>431</v>
      </c>
      <c r="B37" s="37">
        <v>795</v>
      </c>
      <c r="C37" s="37">
        <v>170</v>
      </c>
      <c r="D37" s="37">
        <v>75</v>
      </c>
      <c r="E37" s="37">
        <v>548</v>
      </c>
      <c r="F37" s="37">
        <v>2</v>
      </c>
    </row>
    <row r="38" spans="1:6" ht="12">
      <c r="A38" s="59" t="s">
        <v>432</v>
      </c>
      <c r="B38" s="37">
        <v>86</v>
      </c>
      <c r="C38" s="37">
        <v>28</v>
      </c>
      <c r="D38" s="37">
        <v>10</v>
      </c>
      <c r="E38" s="37">
        <v>48</v>
      </c>
      <c r="F38" s="37">
        <v>0</v>
      </c>
    </row>
    <row r="39" spans="1:6" ht="12">
      <c r="A39" s="59" t="s">
        <v>433</v>
      </c>
      <c r="B39" s="37">
        <v>278</v>
      </c>
      <c r="C39" s="37">
        <v>92</v>
      </c>
      <c r="D39" s="37">
        <v>20</v>
      </c>
      <c r="E39" s="37">
        <v>165</v>
      </c>
      <c r="F39" s="37">
        <v>1</v>
      </c>
    </row>
    <row r="40" spans="1:6" ht="12">
      <c r="A40" s="59" t="s">
        <v>427</v>
      </c>
      <c r="B40" s="37">
        <v>859</v>
      </c>
      <c r="C40" s="37">
        <v>263</v>
      </c>
      <c r="D40" s="37">
        <v>126</v>
      </c>
      <c r="E40" s="37">
        <v>469</v>
      </c>
      <c r="F40" s="37">
        <v>1</v>
      </c>
    </row>
    <row r="41" spans="1:6" ht="12">
      <c r="A41" s="59" t="s">
        <v>434</v>
      </c>
      <c r="B41" s="37">
        <v>119652</v>
      </c>
      <c r="C41" s="37">
        <v>20524</v>
      </c>
      <c r="D41" s="37">
        <v>4447</v>
      </c>
      <c r="E41" s="37">
        <v>94520</v>
      </c>
      <c r="F41" s="37">
        <v>161</v>
      </c>
    </row>
    <row r="42" spans="1:6" ht="12">
      <c r="A42" s="59" t="s">
        <v>435</v>
      </c>
      <c r="B42" s="37">
        <v>12395</v>
      </c>
      <c r="C42" s="37">
        <v>1719</v>
      </c>
      <c r="D42" s="37">
        <v>251</v>
      </c>
      <c r="E42" s="37">
        <v>10395</v>
      </c>
      <c r="F42" s="37">
        <v>30</v>
      </c>
    </row>
    <row r="43" spans="1:6" ht="12">
      <c r="A43" s="59" t="s">
        <v>436</v>
      </c>
      <c r="B43" s="37">
        <v>2161</v>
      </c>
      <c r="C43" s="37">
        <v>594</v>
      </c>
      <c r="D43" s="37">
        <v>46</v>
      </c>
      <c r="E43" s="37">
        <v>1520</v>
      </c>
      <c r="F43" s="37">
        <v>1</v>
      </c>
    </row>
    <row r="44" spans="1:6" ht="12">
      <c r="A44" s="59" t="s">
        <v>437</v>
      </c>
      <c r="B44" s="37">
        <v>7013</v>
      </c>
      <c r="C44" s="37">
        <v>909</v>
      </c>
      <c r="D44" s="37">
        <v>169</v>
      </c>
      <c r="E44" s="37">
        <v>5920</v>
      </c>
      <c r="F44" s="37">
        <v>15</v>
      </c>
    </row>
    <row r="45" spans="1:6" ht="12">
      <c r="A45" s="59" t="s">
        <v>438</v>
      </c>
      <c r="B45" s="37">
        <v>2379</v>
      </c>
      <c r="C45" s="37">
        <v>697</v>
      </c>
      <c r="D45" s="37">
        <v>224</v>
      </c>
      <c r="E45" s="37">
        <v>1458</v>
      </c>
      <c r="F45" s="37">
        <v>0</v>
      </c>
    </row>
    <row r="46" spans="1:6" ht="12">
      <c r="A46" s="59" t="s">
        <v>439</v>
      </c>
      <c r="B46" s="37">
        <v>8527</v>
      </c>
      <c r="C46" s="37">
        <v>844</v>
      </c>
      <c r="D46" s="37">
        <v>257</v>
      </c>
      <c r="E46" s="37">
        <v>7423</v>
      </c>
      <c r="F46" s="37">
        <v>3</v>
      </c>
    </row>
    <row r="47" spans="1:6" ht="12">
      <c r="A47" s="59" t="s">
        <v>440</v>
      </c>
      <c r="B47" s="37">
        <v>7021</v>
      </c>
      <c r="C47" s="37">
        <v>1058</v>
      </c>
      <c r="D47" s="37">
        <v>174</v>
      </c>
      <c r="E47" s="37">
        <v>5785</v>
      </c>
      <c r="F47" s="37">
        <v>4</v>
      </c>
    </row>
    <row r="48" spans="1:6" ht="12">
      <c r="A48" s="59" t="s">
        <v>441</v>
      </c>
      <c r="B48" s="37">
        <v>1024</v>
      </c>
      <c r="C48" s="37">
        <v>115</v>
      </c>
      <c r="D48" s="37">
        <v>34</v>
      </c>
      <c r="E48" s="37">
        <v>875</v>
      </c>
      <c r="F48" s="37">
        <v>0</v>
      </c>
    </row>
    <row r="49" spans="1:6" ht="12">
      <c r="A49" s="59" t="s">
        <v>442</v>
      </c>
      <c r="B49" s="37">
        <v>1413</v>
      </c>
      <c r="C49" s="37">
        <v>75</v>
      </c>
      <c r="D49" s="37">
        <v>20</v>
      </c>
      <c r="E49" s="37">
        <v>1318</v>
      </c>
      <c r="F49" s="37">
        <v>0</v>
      </c>
    </row>
    <row r="50" spans="1:6" ht="12">
      <c r="A50" s="59" t="s">
        <v>443</v>
      </c>
      <c r="B50" s="37">
        <v>11365</v>
      </c>
      <c r="C50" s="37">
        <v>2736</v>
      </c>
      <c r="D50" s="37">
        <v>120</v>
      </c>
      <c r="E50" s="37">
        <v>8508</v>
      </c>
      <c r="F50" s="37">
        <v>1</v>
      </c>
    </row>
    <row r="51" spans="1:6" ht="12">
      <c r="A51" s="59" t="s">
        <v>444</v>
      </c>
      <c r="B51" s="37">
        <v>423</v>
      </c>
      <c r="C51" s="37">
        <v>26</v>
      </c>
      <c r="D51" s="37">
        <v>15</v>
      </c>
      <c r="E51" s="37">
        <v>382</v>
      </c>
      <c r="F51" s="37">
        <v>0</v>
      </c>
    </row>
    <row r="52" spans="1:6" ht="12">
      <c r="A52" s="59" t="s">
        <v>445</v>
      </c>
      <c r="B52" s="37">
        <v>24776</v>
      </c>
      <c r="C52" s="37">
        <v>7149</v>
      </c>
      <c r="D52" s="37">
        <v>1938</v>
      </c>
      <c r="E52" s="37">
        <v>15630</v>
      </c>
      <c r="F52" s="37">
        <v>59</v>
      </c>
    </row>
    <row r="53" spans="1:6" ht="12">
      <c r="A53" s="59" t="s">
        <v>446</v>
      </c>
      <c r="B53" s="37">
        <v>899</v>
      </c>
      <c r="C53" s="37">
        <v>74</v>
      </c>
      <c r="D53" s="37">
        <v>23</v>
      </c>
      <c r="E53" s="37">
        <v>801</v>
      </c>
      <c r="F53" s="37">
        <v>1</v>
      </c>
    </row>
    <row r="54" spans="1:6" ht="12">
      <c r="A54" s="59" t="s">
        <v>447</v>
      </c>
      <c r="B54" s="37">
        <v>228</v>
      </c>
      <c r="C54" s="37">
        <v>32</v>
      </c>
      <c r="D54" s="37">
        <v>6</v>
      </c>
      <c r="E54" s="37">
        <v>189</v>
      </c>
      <c r="F54" s="37">
        <v>1</v>
      </c>
    </row>
    <row r="55" spans="1:6" ht="12">
      <c r="A55" s="59" t="s">
        <v>448</v>
      </c>
      <c r="B55" s="37">
        <v>17432</v>
      </c>
      <c r="C55" s="37">
        <v>1454</v>
      </c>
      <c r="D55" s="37">
        <v>489</v>
      </c>
      <c r="E55" s="37">
        <v>15477</v>
      </c>
      <c r="F55" s="37">
        <v>12</v>
      </c>
    </row>
    <row r="56" spans="1:6" ht="12">
      <c r="A56" s="59" t="s">
        <v>449</v>
      </c>
      <c r="B56" s="37">
        <v>245</v>
      </c>
      <c r="C56" s="37">
        <v>16</v>
      </c>
      <c r="D56" s="37">
        <v>6</v>
      </c>
      <c r="E56" s="37">
        <v>223</v>
      </c>
      <c r="F56" s="37">
        <v>0</v>
      </c>
    </row>
    <row r="57" spans="1:6" ht="12">
      <c r="A57" s="59" t="s">
        <v>450</v>
      </c>
      <c r="B57" s="37">
        <v>1174</v>
      </c>
      <c r="C57" s="37">
        <v>199</v>
      </c>
      <c r="D57" s="37">
        <v>58</v>
      </c>
      <c r="E57" s="37">
        <v>916</v>
      </c>
      <c r="F57" s="37">
        <v>1</v>
      </c>
    </row>
    <row r="58" spans="1:6" ht="12">
      <c r="A58" s="59" t="s">
        <v>451</v>
      </c>
      <c r="B58" s="37">
        <v>842</v>
      </c>
      <c r="C58" s="37">
        <v>293</v>
      </c>
      <c r="D58" s="37">
        <v>25</v>
      </c>
      <c r="E58" s="37">
        <v>524</v>
      </c>
      <c r="F58" s="37">
        <v>0</v>
      </c>
    </row>
    <row r="59" spans="1:6" ht="12">
      <c r="A59" s="59" t="s">
        <v>452</v>
      </c>
      <c r="B59" s="37">
        <v>6012</v>
      </c>
      <c r="C59" s="37">
        <v>766</v>
      </c>
      <c r="D59" s="37">
        <v>169</v>
      </c>
      <c r="E59" s="37">
        <v>5074</v>
      </c>
      <c r="F59" s="37">
        <v>3</v>
      </c>
    </row>
    <row r="60" spans="1:6" ht="12">
      <c r="A60" s="59" t="s">
        <v>453</v>
      </c>
      <c r="B60" s="37">
        <v>4744</v>
      </c>
      <c r="C60" s="37">
        <v>586</v>
      </c>
      <c r="D60" s="37">
        <v>81</v>
      </c>
      <c r="E60" s="37">
        <v>4077</v>
      </c>
      <c r="F60" s="37">
        <v>0</v>
      </c>
    </row>
    <row r="61" spans="1:6" ht="12">
      <c r="A61" s="59" t="s">
        <v>454</v>
      </c>
      <c r="B61" s="37">
        <v>2165</v>
      </c>
      <c r="C61" s="37">
        <v>155</v>
      </c>
      <c r="D61" s="37">
        <v>38</v>
      </c>
      <c r="E61" s="37">
        <v>1967</v>
      </c>
      <c r="F61" s="37">
        <v>5</v>
      </c>
    </row>
    <row r="62" spans="1:6" ht="12">
      <c r="A62" s="59" t="s">
        <v>455</v>
      </c>
      <c r="B62" s="37">
        <v>7326</v>
      </c>
      <c r="C62" s="37">
        <v>1003</v>
      </c>
      <c r="D62" s="37">
        <v>293</v>
      </c>
      <c r="E62" s="37">
        <v>6005</v>
      </c>
      <c r="F62" s="37">
        <v>25</v>
      </c>
    </row>
    <row r="63" spans="1:6" ht="12">
      <c r="A63" s="59" t="s">
        <v>427</v>
      </c>
      <c r="B63" s="37">
        <v>88</v>
      </c>
      <c r="C63" s="37">
        <v>24</v>
      </c>
      <c r="D63" s="37">
        <v>11</v>
      </c>
      <c r="E63" s="37">
        <v>53</v>
      </c>
      <c r="F63" s="37">
        <v>0</v>
      </c>
    </row>
    <row r="64" spans="1:6" ht="12">
      <c r="A64" s="59" t="s">
        <v>456</v>
      </c>
      <c r="B64" s="37">
        <v>6870</v>
      </c>
      <c r="C64" s="37">
        <v>1723</v>
      </c>
      <c r="D64" s="37">
        <v>563</v>
      </c>
      <c r="E64" s="37">
        <v>4578</v>
      </c>
      <c r="F64" s="37">
        <v>6</v>
      </c>
    </row>
    <row r="65" spans="1:6" ht="12">
      <c r="A65" s="59" t="s">
        <v>457</v>
      </c>
      <c r="B65" s="37">
        <v>179</v>
      </c>
      <c r="C65" s="37">
        <v>74</v>
      </c>
      <c r="D65" s="37">
        <v>10</v>
      </c>
      <c r="E65" s="37">
        <v>95</v>
      </c>
      <c r="F65" s="37">
        <v>0</v>
      </c>
    </row>
    <row r="66" spans="1:6" ht="12">
      <c r="A66" s="59" t="s">
        <v>458</v>
      </c>
      <c r="B66" s="37">
        <v>592</v>
      </c>
      <c r="C66" s="37">
        <v>243</v>
      </c>
      <c r="D66" s="37">
        <v>93</v>
      </c>
      <c r="E66" s="37">
        <v>253</v>
      </c>
      <c r="F66" s="37">
        <v>3</v>
      </c>
    </row>
    <row r="67" spans="1:6" ht="12">
      <c r="A67" s="59" t="s">
        <v>459</v>
      </c>
      <c r="B67" s="37">
        <v>912</v>
      </c>
      <c r="C67" s="37">
        <v>443</v>
      </c>
      <c r="D67" s="37">
        <v>149</v>
      </c>
      <c r="E67" s="37">
        <v>320</v>
      </c>
      <c r="F67" s="37">
        <v>0</v>
      </c>
    </row>
    <row r="68" spans="1:6" ht="12">
      <c r="A68" s="59" t="s">
        <v>460</v>
      </c>
      <c r="B68" s="37">
        <v>844</v>
      </c>
      <c r="C68" s="37">
        <v>113</v>
      </c>
      <c r="D68" s="37">
        <v>30</v>
      </c>
      <c r="E68" s="37">
        <v>701</v>
      </c>
      <c r="F68" s="37">
        <v>0</v>
      </c>
    </row>
    <row r="69" spans="1:6" ht="12">
      <c r="A69" s="59" t="s">
        <v>461</v>
      </c>
      <c r="B69" s="37">
        <v>941</v>
      </c>
      <c r="C69" s="37">
        <v>119</v>
      </c>
      <c r="D69" s="37">
        <v>28</v>
      </c>
      <c r="E69" s="37">
        <v>794</v>
      </c>
      <c r="F69" s="37">
        <v>0</v>
      </c>
    </row>
    <row r="70" spans="1:6" ht="12">
      <c r="A70" s="59" t="s">
        <v>462</v>
      </c>
      <c r="B70" s="37">
        <v>254</v>
      </c>
      <c r="C70" s="37">
        <v>101</v>
      </c>
      <c r="D70" s="37">
        <v>40</v>
      </c>
      <c r="E70" s="37">
        <v>112</v>
      </c>
      <c r="F70" s="37">
        <v>1</v>
      </c>
    </row>
    <row r="71" spans="1:6" ht="12">
      <c r="A71" s="59" t="s">
        <v>463</v>
      </c>
      <c r="B71" s="37">
        <v>209</v>
      </c>
      <c r="C71" s="37">
        <v>27</v>
      </c>
      <c r="D71" s="37">
        <v>18</v>
      </c>
      <c r="E71" s="37">
        <v>164</v>
      </c>
      <c r="F71" s="37">
        <v>0</v>
      </c>
    </row>
    <row r="72" spans="1:6" ht="12">
      <c r="A72" s="59" t="s">
        <v>464</v>
      </c>
      <c r="B72" s="37">
        <v>72</v>
      </c>
      <c r="C72" s="37">
        <v>7</v>
      </c>
      <c r="D72" s="37">
        <v>1</v>
      </c>
      <c r="E72" s="37">
        <v>64</v>
      </c>
      <c r="F72" s="37">
        <v>0</v>
      </c>
    </row>
    <row r="73" spans="1:6" ht="12">
      <c r="A73" s="59" t="s">
        <v>465</v>
      </c>
      <c r="B73" s="37">
        <v>195</v>
      </c>
      <c r="C73" s="37">
        <v>98</v>
      </c>
      <c r="D73" s="37">
        <v>31</v>
      </c>
      <c r="E73" s="37">
        <v>66</v>
      </c>
      <c r="F73" s="37">
        <v>0</v>
      </c>
    </row>
    <row r="74" spans="1:6" ht="12">
      <c r="A74" s="59" t="s">
        <v>466</v>
      </c>
      <c r="B74" s="37">
        <v>286</v>
      </c>
      <c r="C74" s="37">
        <v>136</v>
      </c>
      <c r="D74" s="37">
        <v>47</v>
      </c>
      <c r="E74" s="37">
        <v>103</v>
      </c>
      <c r="F74" s="37">
        <v>0</v>
      </c>
    </row>
    <row r="75" spans="1:6" ht="12">
      <c r="A75" s="59" t="s">
        <v>467</v>
      </c>
      <c r="B75" s="37">
        <v>82</v>
      </c>
      <c r="C75" s="37">
        <v>27</v>
      </c>
      <c r="D75" s="37">
        <v>12</v>
      </c>
      <c r="E75" s="37">
        <v>43</v>
      </c>
      <c r="F75" s="37">
        <v>0</v>
      </c>
    </row>
    <row r="76" spans="1:6" ht="12">
      <c r="A76" s="59" t="s">
        <v>468</v>
      </c>
      <c r="B76" s="37">
        <v>1543</v>
      </c>
      <c r="C76" s="37">
        <v>64</v>
      </c>
      <c r="D76" s="37">
        <v>21</v>
      </c>
      <c r="E76" s="37">
        <v>1458</v>
      </c>
      <c r="F76" s="37">
        <v>0</v>
      </c>
    </row>
    <row r="77" spans="1:6" ht="12">
      <c r="A77" s="59" t="s">
        <v>427</v>
      </c>
      <c r="B77" s="37">
        <v>761</v>
      </c>
      <c r="C77" s="37">
        <v>271</v>
      </c>
      <c r="D77" s="37">
        <v>83</v>
      </c>
      <c r="E77" s="37">
        <v>405</v>
      </c>
      <c r="F77" s="37">
        <v>2</v>
      </c>
    </row>
    <row r="78" spans="1:6" ht="12">
      <c r="A78" s="59" t="s">
        <v>469</v>
      </c>
      <c r="B78" s="37">
        <v>3737</v>
      </c>
      <c r="C78" s="37">
        <v>1470</v>
      </c>
      <c r="D78" s="37">
        <v>375</v>
      </c>
      <c r="E78" s="37">
        <v>1871</v>
      </c>
      <c r="F78" s="37">
        <v>21</v>
      </c>
    </row>
    <row r="79" spans="1:6" ht="12">
      <c r="A79" s="59" t="s">
        <v>470</v>
      </c>
      <c r="B79" s="37">
        <v>3540</v>
      </c>
      <c r="C79" s="37">
        <v>1385</v>
      </c>
      <c r="D79" s="37">
        <v>358</v>
      </c>
      <c r="E79" s="37">
        <v>1776</v>
      </c>
      <c r="F79" s="37">
        <v>21</v>
      </c>
    </row>
    <row r="80" spans="1:6" ht="12">
      <c r="A80" s="59" t="s">
        <v>471</v>
      </c>
      <c r="B80" s="37">
        <v>196</v>
      </c>
      <c r="C80" s="37">
        <v>85</v>
      </c>
      <c r="D80" s="37">
        <v>16</v>
      </c>
      <c r="E80" s="37">
        <v>95</v>
      </c>
      <c r="F80" s="37">
        <v>0</v>
      </c>
    </row>
    <row r="81" spans="1:6" ht="12">
      <c r="A81" s="59" t="s">
        <v>427</v>
      </c>
      <c r="B81" s="37">
        <v>1</v>
      </c>
      <c r="C81" s="37">
        <v>0</v>
      </c>
      <c r="D81" s="37">
        <v>1</v>
      </c>
      <c r="E81" s="37">
        <v>0</v>
      </c>
      <c r="F81" s="37">
        <v>0</v>
      </c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9" activeCellId="1" sqref="C9 E9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487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7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37860</v>
      </c>
      <c r="C9" s="37">
        <f>C11+C33+C40+C63+C77</f>
        <v>13182</v>
      </c>
      <c r="D9" s="37">
        <f>D11+D33+D40+D63+D77</f>
        <v>23464</v>
      </c>
      <c r="E9" s="37">
        <f>E11+E33+E40+E63+E77</f>
        <v>1214</v>
      </c>
    </row>
    <row r="10" spans="1:7" ht="12">
      <c r="A10" s="57"/>
      <c r="B10" s="37"/>
      <c r="C10" s="37"/>
      <c r="D10" s="37"/>
      <c r="E10" s="37"/>
      <c r="G10" s="58"/>
    </row>
    <row r="11" spans="1:7" ht="12">
      <c r="A11" s="57" t="s">
        <v>406</v>
      </c>
      <c r="B11" s="37">
        <v>14104</v>
      </c>
      <c r="C11" s="37">
        <v>4801</v>
      </c>
      <c r="D11" s="37">
        <v>9124</v>
      </c>
      <c r="E11" s="37">
        <v>179</v>
      </c>
      <c r="G11" s="58"/>
    </row>
    <row r="12" spans="1:7" ht="12">
      <c r="A12" s="57" t="s">
        <v>407</v>
      </c>
      <c r="B12" s="37">
        <v>1994</v>
      </c>
      <c r="C12" s="37">
        <v>659</v>
      </c>
      <c r="D12" s="37">
        <v>1311</v>
      </c>
      <c r="E12" s="37">
        <v>24</v>
      </c>
      <c r="G12" s="58"/>
    </row>
    <row r="13" spans="1:7" ht="12">
      <c r="A13" s="57" t="s">
        <v>408</v>
      </c>
      <c r="B13" s="37">
        <v>66</v>
      </c>
      <c r="C13" s="37">
        <v>15</v>
      </c>
      <c r="D13" s="37">
        <v>47</v>
      </c>
      <c r="E13" s="37">
        <v>4</v>
      </c>
      <c r="G13" s="58"/>
    </row>
    <row r="14" spans="1:7" ht="12">
      <c r="A14" s="57" t="s">
        <v>409</v>
      </c>
      <c r="B14" s="37">
        <v>139</v>
      </c>
      <c r="C14" s="37">
        <v>34</v>
      </c>
      <c r="D14" s="37">
        <v>104</v>
      </c>
      <c r="E14" s="37">
        <v>1</v>
      </c>
      <c r="G14" s="58"/>
    </row>
    <row r="15" spans="1:7" ht="12">
      <c r="A15" s="57" t="s">
        <v>410</v>
      </c>
      <c r="B15" s="37">
        <v>747</v>
      </c>
      <c r="C15" s="37">
        <v>301</v>
      </c>
      <c r="D15" s="37">
        <v>439</v>
      </c>
      <c r="E15" s="37">
        <v>7</v>
      </c>
      <c r="G15" s="58"/>
    </row>
    <row r="16" spans="1:7" ht="12">
      <c r="A16" s="57" t="s">
        <v>411</v>
      </c>
      <c r="B16" s="37">
        <v>229</v>
      </c>
      <c r="C16" s="37">
        <v>65</v>
      </c>
      <c r="D16" s="37">
        <v>163</v>
      </c>
      <c r="E16" s="37">
        <v>1</v>
      </c>
      <c r="G16" s="58"/>
    </row>
    <row r="17" spans="1:7" ht="12">
      <c r="A17" s="57" t="s">
        <v>412</v>
      </c>
      <c r="B17" s="37">
        <v>66</v>
      </c>
      <c r="C17" s="37">
        <v>21</v>
      </c>
      <c r="D17" s="37">
        <v>45</v>
      </c>
      <c r="E17" s="37">
        <v>0</v>
      </c>
      <c r="G17" s="58"/>
    </row>
    <row r="18" spans="1:7" ht="12">
      <c r="A18" s="57" t="s">
        <v>413</v>
      </c>
      <c r="B18" s="37">
        <v>2235</v>
      </c>
      <c r="C18" s="37">
        <v>933</v>
      </c>
      <c r="D18" s="37">
        <v>1247</v>
      </c>
      <c r="E18" s="37">
        <v>55</v>
      </c>
      <c r="G18" s="58"/>
    </row>
    <row r="19" spans="1:7" ht="12">
      <c r="A19" s="57" t="s">
        <v>414</v>
      </c>
      <c r="B19" s="37">
        <v>27</v>
      </c>
      <c r="C19" s="37">
        <v>11</v>
      </c>
      <c r="D19" s="37">
        <v>16</v>
      </c>
      <c r="E19" s="37">
        <v>0</v>
      </c>
      <c r="G19" s="58"/>
    </row>
    <row r="20" spans="1:7" ht="12">
      <c r="A20" s="57" t="s">
        <v>415</v>
      </c>
      <c r="B20" s="37">
        <v>373</v>
      </c>
      <c r="C20" s="37">
        <v>90</v>
      </c>
      <c r="D20" s="37">
        <v>283</v>
      </c>
      <c r="E20" s="37">
        <v>0</v>
      </c>
      <c r="G20" s="58"/>
    </row>
    <row r="21" spans="1:7" ht="12">
      <c r="A21" s="57" t="s">
        <v>416</v>
      </c>
      <c r="B21" s="37">
        <v>459</v>
      </c>
      <c r="C21" s="37">
        <v>149</v>
      </c>
      <c r="D21" s="37">
        <v>303</v>
      </c>
      <c r="E21" s="37">
        <v>7</v>
      </c>
      <c r="G21" s="58"/>
    </row>
    <row r="22" spans="1:7" ht="12">
      <c r="A22" s="57" t="s">
        <v>417</v>
      </c>
      <c r="B22" s="37">
        <v>236</v>
      </c>
      <c r="C22" s="37">
        <v>87</v>
      </c>
      <c r="D22" s="37">
        <v>148</v>
      </c>
      <c r="E22" s="37">
        <v>1</v>
      </c>
      <c r="G22" s="58"/>
    </row>
    <row r="23" spans="1:7" ht="12">
      <c r="A23" s="57" t="s">
        <v>418</v>
      </c>
      <c r="B23" s="37">
        <v>132</v>
      </c>
      <c r="C23" s="37">
        <v>50</v>
      </c>
      <c r="D23" s="37">
        <v>82</v>
      </c>
      <c r="E23" s="37">
        <v>0</v>
      </c>
      <c r="G23" s="58"/>
    </row>
    <row r="24" spans="1:7" ht="12">
      <c r="A24" s="57" t="s">
        <v>419</v>
      </c>
      <c r="B24" s="37">
        <v>550</v>
      </c>
      <c r="C24" s="37">
        <v>145</v>
      </c>
      <c r="D24" s="37">
        <v>405</v>
      </c>
      <c r="E24" s="37">
        <v>0</v>
      </c>
      <c r="G24" s="58"/>
    </row>
    <row r="25" spans="1:7" ht="12">
      <c r="A25" s="57" t="s">
        <v>420</v>
      </c>
      <c r="B25" s="37">
        <v>106</v>
      </c>
      <c r="C25" s="37">
        <v>49</v>
      </c>
      <c r="D25" s="37">
        <v>57</v>
      </c>
      <c r="E25" s="37">
        <v>0</v>
      </c>
      <c r="G25" s="58"/>
    </row>
    <row r="26" spans="1:7" ht="12">
      <c r="A26" s="57" t="s">
        <v>421</v>
      </c>
      <c r="B26" s="37">
        <v>246</v>
      </c>
      <c r="C26" s="37">
        <v>79</v>
      </c>
      <c r="D26" s="37">
        <v>156</v>
      </c>
      <c r="E26" s="37">
        <v>11</v>
      </c>
      <c r="G26" s="58"/>
    </row>
    <row r="27" spans="1:7" ht="12">
      <c r="A27" s="57" t="s">
        <v>422</v>
      </c>
      <c r="B27" s="37">
        <v>4699</v>
      </c>
      <c r="C27" s="37">
        <v>1481</v>
      </c>
      <c r="D27" s="37">
        <v>3182</v>
      </c>
      <c r="E27" s="37">
        <v>36</v>
      </c>
      <c r="G27" s="58"/>
    </row>
    <row r="28" spans="1:7" ht="12">
      <c r="A28" s="57" t="s">
        <v>423</v>
      </c>
      <c r="B28" s="37">
        <v>66</v>
      </c>
      <c r="C28" s="37">
        <v>25</v>
      </c>
      <c r="D28" s="37">
        <v>40</v>
      </c>
      <c r="E28" s="37">
        <v>1</v>
      </c>
      <c r="G28" s="58"/>
    </row>
    <row r="29" spans="1:7" ht="12">
      <c r="A29" s="57" t="s">
        <v>424</v>
      </c>
      <c r="B29" s="37">
        <v>61</v>
      </c>
      <c r="C29" s="37">
        <v>23</v>
      </c>
      <c r="D29" s="37">
        <v>35</v>
      </c>
      <c r="E29" s="37">
        <v>3</v>
      </c>
      <c r="G29" s="58"/>
    </row>
    <row r="30" spans="1:7" ht="12">
      <c r="A30" s="57" t="s">
        <v>425</v>
      </c>
      <c r="B30" s="37">
        <v>291</v>
      </c>
      <c r="C30" s="37">
        <v>110</v>
      </c>
      <c r="D30" s="37">
        <v>181</v>
      </c>
      <c r="E30" s="37">
        <v>0</v>
      </c>
      <c r="G30" s="58"/>
    </row>
    <row r="31" spans="1:7" ht="12">
      <c r="A31" s="57" t="s">
        <v>426</v>
      </c>
      <c r="B31" s="37">
        <v>1161</v>
      </c>
      <c r="C31" s="37">
        <v>404</v>
      </c>
      <c r="D31" s="37">
        <v>736</v>
      </c>
      <c r="E31" s="37">
        <v>21</v>
      </c>
      <c r="G31" s="58"/>
    </row>
    <row r="32" spans="1:7" ht="12">
      <c r="A32" s="57" t="s">
        <v>427</v>
      </c>
      <c r="B32" s="37">
        <v>221</v>
      </c>
      <c r="C32" s="37">
        <v>70</v>
      </c>
      <c r="D32" s="37">
        <v>144</v>
      </c>
      <c r="E32" s="37">
        <v>7</v>
      </c>
      <c r="G32" s="58"/>
    </row>
    <row r="33" spans="1:7" ht="12">
      <c r="A33" s="57" t="s">
        <v>428</v>
      </c>
      <c r="B33" s="37">
        <v>979</v>
      </c>
      <c r="C33" s="37">
        <v>446</v>
      </c>
      <c r="D33" s="37">
        <v>503</v>
      </c>
      <c r="E33" s="37">
        <v>30</v>
      </c>
      <c r="G33" s="58"/>
    </row>
    <row r="34" spans="1:7" ht="12">
      <c r="A34" s="57" t="s">
        <v>429</v>
      </c>
      <c r="B34" s="37">
        <v>6</v>
      </c>
      <c r="C34" s="37">
        <v>6</v>
      </c>
      <c r="D34" s="37">
        <v>0</v>
      </c>
      <c r="E34" s="37">
        <v>0</v>
      </c>
      <c r="G34" s="58"/>
    </row>
    <row r="35" spans="1:7" ht="12">
      <c r="A35" s="57" t="s">
        <v>430</v>
      </c>
      <c r="B35" s="37">
        <v>255</v>
      </c>
      <c r="C35" s="37">
        <v>112</v>
      </c>
      <c r="D35" s="37">
        <v>139</v>
      </c>
      <c r="E35" s="37">
        <v>4</v>
      </c>
      <c r="G35" s="58"/>
    </row>
    <row r="36" spans="1:7" ht="12">
      <c r="A36" s="57" t="s">
        <v>431</v>
      </c>
      <c r="B36" s="37">
        <v>230</v>
      </c>
      <c r="C36" s="37">
        <v>114</v>
      </c>
      <c r="D36" s="37">
        <v>104</v>
      </c>
      <c r="E36" s="37">
        <v>12</v>
      </c>
      <c r="G36" s="58"/>
    </row>
    <row r="37" spans="1:7" ht="12">
      <c r="A37" s="57" t="s">
        <v>432</v>
      </c>
      <c r="B37" s="37">
        <v>33</v>
      </c>
      <c r="C37" s="37">
        <v>19</v>
      </c>
      <c r="D37" s="37">
        <v>14</v>
      </c>
      <c r="E37" s="37">
        <v>0</v>
      </c>
      <c r="G37" s="58"/>
    </row>
    <row r="38" spans="1:7" ht="12">
      <c r="A38" s="57" t="s">
        <v>433</v>
      </c>
      <c r="B38" s="37">
        <v>34</v>
      </c>
      <c r="C38" s="37">
        <v>10</v>
      </c>
      <c r="D38" s="37">
        <v>22</v>
      </c>
      <c r="E38" s="37">
        <v>2</v>
      </c>
      <c r="G38" s="58"/>
    </row>
    <row r="39" spans="1:7" ht="12">
      <c r="A39" s="57" t="s">
        <v>427</v>
      </c>
      <c r="B39" s="37">
        <v>421</v>
      </c>
      <c r="C39" s="37">
        <v>185</v>
      </c>
      <c r="D39" s="37">
        <v>224</v>
      </c>
      <c r="E39" s="37">
        <v>12</v>
      </c>
      <c r="G39" s="58"/>
    </row>
    <row r="40" spans="1:7" ht="12">
      <c r="A40" s="57" t="s">
        <v>434</v>
      </c>
      <c r="B40" s="37">
        <v>20231</v>
      </c>
      <c r="C40" s="37">
        <v>7087</v>
      </c>
      <c r="D40" s="37">
        <v>12230</v>
      </c>
      <c r="E40" s="37">
        <v>914</v>
      </c>
      <c r="G40" s="58"/>
    </row>
    <row r="41" spans="1:7" ht="12">
      <c r="A41" s="57" t="s">
        <v>435</v>
      </c>
      <c r="B41" s="37">
        <v>1250</v>
      </c>
      <c r="C41" s="37">
        <v>416</v>
      </c>
      <c r="D41" s="37">
        <v>748</v>
      </c>
      <c r="E41" s="37">
        <v>86</v>
      </c>
      <c r="G41" s="58"/>
    </row>
    <row r="42" spans="1:7" ht="12">
      <c r="A42" s="57" t="s">
        <v>436</v>
      </c>
      <c r="B42" s="37">
        <v>561</v>
      </c>
      <c r="C42" s="37">
        <v>197</v>
      </c>
      <c r="D42" s="37">
        <v>350</v>
      </c>
      <c r="E42" s="37">
        <v>14</v>
      </c>
      <c r="G42" s="58"/>
    </row>
    <row r="43" spans="1:7" ht="12">
      <c r="A43" s="57" t="s">
        <v>437</v>
      </c>
      <c r="B43" s="37">
        <v>740</v>
      </c>
      <c r="C43" s="37">
        <v>326</v>
      </c>
      <c r="D43" s="37">
        <v>369</v>
      </c>
      <c r="E43" s="37">
        <v>45</v>
      </c>
      <c r="G43" s="58"/>
    </row>
    <row r="44" spans="1:7" ht="12">
      <c r="A44" s="57" t="s">
        <v>438</v>
      </c>
      <c r="B44" s="37">
        <v>303</v>
      </c>
      <c r="C44" s="37">
        <v>110</v>
      </c>
      <c r="D44" s="37">
        <v>192</v>
      </c>
      <c r="E44" s="37">
        <v>1</v>
      </c>
      <c r="G44" s="58"/>
    </row>
    <row r="45" spans="1:7" ht="12">
      <c r="A45" s="57" t="s">
        <v>439</v>
      </c>
      <c r="B45" s="37">
        <v>672</v>
      </c>
      <c r="C45" s="37">
        <v>271</v>
      </c>
      <c r="D45" s="37">
        <v>382</v>
      </c>
      <c r="E45" s="37">
        <v>19</v>
      </c>
      <c r="G45" s="58"/>
    </row>
    <row r="46" spans="1:7" ht="12">
      <c r="A46" s="57" t="s">
        <v>440</v>
      </c>
      <c r="B46" s="37">
        <v>1415</v>
      </c>
      <c r="C46" s="37">
        <v>451</v>
      </c>
      <c r="D46" s="37">
        <v>900</v>
      </c>
      <c r="E46" s="37">
        <v>64</v>
      </c>
      <c r="G46" s="58"/>
    </row>
    <row r="47" spans="1:7" ht="12">
      <c r="A47" s="57" t="s">
        <v>441</v>
      </c>
      <c r="B47" s="37">
        <v>118</v>
      </c>
      <c r="C47" s="37">
        <v>42</v>
      </c>
      <c r="D47" s="37">
        <v>69</v>
      </c>
      <c r="E47" s="37">
        <v>7</v>
      </c>
      <c r="G47" s="58"/>
    </row>
    <row r="48" spans="1:7" ht="12">
      <c r="A48" s="57" t="s">
        <v>442</v>
      </c>
      <c r="B48" s="37">
        <v>319</v>
      </c>
      <c r="C48" s="37">
        <v>64</v>
      </c>
      <c r="D48" s="37">
        <v>204</v>
      </c>
      <c r="E48" s="37">
        <v>51</v>
      </c>
      <c r="G48" s="58"/>
    </row>
    <row r="49" spans="1:7" ht="12">
      <c r="A49" s="57" t="s">
        <v>443</v>
      </c>
      <c r="B49" s="37">
        <v>2731</v>
      </c>
      <c r="C49" s="37">
        <v>980</v>
      </c>
      <c r="D49" s="37">
        <v>1676</v>
      </c>
      <c r="E49" s="37">
        <v>75</v>
      </c>
      <c r="G49" s="58"/>
    </row>
    <row r="50" spans="1:7" ht="12">
      <c r="A50" s="57" t="s">
        <v>444</v>
      </c>
      <c r="B50" s="37">
        <v>31</v>
      </c>
      <c r="C50" s="37">
        <v>10</v>
      </c>
      <c r="D50" s="37">
        <v>20</v>
      </c>
      <c r="E50" s="37">
        <v>1</v>
      </c>
      <c r="G50" s="58"/>
    </row>
    <row r="51" spans="1:7" ht="12">
      <c r="A51" s="57" t="s">
        <v>445</v>
      </c>
      <c r="B51" s="37">
        <v>4046</v>
      </c>
      <c r="C51" s="37">
        <v>1046</v>
      </c>
      <c r="D51" s="37">
        <v>2894</v>
      </c>
      <c r="E51" s="37">
        <v>106</v>
      </c>
      <c r="G51" s="58"/>
    </row>
    <row r="52" spans="1:7" ht="12">
      <c r="A52" s="57" t="s">
        <v>446</v>
      </c>
      <c r="B52" s="37">
        <v>133</v>
      </c>
      <c r="C52" s="37">
        <v>63</v>
      </c>
      <c r="D52" s="37">
        <v>66</v>
      </c>
      <c r="E52" s="37">
        <v>4</v>
      </c>
      <c r="G52" s="58"/>
    </row>
    <row r="53" spans="1:7" ht="12">
      <c r="A53" s="57" t="s">
        <v>447</v>
      </c>
      <c r="B53" s="37">
        <v>64</v>
      </c>
      <c r="C53" s="37">
        <v>23</v>
      </c>
      <c r="D53" s="37">
        <v>40</v>
      </c>
      <c r="E53" s="37">
        <v>1</v>
      </c>
      <c r="G53" s="58"/>
    </row>
    <row r="54" spans="1:7" ht="12">
      <c r="A54" s="57" t="s">
        <v>448</v>
      </c>
      <c r="B54" s="37">
        <v>2592</v>
      </c>
      <c r="C54" s="37">
        <v>999</v>
      </c>
      <c r="D54" s="37">
        <v>1500</v>
      </c>
      <c r="E54" s="37">
        <v>93</v>
      </c>
      <c r="G54" s="58"/>
    </row>
    <row r="55" spans="1:7" ht="12">
      <c r="A55" s="57" t="s">
        <v>449</v>
      </c>
      <c r="B55" s="37">
        <v>46</v>
      </c>
      <c r="C55" s="37">
        <v>19</v>
      </c>
      <c r="D55" s="37">
        <v>23</v>
      </c>
      <c r="E55" s="37">
        <v>4</v>
      </c>
      <c r="G55" s="58"/>
    </row>
    <row r="56" spans="1:7" ht="12">
      <c r="A56" s="57" t="s">
        <v>450</v>
      </c>
      <c r="B56" s="37">
        <v>322</v>
      </c>
      <c r="C56" s="37">
        <v>80</v>
      </c>
      <c r="D56" s="37">
        <v>234</v>
      </c>
      <c r="E56" s="37">
        <v>8</v>
      </c>
      <c r="G56" s="58"/>
    </row>
    <row r="57" spans="1:7" ht="12">
      <c r="A57" s="57" t="s">
        <v>451</v>
      </c>
      <c r="B57" s="37">
        <v>259</v>
      </c>
      <c r="C57" s="37">
        <v>140</v>
      </c>
      <c r="D57" s="37">
        <v>111</v>
      </c>
      <c r="E57" s="37">
        <v>8</v>
      </c>
      <c r="G57" s="58"/>
    </row>
    <row r="58" spans="1:7" ht="12">
      <c r="A58" s="57" t="s">
        <v>452</v>
      </c>
      <c r="B58" s="37">
        <v>1263</v>
      </c>
      <c r="C58" s="37">
        <v>496</v>
      </c>
      <c r="D58" s="37">
        <v>718</v>
      </c>
      <c r="E58" s="37">
        <v>49</v>
      </c>
      <c r="G58" s="58"/>
    </row>
    <row r="59" spans="1:7" ht="12">
      <c r="A59" s="57" t="s">
        <v>453</v>
      </c>
      <c r="B59" s="37">
        <v>1226</v>
      </c>
      <c r="C59" s="37">
        <v>538</v>
      </c>
      <c r="D59" s="37">
        <v>619</v>
      </c>
      <c r="E59" s="37">
        <v>69</v>
      </c>
      <c r="G59" s="58"/>
    </row>
    <row r="60" spans="1:7" ht="12">
      <c r="A60" s="57" t="s">
        <v>454</v>
      </c>
      <c r="B60" s="37">
        <v>147</v>
      </c>
      <c r="C60" s="37">
        <v>51</v>
      </c>
      <c r="D60" s="37">
        <v>77</v>
      </c>
      <c r="E60" s="37">
        <v>19</v>
      </c>
      <c r="G60" s="58"/>
    </row>
    <row r="61" spans="1:7" ht="12">
      <c r="A61" s="57" t="s">
        <v>455</v>
      </c>
      <c r="B61" s="37">
        <v>1976</v>
      </c>
      <c r="C61" s="37">
        <v>762</v>
      </c>
      <c r="D61" s="37">
        <v>1027</v>
      </c>
      <c r="E61" s="37">
        <v>187</v>
      </c>
      <c r="G61" s="58"/>
    </row>
    <row r="62" spans="1:7" ht="12">
      <c r="A62" s="57" t="s">
        <v>427</v>
      </c>
      <c r="B62" s="37">
        <v>17</v>
      </c>
      <c r="C62" s="37">
        <v>3</v>
      </c>
      <c r="D62" s="37">
        <v>11</v>
      </c>
      <c r="E62" s="37">
        <v>3</v>
      </c>
      <c r="G62" s="58"/>
    </row>
    <row r="63" spans="1:7" ht="12">
      <c r="A63" s="57" t="s">
        <v>456</v>
      </c>
      <c r="B63" s="37">
        <v>2100</v>
      </c>
      <c r="C63" s="37">
        <v>750</v>
      </c>
      <c r="D63" s="37">
        <v>1267</v>
      </c>
      <c r="E63" s="37">
        <v>83</v>
      </c>
      <c r="G63" s="58"/>
    </row>
    <row r="64" spans="1:7" ht="12">
      <c r="A64" s="57" t="s">
        <v>457</v>
      </c>
      <c r="B64" s="37">
        <v>84</v>
      </c>
      <c r="C64" s="37">
        <v>14</v>
      </c>
      <c r="D64" s="37">
        <v>69</v>
      </c>
      <c r="E64" s="37">
        <v>1</v>
      </c>
      <c r="G64" s="58"/>
    </row>
    <row r="65" spans="1:7" ht="12">
      <c r="A65" s="57" t="s">
        <v>458</v>
      </c>
      <c r="B65" s="37">
        <v>271</v>
      </c>
      <c r="C65" s="37">
        <v>81</v>
      </c>
      <c r="D65" s="37">
        <v>189</v>
      </c>
      <c r="E65" s="37">
        <v>1</v>
      </c>
      <c r="G65" s="58"/>
    </row>
    <row r="66" spans="1:7" ht="12">
      <c r="A66" s="57" t="s">
        <v>459</v>
      </c>
      <c r="B66" s="37">
        <v>381</v>
      </c>
      <c r="C66" s="37">
        <v>152</v>
      </c>
      <c r="D66" s="37">
        <v>225</v>
      </c>
      <c r="E66" s="37">
        <v>4</v>
      </c>
      <c r="G66" s="58"/>
    </row>
    <row r="67" spans="1:7" ht="12">
      <c r="A67" s="57" t="s">
        <v>460</v>
      </c>
      <c r="B67" s="37">
        <v>146</v>
      </c>
      <c r="C67" s="37">
        <v>56</v>
      </c>
      <c r="D67" s="37">
        <v>79</v>
      </c>
      <c r="E67" s="37">
        <v>11</v>
      </c>
      <c r="G67" s="58"/>
    </row>
    <row r="68" spans="1:7" ht="12">
      <c r="A68" s="57" t="s">
        <v>461</v>
      </c>
      <c r="B68" s="37">
        <v>382</v>
      </c>
      <c r="C68" s="37">
        <v>139</v>
      </c>
      <c r="D68" s="37">
        <v>203</v>
      </c>
      <c r="E68" s="37">
        <v>40</v>
      </c>
      <c r="G68" s="58"/>
    </row>
    <row r="69" spans="1:7" ht="12">
      <c r="A69" s="57" t="s">
        <v>462</v>
      </c>
      <c r="B69" s="37">
        <v>80</v>
      </c>
      <c r="C69" s="37">
        <v>20</v>
      </c>
      <c r="D69" s="37">
        <v>60</v>
      </c>
      <c r="E69" s="37">
        <v>0</v>
      </c>
      <c r="G69" s="58"/>
    </row>
    <row r="70" spans="1:7" ht="12">
      <c r="A70" s="57" t="s">
        <v>463</v>
      </c>
      <c r="B70" s="37">
        <v>22</v>
      </c>
      <c r="C70" s="37">
        <v>10</v>
      </c>
      <c r="D70" s="37">
        <v>10</v>
      </c>
      <c r="E70" s="37">
        <v>2</v>
      </c>
      <c r="G70" s="58"/>
    </row>
    <row r="71" spans="1:7" ht="12">
      <c r="A71" s="57" t="s">
        <v>464</v>
      </c>
      <c r="B71" s="37">
        <v>49</v>
      </c>
      <c r="C71" s="37">
        <v>42</v>
      </c>
      <c r="D71" s="37">
        <v>7</v>
      </c>
      <c r="E71" s="37">
        <v>0</v>
      </c>
      <c r="G71" s="58"/>
    </row>
    <row r="72" spans="1:7" ht="12">
      <c r="A72" s="57" t="s">
        <v>465</v>
      </c>
      <c r="B72" s="37">
        <v>93</v>
      </c>
      <c r="C72" s="37">
        <v>37</v>
      </c>
      <c r="D72" s="37">
        <v>56</v>
      </c>
      <c r="E72" s="37">
        <v>0</v>
      </c>
      <c r="G72" s="58"/>
    </row>
    <row r="73" spans="1:7" ht="12">
      <c r="A73" s="57" t="s">
        <v>466</v>
      </c>
      <c r="B73" s="37">
        <v>118</v>
      </c>
      <c r="C73" s="37">
        <v>45</v>
      </c>
      <c r="D73" s="37">
        <v>73</v>
      </c>
      <c r="E73" s="37">
        <v>0</v>
      </c>
      <c r="G73" s="58"/>
    </row>
    <row r="74" spans="1:7" ht="12">
      <c r="A74" s="57" t="s">
        <v>467</v>
      </c>
      <c r="B74" s="37">
        <v>40</v>
      </c>
      <c r="C74" s="37">
        <v>14</v>
      </c>
      <c r="D74" s="37">
        <v>25</v>
      </c>
      <c r="E74" s="37">
        <v>1</v>
      </c>
      <c r="G74" s="58"/>
    </row>
    <row r="75" spans="1:7" ht="12">
      <c r="A75" s="57" t="s">
        <v>468</v>
      </c>
      <c r="B75" s="37">
        <v>150</v>
      </c>
      <c r="C75" s="37">
        <v>58</v>
      </c>
      <c r="D75" s="37">
        <v>73</v>
      </c>
      <c r="E75" s="37">
        <v>19</v>
      </c>
      <c r="G75" s="58"/>
    </row>
    <row r="76" spans="1:7" ht="12">
      <c r="A76" s="57" t="s">
        <v>427</v>
      </c>
      <c r="B76" s="37">
        <v>284</v>
      </c>
      <c r="C76" s="37">
        <v>82</v>
      </c>
      <c r="D76" s="37">
        <v>198</v>
      </c>
      <c r="E76" s="37">
        <v>4</v>
      </c>
      <c r="G76" s="58"/>
    </row>
    <row r="77" spans="1:7" ht="12">
      <c r="A77" s="57" t="s">
        <v>469</v>
      </c>
      <c r="B77" s="37">
        <v>446</v>
      </c>
      <c r="C77" s="37">
        <v>98</v>
      </c>
      <c r="D77" s="37">
        <v>340</v>
      </c>
      <c r="E77" s="37">
        <v>8</v>
      </c>
      <c r="G77" s="58"/>
    </row>
    <row r="78" spans="1:7" ht="12">
      <c r="A78" s="57" t="s">
        <v>470</v>
      </c>
      <c r="B78" s="37">
        <v>408</v>
      </c>
      <c r="C78" s="37">
        <v>90</v>
      </c>
      <c r="D78" s="37">
        <v>310</v>
      </c>
      <c r="E78" s="37">
        <v>8</v>
      </c>
      <c r="G78" s="58"/>
    </row>
    <row r="79" spans="1:7" ht="12">
      <c r="A79" s="57" t="s">
        <v>471</v>
      </c>
      <c r="B79" s="37">
        <v>38</v>
      </c>
      <c r="C79" s="37">
        <v>8</v>
      </c>
      <c r="D79" s="37">
        <v>30</v>
      </c>
      <c r="E79" s="37">
        <v>0</v>
      </c>
      <c r="G79" s="58"/>
    </row>
    <row r="80" spans="1:7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  <c r="G80" s="58"/>
    </row>
    <row r="81" spans="1:5" ht="12">
      <c r="A81" s="61"/>
      <c r="B81" s="27"/>
      <c r="C81" s="27"/>
      <c r="D81" s="27"/>
      <c r="E81" s="27"/>
    </row>
    <row r="82" spans="1:5" ht="12">
      <c r="A82" s="68"/>
      <c r="B82" s="68"/>
      <c r="C82" s="68"/>
      <c r="D82" s="68"/>
      <c r="E82" s="68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Madrid Digital</cp:lastModifiedBy>
  <dcterms:created xsi:type="dcterms:W3CDTF">2020-03-25T09:07:22Z</dcterms:created>
  <dcterms:modified xsi:type="dcterms:W3CDTF">2020-03-26T12:37:21Z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