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79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<sst xmlns="http://schemas.openxmlformats.org/spreadsheetml/2006/main" count="108" uniqueCount="47">
  <si>
    <t>TOTAL</t>
  </si>
  <si>
    <t>Andalucía</t>
  </si>
  <si>
    <t>Aragón</t>
  </si>
  <si>
    <t>Asturias</t>
  </si>
  <si>
    <t>Baleares</t>
  </si>
  <si>
    <t>Canarias</t>
  </si>
  <si>
    <t>Cantabria</t>
  </si>
  <si>
    <t>Castilla-La Mancha</t>
  </si>
  <si>
    <t>Castilla y León</t>
  </si>
  <si>
    <t>Cataluña</t>
  </si>
  <si>
    <t>Extremadura</t>
  </si>
  <si>
    <t>Galicia</t>
  </si>
  <si>
    <t>Madrid</t>
  </si>
  <si>
    <t>Navarra</t>
  </si>
  <si>
    <t>País Vasco</t>
  </si>
  <si>
    <t>La Rioja</t>
  </si>
  <si>
    <t xml:space="preserve">01. Animales vivos y productos del reino animal </t>
  </si>
  <si>
    <t xml:space="preserve">02. Productos del reino vegetal </t>
  </si>
  <si>
    <t xml:space="preserve">03. Grasas y aceites, productos de su desdoblamiento, ceras </t>
  </si>
  <si>
    <t xml:space="preserve">04. Productos de las industrias alimentarias, bebidas y tabaco </t>
  </si>
  <si>
    <t xml:space="preserve">05. Productos minerales </t>
  </si>
  <si>
    <t xml:space="preserve">06. Productos de las industrias químicas y derivados </t>
  </si>
  <si>
    <t xml:space="preserve">07. Materias plásticas artif., caucho y sus manufacturas </t>
  </si>
  <si>
    <t xml:space="preserve">08. Pieles, cueros, peletería y sus manufacturas </t>
  </si>
  <si>
    <t xml:space="preserve">09. Madera, carbón vegetal, corcho y sus manufacturas </t>
  </si>
  <si>
    <t xml:space="preserve">10. Papel y manufacturas, artes gráficas </t>
  </si>
  <si>
    <t xml:space="preserve">11. Materias textiles y sus manufacturas </t>
  </si>
  <si>
    <t xml:space="preserve">12. Calzado, sombrerería, paraguas, plumas, flores artif. </t>
  </si>
  <si>
    <t xml:space="preserve">13. Manufacturas de piedra, cemento, etc.; cerámica, vidrio </t>
  </si>
  <si>
    <t xml:space="preserve">14. Perlas finas, piedras y metales preciosos </t>
  </si>
  <si>
    <t xml:space="preserve">15. Metales comunes y sus manufacturas </t>
  </si>
  <si>
    <t xml:space="preserve">16. Máquinas y apar., mat. eléct.; apar. grab. o repr. imagen y sonido </t>
  </si>
  <si>
    <t xml:space="preserve">17. Material de transporte </t>
  </si>
  <si>
    <t xml:space="preserve">18. Óptica, fotografía y cine; aparatos de precisión </t>
  </si>
  <si>
    <t xml:space="preserve">19. Armas y municiones, sus partes y accesorios </t>
  </si>
  <si>
    <t xml:space="preserve">20. Mercancías y productos diversos </t>
  </si>
  <si>
    <t xml:space="preserve">21. Objetos de arte, de colección o antigüedad </t>
  </si>
  <si>
    <t>Murcia</t>
  </si>
  <si>
    <t>Sin determinar</t>
  </si>
  <si>
    <t>C.A. Ceuta</t>
  </si>
  <si>
    <t>C.A. Melilla</t>
  </si>
  <si>
    <t>C. Valenciana</t>
  </si>
  <si>
    <t>Comercio Exterior por Comunidades Autónomas y por productos según CNAE-93. 2004</t>
  </si>
  <si>
    <t>Importaciones</t>
  </si>
  <si>
    <t>Exportaciones</t>
  </si>
  <si>
    <t>Miles Euros</t>
  </si>
  <si>
    <t>Miles Ptas.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</si>
</sst>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E+00"/>
    <numFmt numFmtId="181" formatCode="#,##0\ _€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4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/>
    </xf>
    <xf numFmtId="0" fontId="2" fillId="0" borderId="3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mext_tablasdatos\datos%20tabla%20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6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58"/>
  <sheetViews>
    <sheetView tabSelected="1" workbookViewId="0" topLeftCell="A1">
      <selection activeCell="B32" sqref="B32"/>
    </sheetView>
  </sheetViews>
  <sheetFormatPr defaultColWidth="11.421875" defaultRowHeight="12.75"/>
  <cols>
    <col min="1" max="1" width="2.421875" style="0" customWidth="1"/>
    <col min="2" max="2" width="59.140625" style="6" customWidth="1"/>
    <col min="3" max="3" width="11.7109375" style="6" customWidth="1"/>
    <col min="4" max="4" width="14.28125" style="6" customWidth="1"/>
    <col min="5" max="5" width="11.57421875" style="6" customWidth="1"/>
    <col min="6" max="6" width="12.7109375" style="6" customWidth="1"/>
    <col min="7" max="7" width="10.421875" style="6" customWidth="1"/>
    <col min="8" max="8" width="13.28125" style="6" customWidth="1"/>
    <col min="9" max="9" width="10.57421875" style="6" customWidth="1"/>
    <col min="10" max="10" width="11.7109375" style="6" customWidth="1"/>
    <col min="11" max="11" width="10.57421875" style="6" customWidth="1"/>
    <col min="12" max="12" width="11.7109375" style="6" customWidth="1"/>
    <col min="13" max="13" width="10.8515625" style="6" customWidth="1"/>
    <col min="14" max="14" width="11.7109375" style="6" customWidth="1"/>
    <col min="15" max="15" width="11.00390625" style="6" customWidth="1"/>
    <col min="16" max="16" width="11.7109375" style="6" customWidth="1"/>
    <col min="17" max="17" width="10.57421875" style="6" customWidth="1"/>
    <col min="18" max="18" width="11.7109375" style="6" customWidth="1"/>
    <col min="19" max="19" width="10.57421875" style="6" customWidth="1"/>
    <col min="20" max="20" width="12.8515625" style="6" customWidth="1"/>
    <col min="21" max="21" width="10.8515625" style="6" customWidth="1"/>
    <col min="22" max="22" width="14.00390625" style="6" customWidth="1"/>
    <col min="23" max="23" width="10.57421875" style="6" customWidth="1"/>
    <col min="24" max="24" width="11.7109375" style="6" customWidth="1"/>
    <col min="25" max="25" width="10.421875" style="6" customWidth="1"/>
    <col min="26" max="26" width="11.7109375" style="6" customWidth="1"/>
    <col min="27" max="27" width="10.421875" style="6" customWidth="1"/>
    <col min="28" max="28" width="12.7109375" style="6" customWidth="1"/>
    <col min="29" max="29" width="10.57421875" style="6" customWidth="1"/>
    <col min="30" max="30" width="11.7109375" style="6" customWidth="1"/>
    <col min="31" max="31" width="10.8515625" style="6" customWidth="1"/>
    <col min="32" max="32" width="12.7109375" style="6" customWidth="1"/>
    <col min="33" max="33" width="10.421875" style="6" customWidth="1"/>
    <col min="34" max="34" width="11.7109375" style="6" customWidth="1"/>
    <col min="35" max="35" width="10.57421875" style="6" customWidth="1"/>
    <col min="36" max="36" width="12.7109375" style="6" customWidth="1"/>
    <col min="37" max="37" width="10.7109375" style="6" customWidth="1"/>
    <col min="38" max="38" width="12.57421875" style="6" customWidth="1"/>
    <col min="39" max="39" width="10.8515625" style="6" customWidth="1"/>
    <col min="40" max="40" width="11.7109375" style="6" customWidth="1"/>
    <col min="41" max="41" width="10.7109375" style="6" customWidth="1"/>
    <col min="42" max="42" width="12.8515625" style="6" customWidth="1"/>
    <col min="43" max="43" width="11.140625" style="6" customWidth="1"/>
    <col min="44" max="44" width="11.7109375" style="6" customWidth="1"/>
    <col min="45" max="45" width="15.8515625" style="0" customWidth="1"/>
  </cols>
  <sheetData>
    <row r="1" ht="15.75">
      <c r="A1" s="13" t="s">
        <v>42</v>
      </c>
    </row>
    <row r="2" spans="1:44" ht="12.75">
      <c r="A2" s="1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3:45" ht="12.75">
      <c r="C3" s="16"/>
      <c r="E3" s="16"/>
      <c r="G3" s="16"/>
      <c r="I3" s="16"/>
      <c r="K3" s="16"/>
      <c r="M3" s="16"/>
      <c r="O3" s="16"/>
      <c r="Q3" s="16"/>
      <c r="S3" s="16"/>
      <c r="U3" s="16"/>
      <c r="W3" s="16"/>
      <c r="Y3" s="16"/>
      <c r="AA3" s="16"/>
      <c r="AC3" s="16"/>
      <c r="AE3" s="16"/>
      <c r="AG3" s="16"/>
      <c r="AI3" s="16"/>
      <c r="AK3" s="16"/>
      <c r="AM3" s="16"/>
      <c r="AO3" s="16"/>
      <c r="AQ3" s="16"/>
      <c r="AS3" s="21"/>
    </row>
    <row r="4" spans="2:45" s="3" customFormat="1" ht="12.75">
      <c r="B4" s="6"/>
      <c r="C4" s="17" t="s">
        <v>0</v>
      </c>
      <c r="D4" s="14"/>
      <c r="E4" s="17" t="s">
        <v>1</v>
      </c>
      <c r="F4" s="14"/>
      <c r="G4" s="17" t="s">
        <v>2</v>
      </c>
      <c r="H4" s="14"/>
      <c r="I4" s="17" t="s">
        <v>3</v>
      </c>
      <c r="J4" s="14"/>
      <c r="K4" s="17" t="s">
        <v>4</v>
      </c>
      <c r="L4" s="14"/>
      <c r="M4" s="17" t="s">
        <v>5</v>
      </c>
      <c r="N4" s="14"/>
      <c r="O4" s="17" t="s">
        <v>6</v>
      </c>
      <c r="P4" s="14"/>
      <c r="Q4" s="17" t="s">
        <v>7</v>
      </c>
      <c r="R4" s="14"/>
      <c r="S4" s="17" t="s">
        <v>8</v>
      </c>
      <c r="T4" s="14"/>
      <c r="U4" s="17" t="s">
        <v>9</v>
      </c>
      <c r="V4" s="14"/>
      <c r="W4" s="17" t="s">
        <v>39</v>
      </c>
      <c r="X4" s="14"/>
      <c r="Y4" s="17" t="s">
        <v>40</v>
      </c>
      <c r="Z4" s="14"/>
      <c r="AA4" s="17" t="s">
        <v>41</v>
      </c>
      <c r="AB4" s="14"/>
      <c r="AC4" s="17" t="s">
        <v>10</v>
      </c>
      <c r="AD4" s="14"/>
      <c r="AE4" s="17" t="s">
        <v>11</v>
      </c>
      <c r="AF4" s="14"/>
      <c r="AG4" s="17" t="s">
        <v>15</v>
      </c>
      <c r="AH4" s="14"/>
      <c r="AI4" s="17" t="s">
        <v>12</v>
      </c>
      <c r="AJ4" s="14"/>
      <c r="AK4" s="17" t="s">
        <v>37</v>
      </c>
      <c r="AL4" s="14"/>
      <c r="AM4" s="17" t="s">
        <v>13</v>
      </c>
      <c r="AN4" s="14"/>
      <c r="AO4" s="19" t="s">
        <v>14</v>
      </c>
      <c r="AP4" s="6"/>
      <c r="AQ4" s="17" t="s">
        <v>38</v>
      </c>
      <c r="AR4" s="14"/>
      <c r="AS4" s="22"/>
    </row>
    <row r="5" spans="2:45" s="2" customFormat="1" ht="12.75">
      <c r="B5" s="1"/>
      <c r="C5" s="18"/>
      <c r="D5" s="7"/>
      <c r="E5" s="18"/>
      <c r="F5" s="7"/>
      <c r="G5" s="18"/>
      <c r="H5" s="7"/>
      <c r="I5" s="18"/>
      <c r="J5" s="7"/>
      <c r="K5" s="18"/>
      <c r="L5" s="7"/>
      <c r="M5" s="18"/>
      <c r="N5" s="7"/>
      <c r="O5" s="18"/>
      <c r="P5" s="7"/>
      <c r="Q5" s="18"/>
      <c r="R5" s="7"/>
      <c r="S5" s="18"/>
      <c r="T5" s="7"/>
      <c r="U5" s="18"/>
      <c r="V5" s="7"/>
      <c r="W5" s="18"/>
      <c r="X5" s="7"/>
      <c r="Y5" s="18"/>
      <c r="Z5" s="7"/>
      <c r="AA5" s="18"/>
      <c r="AB5" s="7"/>
      <c r="AC5" s="18"/>
      <c r="AD5" s="7"/>
      <c r="AE5" s="18"/>
      <c r="AF5" s="7"/>
      <c r="AG5" s="18"/>
      <c r="AH5" s="7"/>
      <c r="AI5" s="18"/>
      <c r="AJ5" s="7"/>
      <c r="AK5" s="18"/>
      <c r="AL5" s="7"/>
      <c r="AM5" s="18"/>
      <c r="AN5" s="7"/>
      <c r="AO5" s="18"/>
      <c r="AP5" s="7"/>
      <c r="AQ5" s="18"/>
      <c r="AR5" s="7"/>
      <c r="AS5" s="23"/>
    </row>
    <row r="6" spans="2:45" s="3" customFormat="1" ht="12.75">
      <c r="B6" s="6"/>
      <c r="C6" s="19"/>
      <c r="D6" s="16"/>
      <c r="E6" s="19"/>
      <c r="F6" s="16"/>
      <c r="G6" s="19"/>
      <c r="H6" s="16"/>
      <c r="I6" s="19"/>
      <c r="J6" s="16"/>
      <c r="K6" s="19"/>
      <c r="L6" s="16"/>
      <c r="M6" s="19"/>
      <c r="N6" s="16"/>
      <c r="O6" s="19"/>
      <c r="P6" s="16"/>
      <c r="Q6" s="19"/>
      <c r="R6" s="16"/>
      <c r="S6" s="19"/>
      <c r="T6" s="16"/>
      <c r="U6" s="19"/>
      <c r="V6" s="16"/>
      <c r="W6" s="19"/>
      <c r="X6" s="16"/>
      <c r="Y6" s="19"/>
      <c r="Z6" s="16"/>
      <c r="AA6" s="19"/>
      <c r="AB6" s="16"/>
      <c r="AC6" s="19"/>
      <c r="AD6" s="16"/>
      <c r="AE6" s="19"/>
      <c r="AF6" s="16"/>
      <c r="AG6" s="19"/>
      <c r="AH6" s="16"/>
      <c r="AI6" s="19"/>
      <c r="AJ6" s="16"/>
      <c r="AK6" s="19"/>
      <c r="AL6" s="16"/>
      <c r="AM6" s="19"/>
      <c r="AN6" s="16"/>
      <c r="AO6" s="19"/>
      <c r="AP6" s="16"/>
      <c r="AQ6" s="19"/>
      <c r="AR6" s="16"/>
      <c r="AS6" s="22"/>
    </row>
    <row r="7" spans="2:45" s="3" customFormat="1" ht="12.75">
      <c r="B7" s="6"/>
      <c r="C7" s="19" t="s">
        <v>45</v>
      </c>
      <c r="D7" s="19" t="s">
        <v>46</v>
      </c>
      <c r="E7" s="19" t="s">
        <v>45</v>
      </c>
      <c r="F7" s="19" t="s">
        <v>46</v>
      </c>
      <c r="G7" s="19" t="s">
        <v>45</v>
      </c>
      <c r="H7" s="19" t="s">
        <v>46</v>
      </c>
      <c r="I7" s="19" t="s">
        <v>45</v>
      </c>
      <c r="J7" s="19" t="s">
        <v>46</v>
      </c>
      <c r="K7" s="19" t="s">
        <v>45</v>
      </c>
      <c r="L7" s="19" t="s">
        <v>46</v>
      </c>
      <c r="M7" s="19" t="s">
        <v>45</v>
      </c>
      <c r="N7" s="19" t="s">
        <v>46</v>
      </c>
      <c r="O7" s="19" t="s">
        <v>45</v>
      </c>
      <c r="P7" s="19" t="s">
        <v>46</v>
      </c>
      <c r="Q7" s="19" t="s">
        <v>45</v>
      </c>
      <c r="R7" s="19" t="s">
        <v>46</v>
      </c>
      <c r="S7" s="19" t="s">
        <v>45</v>
      </c>
      <c r="T7" s="19" t="s">
        <v>46</v>
      </c>
      <c r="U7" s="19" t="s">
        <v>45</v>
      </c>
      <c r="V7" s="19" t="s">
        <v>46</v>
      </c>
      <c r="W7" s="19" t="s">
        <v>45</v>
      </c>
      <c r="X7" s="19" t="s">
        <v>46</v>
      </c>
      <c r="Y7" s="19" t="s">
        <v>45</v>
      </c>
      <c r="Z7" s="19" t="s">
        <v>46</v>
      </c>
      <c r="AA7" s="19" t="s">
        <v>45</v>
      </c>
      <c r="AB7" s="19" t="s">
        <v>46</v>
      </c>
      <c r="AC7" s="19" t="s">
        <v>45</v>
      </c>
      <c r="AD7" s="19" t="s">
        <v>46</v>
      </c>
      <c r="AE7" s="19" t="s">
        <v>45</v>
      </c>
      <c r="AF7" s="19" t="s">
        <v>46</v>
      </c>
      <c r="AG7" s="19" t="s">
        <v>45</v>
      </c>
      <c r="AH7" s="19" t="s">
        <v>46</v>
      </c>
      <c r="AI7" s="19" t="s">
        <v>45</v>
      </c>
      <c r="AJ7" s="19" t="s">
        <v>46</v>
      </c>
      <c r="AK7" s="19" t="s">
        <v>45</v>
      </c>
      <c r="AL7" s="19" t="s">
        <v>46</v>
      </c>
      <c r="AM7" s="19" t="s">
        <v>45</v>
      </c>
      <c r="AN7" s="19" t="s">
        <v>46</v>
      </c>
      <c r="AO7" s="19" t="s">
        <v>45</v>
      </c>
      <c r="AP7" s="19" t="s">
        <v>46</v>
      </c>
      <c r="AQ7" s="19" t="s">
        <v>45</v>
      </c>
      <c r="AR7" s="19" t="s">
        <v>46</v>
      </c>
      <c r="AS7" s="22"/>
    </row>
    <row r="8" spans="1:45" s="3" customFormat="1" ht="12.75">
      <c r="A8" s="4"/>
      <c r="B8" s="8"/>
      <c r="C8" s="20"/>
      <c r="D8" s="20"/>
      <c r="E8" s="8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2"/>
    </row>
    <row r="9" spans="2:44" s="3" customFormat="1" ht="12.75">
      <c r="B9" s="6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1:44" s="5" customFormat="1" ht="12.75">
      <c r="A10" s="12" t="s">
        <v>43</v>
      </c>
      <c r="B10" s="11"/>
      <c r="C10" s="12">
        <f>SUM(C11:C31)</f>
        <v>208410703</v>
      </c>
      <c r="D10" s="12">
        <f>+C10*166.386</f>
        <v>34676623229.358</v>
      </c>
      <c r="E10" s="12">
        <f>SUM(E11:E31)</f>
        <v>14180109.2</v>
      </c>
      <c r="F10" s="12">
        <f>+E10*166.386</f>
        <v>2359371649.3511996</v>
      </c>
      <c r="G10" s="12">
        <f>SUM(G11:G31)</f>
        <v>6795937.1</v>
      </c>
      <c r="H10" s="12">
        <f>+G10*166.386</f>
        <v>1130748790.3205998</v>
      </c>
      <c r="I10" s="12">
        <f>SUM(I11:I31)</f>
        <v>2594130.9000000004</v>
      </c>
      <c r="J10" s="12">
        <f>+I10*166.386</f>
        <v>431627063.92740005</v>
      </c>
      <c r="K10" s="12">
        <f>SUM(K11:K31)</f>
        <v>2059174.7</v>
      </c>
      <c r="L10" s="12">
        <f>+K10*166.386</f>
        <v>342617841.6342</v>
      </c>
      <c r="M10" s="12">
        <f>SUM(M11:M31)</f>
        <v>3798325.3</v>
      </c>
      <c r="N10" s="12">
        <f>+M10*166.386</f>
        <v>631988153.3657999</v>
      </c>
      <c r="O10" s="12">
        <f>SUM(O11:O31)</f>
        <v>1897975.2</v>
      </c>
      <c r="P10" s="12">
        <f>+O10*166.386</f>
        <v>315796501.6272</v>
      </c>
      <c r="Q10" s="12">
        <f>SUM(Q11:Q31)</f>
        <v>5113713.4</v>
      </c>
      <c r="R10" s="12">
        <f>+Q10*166.386</f>
        <v>850850317.7724</v>
      </c>
      <c r="S10" s="12">
        <f>SUM(S11:S31)</f>
        <v>8955957.4</v>
      </c>
      <c r="T10" s="12">
        <f>+S10*166.386</f>
        <v>1490145927.9564</v>
      </c>
      <c r="U10" s="12">
        <f>SUM(U11:U31)</f>
        <v>60731024.4</v>
      </c>
      <c r="V10" s="12">
        <f>+U10*166.386</f>
        <v>10104792225.8184</v>
      </c>
      <c r="W10" s="12">
        <f>SUM(W11:W31)</f>
        <v>143614.1</v>
      </c>
      <c r="X10" s="12">
        <f>+W10*166.386</f>
        <v>23895375.6426</v>
      </c>
      <c r="Y10" s="12">
        <f>SUM(Y11:Y31)</f>
        <v>155652.8</v>
      </c>
      <c r="Z10" s="12">
        <f>+Y10*166.386</f>
        <v>25898446.780799996</v>
      </c>
      <c r="AA10" s="12">
        <f>SUM(AA11:AA31)</f>
        <v>16796745.2</v>
      </c>
      <c r="AB10" s="12">
        <f>+AA10*166.386</f>
        <v>2794743246.8472</v>
      </c>
      <c r="AC10" s="12">
        <f>SUM(AC11:AC31)</f>
        <v>637642.6</v>
      </c>
      <c r="AD10" s="12">
        <f>+AC10*166.386</f>
        <v>106094801.64359999</v>
      </c>
      <c r="AE10" s="12">
        <f>SUM(AE11:AE31)</f>
        <v>11009545.7</v>
      </c>
      <c r="AF10" s="12">
        <f>+AE10*166.386</f>
        <v>1831834270.8402</v>
      </c>
      <c r="AG10" s="12">
        <f>SUM(AG11:AG31)</f>
        <v>756164.7</v>
      </c>
      <c r="AH10" s="12">
        <f>+AG10*166.386</f>
        <v>125815219.77419999</v>
      </c>
      <c r="AI10" s="12">
        <f>SUM(AI11:AI31)</f>
        <v>49064926.2</v>
      </c>
      <c r="AJ10" s="12">
        <f>+AI10*166.386</f>
        <v>8163716810.713201</v>
      </c>
      <c r="AK10" s="12">
        <f>SUM(AK11:AK31)</f>
        <v>6084404.399999999</v>
      </c>
      <c r="AL10" s="12">
        <f>+AK10*166.386</f>
        <v>1012359710.4983999</v>
      </c>
      <c r="AM10" s="12">
        <f>SUM(AM11:AM31)</f>
        <v>4454452.6</v>
      </c>
      <c r="AN10" s="12">
        <f>+AM10*166.386</f>
        <v>741158550.3036</v>
      </c>
      <c r="AO10" s="12">
        <f>SUM(AO11:AO31)</f>
        <v>12573202.5</v>
      </c>
      <c r="AP10" s="12">
        <f>+AO10*166.386</f>
        <v>2092004871.165</v>
      </c>
      <c r="AQ10" s="12">
        <f>SUM(AQ11:AQ31)</f>
        <v>607999.6</v>
      </c>
      <c r="AR10" s="12">
        <f>+AQ10*166.386</f>
        <v>101162621.44559999</v>
      </c>
    </row>
    <row r="11" spans="2:44" s="5" customFormat="1" ht="12.75">
      <c r="B11" s="11" t="s">
        <v>16</v>
      </c>
      <c r="C11" s="12">
        <v>6630729</v>
      </c>
      <c r="D11" s="12">
        <v>1103260475.394</v>
      </c>
      <c r="E11" s="12">
        <v>433507</v>
      </c>
      <c r="F11" s="12">
        <v>72129495.70199999</v>
      </c>
      <c r="G11" s="12">
        <v>159589</v>
      </c>
      <c r="H11" s="12">
        <v>26553375.354</v>
      </c>
      <c r="I11" s="12">
        <v>105872</v>
      </c>
      <c r="J11" s="12">
        <v>17615618.592</v>
      </c>
      <c r="K11" s="12">
        <v>28329</v>
      </c>
      <c r="L11" s="12">
        <v>4713548.994</v>
      </c>
      <c r="M11" s="12">
        <v>372517</v>
      </c>
      <c r="N11" s="12">
        <v>61981613.562</v>
      </c>
      <c r="O11" s="12">
        <v>113995</v>
      </c>
      <c r="P11" s="12">
        <v>18967172.07</v>
      </c>
      <c r="Q11" s="12">
        <v>86311</v>
      </c>
      <c r="R11" s="12">
        <v>14360942.046</v>
      </c>
      <c r="S11" s="12">
        <v>224287</v>
      </c>
      <c r="T11" s="12">
        <v>37318216.782</v>
      </c>
      <c r="U11" s="12">
        <v>1437767</v>
      </c>
      <c r="V11" s="12">
        <v>239224300.062</v>
      </c>
      <c r="W11" s="12">
        <v>31771</v>
      </c>
      <c r="X11" s="12">
        <v>5286249.606</v>
      </c>
      <c r="Y11" s="12">
        <v>1480</v>
      </c>
      <c r="Z11" s="12">
        <v>246251.28</v>
      </c>
      <c r="AA11" s="12">
        <v>586713</v>
      </c>
      <c r="AB11" s="12">
        <v>97620829.218</v>
      </c>
      <c r="AC11" s="12">
        <v>54617</v>
      </c>
      <c r="AD11" s="12">
        <v>9087504.162</v>
      </c>
      <c r="AE11" s="12">
        <v>1365429</v>
      </c>
      <c r="AF11" s="12">
        <v>227188269.59399998</v>
      </c>
      <c r="AG11" s="12">
        <v>36731</v>
      </c>
      <c r="AH11" s="12">
        <v>6111524.166</v>
      </c>
      <c r="AI11" s="12">
        <v>897818</v>
      </c>
      <c r="AJ11" s="12">
        <v>149384345.748</v>
      </c>
      <c r="AK11" s="12">
        <v>114535</v>
      </c>
      <c r="AL11" s="12">
        <v>19057020.509999998</v>
      </c>
      <c r="AM11" s="12">
        <v>160105</v>
      </c>
      <c r="AN11" s="12">
        <v>26639230.529999997</v>
      </c>
      <c r="AO11" s="12">
        <v>337772</v>
      </c>
      <c r="AP11" s="12">
        <v>56200531.992</v>
      </c>
      <c r="AQ11" s="12">
        <v>81586</v>
      </c>
      <c r="AR11" s="12">
        <v>13574768.196</v>
      </c>
    </row>
    <row r="12" spans="2:44" s="5" customFormat="1" ht="12.75">
      <c r="B12" s="11" t="s">
        <v>17</v>
      </c>
      <c r="C12" s="12">
        <v>5259907</v>
      </c>
      <c r="D12" s="12">
        <v>875174886.102</v>
      </c>
      <c r="E12" s="12">
        <v>555778</v>
      </c>
      <c r="F12" s="12">
        <v>92473678.308</v>
      </c>
      <c r="G12" s="12">
        <v>126710</v>
      </c>
      <c r="H12" s="12">
        <v>21082770.06</v>
      </c>
      <c r="I12" s="12">
        <v>26550</v>
      </c>
      <c r="J12" s="12">
        <v>4417548.3</v>
      </c>
      <c r="K12" s="12">
        <v>30822</v>
      </c>
      <c r="L12" s="12">
        <v>5128349.291999999</v>
      </c>
      <c r="M12" s="12">
        <v>128583</v>
      </c>
      <c r="N12" s="12">
        <v>21394411.038</v>
      </c>
      <c r="O12" s="12">
        <v>22458</v>
      </c>
      <c r="P12" s="12">
        <v>3736696.7879999997</v>
      </c>
      <c r="Q12" s="12">
        <v>33497</v>
      </c>
      <c r="R12" s="12">
        <v>5573431.842</v>
      </c>
      <c r="S12" s="12">
        <v>206298</v>
      </c>
      <c r="T12" s="12">
        <v>34325099.028</v>
      </c>
      <c r="U12" s="12">
        <v>1882884</v>
      </c>
      <c r="V12" s="12">
        <v>313285537.224</v>
      </c>
      <c r="W12" s="12">
        <v>6230</v>
      </c>
      <c r="X12" s="12">
        <v>1036584.78</v>
      </c>
      <c r="Y12" s="12">
        <v>37342</v>
      </c>
      <c r="Z12" s="12">
        <v>6213186.012</v>
      </c>
      <c r="AA12" s="12">
        <v>835910</v>
      </c>
      <c r="AB12" s="12">
        <v>139083721.26</v>
      </c>
      <c r="AC12" s="12">
        <v>74812</v>
      </c>
      <c r="AD12" s="12">
        <v>12447669.432</v>
      </c>
      <c r="AE12" s="12">
        <v>236584</v>
      </c>
      <c r="AF12" s="12">
        <v>39364265.424</v>
      </c>
      <c r="AG12" s="12">
        <v>30125</v>
      </c>
      <c r="AH12" s="12">
        <v>5012378.25</v>
      </c>
      <c r="AI12" s="12">
        <v>370623</v>
      </c>
      <c r="AJ12" s="12">
        <v>61666478.478</v>
      </c>
      <c r="AK12" s="12">
        <v>324213</v>
      </c>
      <c r="AL12" s="12">
        <v>53944504.218</v>
      </c>
      <c r="AM12" s="12">
        <v>88588</v>
      </c>
      <c r="AN12" s="12">
        <v>14739802.968</v>
      </c>
      <c r="AO12" s="12">
        <v>182455</v>
      </c>
      <c r="AP12" s="12">
        <v>30357957.63</v>
      </c>
      <c r="AQ12" s="12">
        <v>59444</v>
      </c>
      <c r="AR12" s="12">
        <v>9890649.384</v>
      </c>
    </row>
    <row r="13" spans="2:44" s="5" customFormat="1" ht="12.75">
      <c r="B13" s="11" t="s">
        <v>18</v>
      </c>
      <c r="C13" s="12">
        <v>591221</v>
      </c>
      <c r="D13" s="12">
        <v>98370897.306</v>
      </c>
      <c r="E13" s="12">
        <v>150422</v>
      </c>
      <c r="F13" s="12">
        <v>25028114.892</v>
      </c>
      <c r="G13" s="12">
        <v>4036</v>
      </c>
      <c r="H13" s="12">
        <v>671533.896</v>
      </c>
      <c r="I13" s="12">
        <v>5030</v>
      </c>
      <c r="J13" s="12">
        <v>836921.58</v>
      </c>
      <c r="K13" s="12">
        <v>132</v>
      </c>
      <c r="L13" s="12">
        <v>21962.952</v>
      </c>
      <c r="M13" s="12">
        <v>13402</v>
      </c>
      <c r="N13" s="12">
        <v>2229905.172</v>
      </c>
      <c r="O13" s="12">
        <v>517</v>
      </c>
      <c r="P13" s="12">
        <v>86021.56199999999</v>
      </c>
      <c r="Q13" s="12">
        <v>6415</v>
      </c>
      <c r="R13" s="12">
        <v>1067366.19</v>
      </c>
      <c r="S13" s="12">
        <v>15383</v>
      </c>
      <c r="T13" s="12">
        <v>2559515.838</v>
      </c>
      <c r="U13" s="12">
        <v>300062</v>
      </c>
      <c r="V13" s="12">
        <v>49926115.932</v>
      </c>
      <c r="W13" s="12">
        <v>992</v>
      </c>
      <c r="X13" s="12">
        <v>165054.91199999998</v>
      </c>
      <c r="Y13" s="12">
        <v>40</v>
      </c>
      <c r="Z13" s="12">
        <v>6655.44</v>
      </c>
      <c r="AA13" s="12">
        <v>23865</v>
      </c>
      <c r="AB13" s="12">
        <v>3970801.89</v>
      </c>
      <c r="AC13" s="12">
        <v>2040</v>
      </c>
      <c r="AD13" s="12">
        <v>339427.44</v>
      </c>
      <c r="AE13" s="12">
        <v>9083</v>
      </c>
      <c r="AF13" s="12">
        <v>1511284.038</v>
      </c>
      <c r="AG13" s="12">
        <v>1084</v>
      </c>
      <c r="AH13" s="12">
        <v>180362.424</v>
      </c>
      <c r="AI13" s="12">
        <v>8665</v>
      </c>
      <c r="AJ13" s="12">
        <v>1441734.69</v>
      </c>
      <c r="AK13" s="12">
        <v>2748</v>
      </c>
      <c r="AL13" s="12">
        <v>457228.728</v>
      </c>
      <c r="AM13" s="12">
        <v>9488</v>
      </c>
      <c r="AN13" s="12">
        <v>1578670.368</v>
      </c>
      <c r="AO13" s="12">
        <v>37818</v>
      </c>
      <c r="AP13" s="12">
        <v>6292385.748</v>
      </c>
      <c r="AQ13" s="12">
        <v>0</v>
      </c>
      <c r="AR13" s="12">
        <v>0</v>
      </c>
    </row>
    <row r="14" spans="2:44" s="5" customFormat="1" ht="12.75">
      <c r="B14" s="11" t="s">
        <v>19</v>
      </c>
      <c r="C14" s="12">
        <v>7907476</v>
      </c>
      <c r="D14" s="12">
        <v>1315693301.736</v>
      </c>
      <c r="E14" s="12">
        <v>887917</v>
      </c>
      <c r="F14" s="12">
        <v>147736957.96199998</v>
      </c>
      <c r="G14" s="12">
        <v>34548</v>
      </c>
      <c r="H14" s="12">
        <v>5748303.528</v>
      </c>
      <c r="I14" s="12">
        <v>64681</v>
      </c>
      <c r="J14" s="12">
        <v>10762012.866</v>
      </c>
      <c r="K14" s="12">
        <v>38298</v>
      </c>
      <c r="L14" s="12">
        <v>6372251.028</v>
      </c>
      <c r="M14" s="12">
        <v>292208</v>
      </c>
      <c r="N14" s="12">
        <v>48619320.287999995</v>
      </c>
      <c r="O14" s="12">
        <v>25037</v>
      </c>
      <c r="P14" s="12">
        <v>4165806.282</v>
      </c>
      <c r="Q14" s="12">
        <v>128923</v>
      </c>
      <c r="R14" s="12">
        <v>21450982.278</v>
      </c>
      <c r="S14" s="12">
        <v>177774</v>
      </c>
      <c r="T14" s="12">
        <v>29579104.764</v>
      </c>
      <c r="U14" s="12">
        <v>2873298</v>
      </c>
      <c r="V14" s="12">
        <v>478076561.028</v>
      </c>
      <c r="W14" s="12">
        <v>4961</v>
      </c>
      <c r="X14" s="12">
        <v>825440.946</v>
      </c>
      <c r="Y14" s="12">
        <v>10262</v>
      </c>
      <c r="Z14" s="12">
        <v>1707453.132</v>
      </c>
      <c r="AA14" s="12">
        <v>526058</v>
      </c>
      <c r="AB14" s="12">
        <v>87528686.388</v>
      </c>
      <c r="AC14" s="12">
        <v>32873</v>
      </c>
      <c r="AD14" s="12">
        <v>5469606.978</v>
      </c>
      <c r="AE14" s="12">
        <v>250664</v>
      </c>
      <c r="AF14" s="12">
        <v>41706980.304</v>
      </c>
      <c r="AG14" s="12">
        <v>231565</v>
      </c>
      <c r="AH14" s="12">
        <v>38529174.089999996</v>
      </c>
      <c r="AI14" s="12">
        <v>1554863</v>
      </c>
      <c r="AJ14" s="12">
        <v>258707435.118</v>
      </c>
      <c r="AK14" s="12">
        <v>344110</v>
      </c>
      <c r="AL14" s="12">
        <v>57255086.46</v>
      </c>
      <c r="AM14" s="12">
        <v>177651</v>
      </c>
      <c r="AN14" s="12">
        <v>29558639.286</v>
      </c>
      <c r="AO14" s="12">
        <v>248306</v>
      </c>
      <c r="AP14" s="12">
        <v>41314642.116</v>
      </c>
      <c r="AQ14" s="12">
        <v>3478</v>
      </c>
      <c r="AR14" s="12">
        <v>578690.508</v>
      </c>
    </row>
    <row r="15" spans="2:44" s="5" customFormat="1" ht="12.75">
      <c r="B15" s="11" t="s">
        <v>20</v>
      </c>
      <c r="C15" s="12">
        <v>25444302</v>
      </c>
      <c r="D15" s="12">
        <v>4233575632.572</v>
      </c>
      <c r="E15" s="12">
        <v>5678633</v>
      </c>
      <c r="F15" s="12">
        <v>944845030.3379999</v>
      </c>
      <c r="G15" s="12">
        <v>72245</v>
      </c>
      <c r="H15" s="12">
        <v>12020556.57</v>
      </c>
      <c r="I15" s="12">
        <v>1238227</v>
      </c>
      <c r="J15" s="12">
        <v>206023637.622</v>
      </c>
      <c r="K15" s="12">
        <v>219888</v>
      </c>
      <c r="L15" s="12">
        <v>36586284.768</v>
      </c>
      <c r="M15" s="12">
        <v>1243549</v>
      </c>
      <c r="N15" s="12">
        <v>206909143.914</v>
      </c>
      <c r="O15" s="12">
        <v>70665</v>
      </c>
      <c r="P15" s="12">
        <v>11757666.69</v>
      </c>
      <c r="Q15" s="12">
        <v>21620</v>
      </c>
      <c r="R15" s="12">
        <v>3597265.32</v>
      </c>
      <c r="S15" s="12">
        <v>42267</v>
      </c>
      <c r="T15" s="12">
        <v>7032637.062</v>
      </c>
      <c r="U15" s="12">
        <v>4623236</v>
      </c>
      <c r="V15" s="12">
        <v>769241745.096</v>
      </c>
      <c r="W15" s="12">
        <v>29830</v>
      </c>
      <c r="X15" s="12">
        <v>4963294.38</v>
      </c>
      <c r="Y15" s="12">
        <v>3870</v>
      </c>
      <c r="Z15" s="12">
        <v>643913.82</v>
      </c>
      <c r="AA15" s="12">
        <v>1679554</v>
      </c>
      <c r="AB15" s="12">
        <v>279454271.844</v>
      </c>
      <c r="AC15" s="12">
        <v>12186</v>
      </c>
      <c r="AD15" s="12">
        <v>2027579.7959999999</v>
      </c>
      <c r="AE15" s="12">
        <v>1711999</v>
      </c>
      <c r="AF15" s="12">
        <v>284852665.61399996</v>
      </c>
      <c r="AG15" s="12">
        <v>3667</v>
      </c>
      <c r="AH15" s="12">
        <v>610137.4619999999</v>
      </c>
      <c r="AI15" s="12">
        <v>2126356</v>
      </c>
      <c r="AJ15" s="12">
        <v>353795869.416</v>
      </c>
      <c r="AK15" s="12">
        <v>3679470</v>
      </c>
      <c r="AL15" s="12">
        <v>612212295.42</v>
      </c>
      <c r="AM15" s="12">
        <v>29859</v>
      </c>
      <c r="AN15" s="12">
        <v>4968119.574</v>
      </c>
      <c r="AO15" s="12">
        <v>2956847</v>
      </c>
      <c r="AP15" s="12">
        <v>491977944.942</v>
      </c>
      <c r="AQ15" s="12">
        <v>333</v>
      </c>
      <c r="AR15" s="12">
        <v>55406.538</v>
      </c>
    </row>
    <row r="16" spans="2:44" s="5" customFormat="1" ht="12.75">
      <c r="B16" s="11" t="s">
        <v>21</v>
      </c>
      <c r="C16" s="12">
        <v>20452362</v>
      </c>
      <c r="D16" s="12">
        <v>3402986703.732</v>
      </c>
      <c r="E16" s="12">
        <v>838458</v>
      </c>
      <c r="F16" s="12">
        <v>139507672.788</v>
      </c>
      <c r="G16" s="12">
        <v>187088</v>
      </c>
      <c r="H16" s="12">
        <v>31128823.968</v>
      </c>
      <c r="I16" s="12">
        <v>107557</v>
      </c>
      <c r="J16" s="12">
        <v>17895979.002</v>
      </c>
      <c r="K16" s="12">
        <v>22670</v>
      </c>
      <c r="L16" s="12">
        <v>3771970.62</v>
      </c>
      <c r="M16" s="12">
        <v>127950</v>
      </c>
      <c r="N16" s="12">
        <v>21289088.7</v>
      </c>
      <c r="O16" s="12">
        <v>85496</v>
      </c>
      <c r="P16" s="12">
        <v>14225337.456</v>
      </c>
      <c r="Q16" s="12">
        <v>370421</v>
      </c>
      <c r="R16" s="12">
        <v>61632868.506</v>
      </c>
      <c r="S16" s="12">
        <v>809044</v>
      </c>
      <c r="T16" s="12">
        <v>134613594.984</v>
      </c>
      <c r="U16" s="12">
        <v>8654770</v>
      </c>
      <c r="V16" s="12">
        <v>1440032561.22</v>
      </c>
      <c r="W16" s="12">
        <v>1411</v>
      </c>
      <c r="X16" s="12">
        <v>234770.646</v>
      </c>
      <c r="Y16" s="12">
        <v>1059</v>
      </c>
      <c r="Z16" s="12">
        <v>176202.774</v>
      </c>
      <c r="AA16" s="12">
        <v>1247545</v>
      </c>
      <c r="AB16" s="12">
        <v>207574022.37</v>
      </c>
      <c r="AC16" s="12">
        <v>25448</v>
      </c>
      <c r="AD16" s="12">
        <v>4234190.928</v>
      </c>
      <c r="AE16" s="12">
        <v>655093</v>
      </c>
      <c r="AF16" s="12">
        <v>108998303.898</v>
      </c>
      <c r="AG16" s="12">
        <v>33428</v>
      </c>
      <c r="AH16" s="12">
        <v>5561951.208</v>
      </c>
      <c r="AI16" s="12">
        <v>6565084</v>
      </c>
      <c r="AJ16" s="12">
        <v>1092338066.424</v>
      </c>
      <c r="AK16" s="12">
        <v>163320</v>
      </c>
      <c r="AL16" s="12">
        <v>27174161.52</v>
      </c>
      <c r="AM16" s="12">
        <v>108659</v>
      </c>
      <c r="AN16" s="12">
        <v>18079336.373999998</v>
      </c>
      <c r="AO16" s="12">
        <v>444411</v>
      </c>
      <c r="AP16" s="12">
        <v>73943768.646</v>
      </c>
      <c r="AQ16" s="12">
        <v>3449</v>
      </c>
      <c r="AR16" s="12">
        <v>573865.314</v>
      </c>
    </row>
    <row r="17" spans="2:44" s="5" customFormat="1" ht="12.75">
      <c r="B17" s="11" t="s">
        <v>22</v>
      </c>
      <c r="C17" s="12">
        <v>9249975</v>
      </c>
      <c r="D17" s="12">
        <v>1539066340.35</v>
      </c>
      <c r="E17" s="12">
        <v>309284</v>
      </c>
      <c r="F17" s="12">
        <v>51460527.624</v>
      </c>
      <c r="G17" s="12">
        <v>408751</v>
      </c>
      <c r="H17" s="12">
        <v>68010443.88599999</v>
      </c>
      <c r="I17" s="12">
        <v>58322</v>
      </c>
      <c r="J17" s="12">
        <v>9703964.292</v>
      </c>
      <c r="K17" s="12">
        <v>8512</v>
      </c>
      <c r="L17" s="12">
        <v>1416277.632</v>
      </c>
      <c r="M17" s="12">
        <v>66322</v>
      </c>
      <c r="N17" s="12">
        <v>11035052.292</v>
      </c>
      <c r="O17" s="12">
        <v>74460</v>
      </c>
      <c r="P17" s="12">
        <v>12389101.56</v>
      </c>
      <c r="Q17" s="12">
        <v>270223</v>
      </c>
      <c r="R17" s="12">
        <v>44961324.078</v>
      </c>
      <c r="S17" s="12">
        <v>535687</v>
      </c>
      <c r="T17" s="12">
        <v>89130817.182</v>
      </c>
      <c r="U17" s="12">
        <v>3793996</v>
      </c>
      <c r="V17" s="12">
        <v>631267818.456</v>
      </c>
      <c r="W17" s="12">
        <v>2909</v>
      </c>
      <c r="X17" s="12">
        <v>484016.874</v>
      </c>
      <c r="Y17" s="12">
        <v>2707</v>
      </c>
      <c r="Z17" s="12">
        <v>450406.902</v>
      </c>
      <c r="AA17" s="12">
        <v>874621</v>
      </c>
      <c r="AB17" s="12">
        <v>145524689.706</v>
      </c>
      <c r="AC17" s="12">
        <v>43172</v>
      </c>
      <c r="AD17" s="12">
        <v>7183216.392</v>
      </c>
      <c r="AE17" s="12">
        <v>230917</v>
      </c>
      <c r="AF17" s="12">
        <v>38421355.962</v>
      </c>
      <c r="AG17" s="12">
        <v>67645</v>
      </c>
      <c r="AH17" s="12">
        <v>11255180.969999999</v>
      </c>
      <c r="AI17" s="12">
        <v>1412950</v>
      </c>
      <c r="AJ17" s="12">
        <v>235095098.7</v>
      </c>
      <c r="AK17" s="12">
        <v>183729</v>
      </c>
      <c r="AL17" s="12">
        <v>30569933.393999998</v>
      </c>
      <c r="AM17" s="12">
        <v>291668</v>
      </c>
      <c r="AN17" s="12">
        <v>48529471.848</v>
      </c>
      <c r="AO17" s="12">
        <v>603716</v>
      </c>
      <c r="AP17" s="12">
        <v>100449890.376</v>
      </c>
      <c r="AQ17" s="12">
        <v>10386</v>
      </c>
      <c r="AR17" s="12">
        <v>1728084.996</v>
      </c>
    </row>
    <row r="18" spans="2:44" s="5" customFormat="1" ht="12.75">
      <c r="B18" s="11" t="s">
        <v>23</v>
      </c>
      <c r="C18" s="12">
        <v>1435900</v>
      </c>
      <c r="D18" s="12">
        <v>238913657.4</v>
      </c>
      <c r="E18" s="12">
        <v>42956</v>
      </c>
      <c r="F18" s="12">
        <v>7147277.016</v>
      </c>
      <c r="G18" s="12">
        <v>39451</v>
      </c>
      <c r="H18" s="12">
        <v>6564094.086</v>
      </c>
      <c r="I18" s="12">
        <v>2017</v>
      </c>
      <c r="J18" s="12">
        <v>335600.562</v>
      </c>
      <c r="K18" s="12">
        <v>26336</v>
      </c>
      <c r="L18" s="12">
        <v>4381941.6959999995</v>
      </c>
      <c r="M18" s="12">
        <v>12876</v>
      </c>
      <c r="N18" s="12">
        <v>2142386.136</v>
      </c>
      <c r="O18" s="12">
        <v>6811</v>
      </c>
      <c r="P18" s="12">
        <v>1133255.0459999999</v>
      </c>
      <c r="Q18" s="12">
        <v>25869</v>
      </c>
      <c r="R18" s="12">
        <v>4304239.433999999</v>
      </c>
      <c r="S18" s="12">
        <v>33173</v>
      </c>
      <c r="T18" s="12">
        <v>5519522.778</v>
      </c>
      <c r="U18" s="12">
        <v>454611</v>
      </c>
      <c r="V18" s="12">
        <v>75640905.846</v>
      </c>
      <c r="W18" s="12">
        <v>355</v>
      </c>
      <c r="X18" s="12">
        <v>59067.03</v>
      </c>
      <c r="Y18" s="12">
        <v>587</v>
      </c>
      <c r="Z18" s="12">
        <v>97668.582</v>
      </c>
      <c r="AA18" s="12">
        <v>359714</v>
      </c>
      <c r="AB18" s="12">
        <v>59851373.604</v>
      </c>
      <c r="AC18" s="12">
        <v>4509</v>
      </c>
      <c r="AD18" s="12">
        <v>750234.4739999999</v>
      </c>
      <c r="AE18" s="12">
        <v>50737</v>
      </c>
      <c r="AF18" s="12">
        <v>8441926.481999999</v>
      </c>
      <c r="AG18" s="12">
        <v>15563</v>
      </c>
      <c r="AH18" s="12">
        <v>2589465.318</v>
      </c>
      <c r="AI18" s="12">
        <v>271240</v>
      </c>
      <c r="AJ18" s="12">
        <v>45130538.64</v>
      </c>
      <c r="AK18" s="12">
        <v>49397</v>
      </c>
      <c r="AL18" s="12">
        <v>8218969.242</v>
      </c>
      <c r="AM18" s="12">
        <v>5782</v>
      </c>
      <c r="AN18" s="12">
        <v>962043.852</v>
      </c>
      <c r="AO18" s="12">
        <v>23515</v>
      </c>
      <c r="AP18" s="12">
        <v>3912566.79</v>
      </c>
      <c r="AQ18" s="12">
        <v>10401</v>
      </c>
      <c r="AR18" s="12">
        <v>1730580.7859999998</v>
      </c>
    </row>
    <row r="19" spans="2:44" s="5" customFormat="1" ht="12.75">
      <c r="B19" s="11" t="s">
        <v>24</v>
      </c>
      <c r="C19" s="12">
        <v>2342954</v>
      </c>
      <c r="D19" s="12">
        <v>389834744.244</v>
      </c>
      <c r="E19" s="12">
        <v>187829</v>
      </c>
      <c r="F19" s="12">
        <v>31252115.994</v>
      </c>
      <c r="G19" s="12">
        <v>44585</v>
      </c>
      <c r="H19" s="12">
        <v>7418319.81</v>
      </c>
      <c r="I19" s="12">
        <v>15666</v>
      </c>
      <c r="J19" s="12">
        <v>2606603.076</v>
      </c>
      <c r="K19" s="12">
        <v>25362</v>
      </c>
      <c r="L19" s="12">
        <v>4219881.732</v>
      </c>
      <c r="M19" s="12">
        <v>48456</v>
      </c>
      <c r="N19" s="12">
        <v>8062400.016</v>
      </c>
      <c r="O19" s="12">
        <v>55667</v>
      </c>
      <c r="P19" s="12">
        <v>9262209.462</v>
      </c>
      <c r="Q19" s="12">
        <v>96531</v>
      </c>
      <c r="R19" s="12">
        <v>16061406.966</v>
      </c>
      <c r="S19" s="12">
        <v>76312</v>
      </c>
      <c r="T19" s="12">
        <v>12697248.432</v>
      </c>
      <c r="U19" s="12">
        <v>418849</v>
      </c>
      <c r="V19" s="12">
        <v>69690609.714</v>
      </c>
      <c r="W19" s="12">
        <v>50</v>
      </c>
      <c r="X19" s="12">
        <v>8319.3</v>
      </c>
      <c r="Y19" s="12">
        <v>25</v>
      </c>
      <c r="Z19" s="12">
        <v>4159.65</v>
      </c>
      <c r="AA19" s="12">
        <v>511158</v>
      </c>
      <c r="AB19" s="12">
        <v>85049534.98799999</v>
      </c>
      <c r="AC19" s="12">
        <v>38651</v>
      </c>
      <c r="AD19" s="12">
        <v>6430985.285999999</v>
      </c>
      <c r="AE19" s="12">
        <v>319209</v>
      </c>
      <c r="AF19" s="12">
        <v>53111908.673999995</v>
      </c>
      <c r="AG19" s="12">
        <v>39662</v>
      </c>
      <c r="AH19" s="12">
        <v>6599201.532</v>
      </c>
      <c r="AI19" s="12">
        <v>232099</v>
      </c>
      <c r="AJ19" s="12">
        <v>38618024.214</v>
      </c>
      <c r="AK19" s="12">
        <v>34859</v>
      </c>
      <c r="AL19" s="12">
        <v>5800049.574</v>
      </c>
      <c r="AM19" s="12">
        <v>44513</v>
      </c>
      <c r="AN19" s="12">
        <v>7406340.018</v>
      </c>
      <c r="AO19" s="12">
        <v>148907</v>
      </c>
      <c r="AP19" s="12">
        <v>24776040.101999998</v>
      </c>
      <c r="AQ19" s="12">
        <v>4564</v>
      </c>
      <c r="AR19" s="12">
        <v>759385.704</v>
      </c>
    </row>
    <row r="20" spans="2:44" s="5" customFormat="1" ht="12.75">
      <c r="B20" s="11" t="s">
        <v>25</v>
      </c>
      <c r="C20" s="12">
        <v>4509047</v>
      </c>
      <c r="D20" s="12">
        <v>750242294.142</v>
      </c>
      <c r="E20" s="12">
        <v>163569</v>
      </c>
      <c r="F20" s="12">
        <v>27215591.634</v>
      </c>
      <c r="G20" s="12">
        <v>86040</v>
      </c>
      <c r="H20" s="12">
        <v>14315851.44</v>
      </c>
      <c r="I20" s="12">
        <v>41247</v>
      </c>
      <c r="J20" s="12">
        <v>6862923.342</v>
      </c>
      <c r="K20" s="12">
        <v>14702</v>
      </c>
      <c r="L20" s="12">
        <v>2446206.972</v>
      </c>
      <c r="M20" s="12">
        <v>96137</v>
      </c>
      <c r="N20" s="12">
        <v>15995850.882</v>
      </c>
      <c r="O20" s="12">
        <v>148974</v>
      </c>
      <c r="P20" s="12">
        <v>24787187.963999998</v>
      </c>
      <c r="Q20" s="12">
        <v>91505</v>
      </c>
      <c r="R20" s="12">
        <v>15225150.93</v>
      </c>
      <c r="S20" s="12">
        <v>136352</v>
      </c>
      <c r="T20" s="12">
        <v>22687063.871999998</v>
      </c>
      <c r="U20" s="12">
        <v>1385554</v>
      </c>
      <c r="V20" s="12">
        <v>230536787.84399998</v>
      </c>
      <c r="W20" s="12">
        <v>242</v>
      </c>
      <c r="X20" s="12">
        <v>40265.412</v>
      </c>
      <c r="Y20" s="12">
        <v>263</v>
      </c>
      <c r="Z20" s="12">
        <v>43759.518</v>
      </c>
      <c r="AA20" s="12">
        <v>343670</v>
      </c>
      <c r="AB20" s="12">
        <v>57181876.62</v>
      </c>
      <c r="AC20" s="12">
        <v>18042</v>
      </c>
      <c r="AD20" s="12">
        <v>3001936.212</v>
      </c>
      <c r="AE20" s="12">
        <v>120668</v>
      </c>
      <c r="AF20" s="12">
        <v>20077465.848</v>
      </c>
      <c r="AG20" s="12">
        <v>15577</v>
      </c>
      <c r="AH20" s="12">
        <v>2591794.722</v>
      </c>
      <c r="AI20" s="12">
        <v>1381763</v>
      </c>
      <c r="AJ20" s="12">
        <v>229906018.518</v>
      </c>
      <c r="AK20" s="12">
        <v>50663</v>
      </c>
      <c r="AL20" s="12">
        <v>8429613.918</v>
      </c>
      <c r="AM20" s="12">
        <v>89754</v>
      </c>
      <c r="AN20" s="12">
        <v>14933809.044</v>
      </c>
      <c r="AO20" s="12">
        <v>322749</v>
      </c>
      <c r="AP20" s="12">
        <v>53700915.114</v>
      </c>
      <c r="AQ20" s="12">
        <v>1576</v>
      </c>
      <c r="AR20" s="12">
        <v>262224.336</v>
      </c>
    </row>
    <row r="21" spans="2:44" s="5" customFormat="1" ht="12.75">
      <c r="B21" s="11" t="s">
        <v>26</v>
      </c>
      <c r="C21" s="12">
        <v>10068692.7</v>
      </c>
      <c r="D21" s="12">
        <v>1675289503.5821998</v>
      </c>
      <c r="E21" s="12">
        <v>332496.7</v>
      </c>
      <c r="F21" s="12">
        <v>55322795.9262</v>
      </c>
      <c r="G21" s="12">
        <v>424853.5</v>
      </c>
      <c r="H21" s="12">
        <v>70689674.451</v>
      </c>
      <c r="I21" s="12">
        <v>47949.7</v>
      </c>
      <c r="J21" s="12">
        <v>7978158.7842</v>
      </c>
      <c r="K21" s="12">
        <v>36512.2</v>
      </c>
      <c r="L21" s="12">
        <v>6075118.9092</v>
      </c>
      <c r="M21" s="12">
        <v>130910.9</v>
      </c>
      <c r="N21" s="12">
        <v>21781741.0074</v>
      </c>
      <c r="O21" s="12">
        <v>39903.7</v>
      </c>
      <c r="P21" s="12">
        <v>6639417.0282</v>
      </c>
      <c r="Q21" s="12">
        <v>71093.7</v>
      </c>
      <c r="R21" s="12">
        <v>11828996.368199999</v>
      </c>
      <c r="S21" s="12">
        <v>155459.9</v>
      </c>
      <c r="T21" s="12">
        <v>25866350.9214</v>
      </c>
      <c r="U21" s="12">
        <v>3978521.3</v>
      </c>
      <c r="V21" s="12">
        <v>661970245.0217999</v>
      </c>
      <c r="W21" s="12">
        <v>25515.1</v>
      </c>
      <c r="X21" s="12">
        <v>4245355.428599999</v>
      </c>
      <c r="Y21" s="12">
        <v>34822.7</v>
      </c>
      <c r="Z21" s="12">
        <v>5794009.7622</v>
      </c>
      <c r="AA21" s="12">
        <v>888878.5</v>
      </c>
      <c r="AB21" s="12">
        <v>147896938.101</v>
      </c>
      <c r="AC21" s="12">
        <v>9890.2</v>
      </c>
      <c r="AD21" s="12">
        <v>1645590.8172000002</v>
      </c>
      <c r="AE21" s="12">
        <v>1172914</v>
      </c>
      <c r="AF21" s="12">
        <v>195156468.804</v>
      </c>
      <c r="AG21" s="12">
        <v>38259.6</v>
      </c>
      <c r="AH21" s="12">
        <v>6365861.8056</v>
      </c>
      <c r="AI21" s="12">
        <v>2178441</v>
      </c>
      <c r="AJ21" s="12">
        <v>362462084.226</v>
      </c>
      <c r="AK21" s="12">
        <v>80059.3</v>
      </c>
      <c r="AL21" s="12">
        <v>13320746.6898</v>
      </c>
      <c r="AM21" s="12">
        <v>55490.1</v>
      </c>
      <c r="AN21" s="12">
        <v>9232775.7786</v>
      </c>
      <c r="AO21" s="12">
        <v>253429.3</v>
      </c>
      <c r="AP21" s="12">
        <v>42167087.509799995</v>
      </c>
      <c r="AQ21" s="12">
        <v>113291.2</v>
      </c>
      <c r="AR21" s="12">
        <v>18850069.6032</v>
      </c>
    </row>
    <row r="22" spans="2:44" s="5" customFormat="1" ht="12.75">
      <c r="B22" s="11" t="s">
        <v>27</v>
      </c>
      <c r="C22" s="12">
        <v>1432019</v>
      </c>
      <c r="D22" s="12">
        <v>238267913.334</v>
      </c>
      <c r="E22" s="12">
        <v>54551</v>
      </c>
      <c r="F22" s="12">
        <v>9076522.686</v>
      </c>
      <c r="G22" s="12">
        <v>81671</v>
      </c>
      <c r="H22" s="12">
        <v>13588911.006</v>
      </c>
      <c r="I22" s="12">
        <v>5509</v>
      </c>
      <c r="J22" s="12">
        <v>916620.4739999999</v>
      </c>
      <c r="K22" s="12">
        <v>37806</v>
      </c>
      <c r="L22" s="12">
        <v>6290389.115999999</v>
      </c>
      <c r="M22" s="12">
        <v>32932</v>
      </c>
      <c r="N22" s="12">
        <v>5479423.751999999</v>
      </c>
      <c r="O22" s="12">
        <v>5955</v>
      </c>
      <c r="P22" s="12">
        <v>990828.63</v>
      </c>
      <c r="Q22" s="12">
        <v>29130</v>
      </c>
      <c r="R22" s="12">
        <v>4846824.18</v>
      </c>
      <c r="S22" s="12">
        <v>7176</v>
      </c>
      <c r="T22" s="12">
        <v>1193985.936</v>
      </c>
      <c r="U22" s="12">
        <v>359874</v>
      </c>
      <c r="V22" s="12">
        <v>59877995.364</v>
      </c>
      <c r="W22" s="12">
        <v>10755</v>
      </c>
      <c r="X22" s="12">
        <v>1789481.43</v>
      </c>
      <c r="Y22" s="12">
        <v>16948</v>
      </c>
      <c r="Z22" s="12">
        <v>2819909.928</v>
      </c>
      <c r="AA22" s="12">
        <v>412159</v>
      </c>
      <c r="AB22" s="12">
        <v>68577487.374</v>
      </c>
      <c r="AC22" s="12">
        <v>7470</v>
      </c>
      <c r="AD22" s="12">
        <v>1242903.42</v>
      </c>
      <c r="AE22" s="12">
        <v>28380</v>
      </c>
      <c r="AF22" s="12">
        <v>4722034.68</v>
      </c>
      <c r="AG22" s="12">
        <v>24221</v>
      </c>
      <c r="AH22" s="12">
        <v>4030035.306</v>
      </c>
      <c r="AI22" s="12">
        <v>241049</v>
      </c>
      <c r="AJ22" s="12">
        <v>40107178.914</v>
      </c>
      <c r="AK22" s="12">
        <v>13126</v>
      </c>
      <c r="AL22" s="12">
        <v>2183982.636</v>
      </c>
      <c r="AM22" s="12">
        <v>13372</v>
      </c>
      <c r="AN22" s="12">
        <v>2224913.5919999997</v>
      </c>
      <c r="AO22" s="12">
        <v>35605</v>
      </c>
      <c r="AP22" s="12">
        <v>5924173.53</v>
      </c>
      <c r="AQ22" s="12">
        <v>14331</v>
      </c>
      <c r="AR22" s="12">
        <v>2384477.766</v>
      </c>
    </row>
    <row r="23" spans="2:44" s="5" customFormat="1" ht="12.75">
      <c r="B23" s="11" t="s">
        <v>28</v>
      </c>
      <c r="C23" s="12">
        <v>2151487</v>
      </c>
      <c r="D23" s="12">
        <v>357977315.982</v>
      </c>
      <c r="E23" s="12">
        <v>117225</v>
      </c>
      <c r="F23" s="12">
        <v>19504598.849999998</v>
      </c>
      <c r="G23" s="12">
        <v>74027</v>
      </c>
      <c r="H23" s="12">
        <v>12317056.422</v>
      </c>
      <c r="I23" s="12">
        <v>39371</v>
      </c>
      <c r="J23" s="12">
        <v>6550783.206</v>
      </c>
      <c r="K23" s="12">
        <v>9314</v>
      </c>
      <c r="L23" s="12">
        <v>1549719.204</v>
      </c>
      <c r="M23" s="12">
        <v>29441</v>
      </c>
      <c r="N23" s="12">
        <v>4898570.226</v>
      </c>
      <c r="O23" s="12">
        <v>9161</v>
      </c>
      <c r="P23" s="12">
        <v>1524262.146</v>
      </c>
      <c r="Q23" s="12">
        <v>71751</v>
      </c>
      <c r="R23" s="12">
        <v>11938361.886</v>
      </c>
      <c r="S23" s="12">
        <v>91977</v>
      </c>
      <c r="T23" s="12">
        <v>15303685.122</v>
      </c>
      <c r="U23" s="12">
        <v>647353</v>
      </c>
      <c r="V23" s="12">
        <v>107710476.258</v>
      </c>
      <c r="W23" s="12">
        <v>1090</v>
      </c>
      <c r="X23" s="12">
        <v>181360.74</v>
      </c>
      <c r="Y23" s="12">
        <v>1362</v>
      </c>
      <c r="Z23" s="12">
        <v>226617.732</v>
      </c>
      <c r="AA23" s="12">
        <v>341864</v>
      </c>
      <c r="AB23" s="12">
        <v>56881383.504</v>
      </c>
      <c r="AC23" s="12">
        <v>49376</v>
      </c>
      <c r="AD23" s="12">
        <v>8215475.136</v>
      </c>
      <c r="AE23" s="12">
        <v>78624</v>
      </c>
      <c r="AF23" s="12">
        <v>13081932.864</v>
      </c>
      <c r="AG23" s="12">
        <v>9572</v>
      </c>
      <c r="AH23" s="12">
        <v>1592646.792</v>
      </c>
      <c r="AI23" s="12">
        <v>403707</v>
      </c>
      <c r="AJ23" s="12">
        <v>67171192.902</v>
      </c>
      <c r="AK23" s="12">
        <v>18076</v>
      </c>
      <c r="AL23" s="12">
        <v>3007593.336</v>
      </c>
      <c r="AM23" s="12">
        <v>44413</v>
      </c>
      <c r="AN23" s="12">
        <v>7389701.418</v>
      </c>
      <c r="AO23" s="12">
        <v>111214</v>
      </c>
      <c r="AP23" s="12">
        <v>18504452.604</v>
      </c>
      <c r="AQ23" s="12">
        <v>2567</v>
      </c>
      <c r="AR23" s="12">
        <v>427112.86199999996</v>
      </c>
    </row>
    <row r="24" spans="2:44" s="5" customFormat="1" ht="12.75">
      <c r="B24" s="11" t="s">
        <v>29</v>
      </c>
      <c r="C24" s="12">
        <v>1104923</v>
      </c>
      <c r="D24" s="12">
        <v>183843718.278</v>
      </c>
      <c r="E24" s="12">
        <v>93518</v>
      </c>
      <c r="F24" s="12">
        <v>15560085.947999999</v>
      </c>
      <c r="G24" s="12">
        <v>74874</v>
      </c>
      <c r="H24" s="12">
        <v>12457985.364</v>
      </c>
      <c r="I24" s="12">
        <v>2002</v>
      </c>
      <c r="J24" s="12">
        <v>333104.772</v>
      </c>
      <c r="K24" s="12">
        <v>9968</v>
      </c>
      <c r="L24" s="12">
        <v>1658535.648</v>
      </c>
      <c r="M24" s="12">
        <v>16588</v>
      </c>
      <c r="N24" s="12">
        <v>2760010.968</v>
      </c>
      <c r="O24" s="12">
        <v>2250</v>
      </c>
      <c r="P24" s="12">
        <v>374368.5</v>
      </c>
      <c r="Q24" s="12">
        <v>1022</v>
      </c>
      <c r="R24" s="12">
        <v>170046.492</v>
      </c>
      <c r="S24" s="12">
        <v>5493</v>
      </c>
      <c r="T24" s="12">
        <v>913958.298</v>
      </c>
      <c r="U24" s="12">
        <v>311570</v>
      </c>
      <c r="V24" s="12">
        <v>51840886.019999996</v>
      </c>
      <c r="W24" s="12">
        <v>239</v>
      </c>
      <c r="X24" s="12">
        <v>39766.254</v>
      </c>
      <c r="Y24" s="12">
        <v>562</v>
      </c>
      <c r="Z24" s="12">
        <v>93508.932</v>
      </c>
      <c r="AA24" s="12">
        <v>47249</v>
      </c>
      <c r="AB24" s="12">
        <v>7861572.114</v>
      </c>
      <c r="AC24" s="12">
        <v>9304</v>
      </c>
      <c r="AD24" s="12">
        <v>1548055.344</v>
      </c>
      <c r="AE24" s="12">
        <v>10144</v>
      </c>
      <c r="AF24" s="12">
        <v>1687819.584</v>
      </c>
      <c r="AG24" s="12">
        <v>408</v>
      </c>
      <c r="AH24" s="12">
        <v>67885.488</v>
      </c>
      <c r="AI24" s="12">
        <v>497835</v>
      </c>
      <c r="AJ24" s="12">
        <v>82832774.31</v>
      </c>
      <c r="AK24" s="12">
        <v>3397</v>
      </c>
      <c r="AL24" s="12">
        <v>565213.242</v>
      </c>
      <c r="AM24" s="12">
        <v>1518</v>
      </c>
      <c r="AN24" s="12">
        <v>252573.948</v>
      </c>
      <c r="AO24" s="12">
        <v>15655</v>
      </c>
      <c r="AP24" s="12">
        <v>2604772.83</v>
      </c>
      <c r="AQ24" s="12">
        <v>1327</v>
      </c>
      <c r="AR24" s="12">
        <v>220794.22199999998</v>
      </c>
    </row>
    <row r="25" spans="2:44" s="5" customFormat="1" ht="12.75">
      <c r="B25" s="11" t="s">
        <v>30</v>
      </c>
      <c r="C25" s="12">
        <v>16476132</v>
      </c>
      <c r="D25" s="12">
        <v>2741397698.952</v>
      </c>
      <c r="E25" s="12">
        <v>1818067</v>
      </c>
      <c r="F25" s="12">
        <v>302500895.862</v>
      </c>
      <c r="G25" s="12">
        <v>551786</v>
      </c>
      <c r="H25" s="12">
        <v>91809465.396</v>
      </c>
      <c r="I25" s="12">
        <v>407687</v>
      </c>
      <c r="J25" s="12">
        <v>67833409.182</v>
      </c>
      <c r="K25" s="12">
        <v>19894</v>
      </c>
      <c r="L25" s="12">
        <v>3310083.084</v>
      </c>
      <c r="M25" s="12">
        <v>99977</v>
      </c>
      <c r="N25" s="12">
        <v>16634773.122</v>
      </c>
      <c r="O25" s="12">
        <v>339115</v>
      </c>
      <c r="P25" s="12">
        <v>56423988.39</v>
      </c>
      <c r="Q25" s="12">
        <v>186374</v>
      </c>
      <c r="R25" s="12">
        <v>31010024.364</v>
      </c>
      <c r="S25" s="12">
        <v>728599</v>
      </c>
      <c r="T25" s="12">
        <v>121228673.214</v>
      </c>
      <c r="U25" s="12">
        <v>3935220</v>
      </c>
      <c r="V25" s="12">
        <v>654765514.92</v>
      </c>
      <c r="W25" s="12">
        <v>2082</v>
      </c>
      <c r="X25" s="12">
        <v>346415.652</v>
      </c>
      <c r="Y25" s="12">
        <v>6878</v>
      </c>
      <c r="Z25" s="12">
        <v>1144402.908</v>
      </c>
      <c r="AA25" s="12">
        <v>1615656</v>
      </c>
      <c r="AB25" s="12">
        <v>268822539.216</v>
      </c>
      <c r="AC25" s="12">
        <v>121297</v>
      </c>
      <c r="AD25" s="12">
        <v>20182122.642</v>
      </c>
      <c r="AE25" s="12">
        <v>960651</v>
      </c>
      <c r="AF25" s="12">
        <v>159838877.28599998</v>
      </c>
      <c r="AG25" s="12">
        <v>96212</v>
      </c>
      <c r="AH25" s="12">
        <v>16008329.832</v>
      </c>
      <c r="AI25" s="12">
        <v>1643582</v>
      </c>
      <c r="AJ25" s="12">
        <v>273469034.652</v>
      </c>
      <c r="AK25" s="12">
        <v>239729</v>
      </c>
      <c r="AL25" s="12">
        <v>39887549.394</v>
      </c>
      <c r="AM25" s="12">
        <v>494924</v>
      </c>
      <c r="AN25" s="12">
        <v>82348424.664</v>
      </c>
      <c r="AO25" s="12">
        <v>3177175</v>
      </c>
      <c r="AP25" s="12">
        <v>528637439.55</v>
      </c>
      <c r="AQ25" s="12">
        <v>31229</v>
      </c>
      <c r="AR25" s="12">
        <v>5196068.394</v>
      </c>
    </row>
    <row r="26" spans="2:44" s="5" customFormat="1" ht="12.75">
      <c r="B26" s="11" t="s">
        <v>31</v>
      </c>
      <c r="C26" s="12">
        <v>43250503.3</v>
      </c>
      <c r="D26" s="12">
        <v>7196278242.073799</v>
      </c>
      <c r="E26" s="12">
        <v>1551931.5</v>
      </c>
      <c r="F26" s="12">
        <v>258219674.559</v>
      </c>
      <c r="G26" s="12">
        <v>1964519.6</v>
      </c>
      <c r="H26" s="12">
        <v>326868558.1656</v>
      </c>
      <c r="I26" s="12">
        <v>213747.2</v>
      </c>
      <c r="J26" s="12">
        <v>35564541.6192</v>
      </c>
      <c r="K26" s="12">
        <v>103538.5</v>
      </c>
      <c r="L26" s="12">
        <v>17227356.860999998</v>
      </c>
      <c r="M26" s="12">
        <v>389671.4</v>
      </c>
      <c r="N26" s="12">
        <v>64835865.5604</v>
      </c>
      <c r="O26" s="12">
        <v>307649.5</v>
      </c>
      <c r="P26" s="12">
        <v>51188569.707</v>
      </c>
      <c r="Q26" s="12">
        <v>1573448.7</v>
      </c>
      <c r="R26" s="12">
        <v>261799835.39819998</v>
      </c>
      <c r="S26" s="12">
        <v>1442713.5</v>
      </c>
      <c r="T26" s="12">
        <v>240047328.41099998</v>
      </c>
      <c r="U26" s="12">
        <v>13154024.1</v>
      </c>
      <c r="V26" s="12">
        <v>2188645453.9026</v>
      </c>
      <c r="W26" s="12">
        <v>12815</v>
      </c>
      <c r="X26" s="12">
        <v>2132236.59</v>
      </c>
      <c r="Y26" s="12">
        <v>19476.1</v>
      </c>
      <c r="Z26" s="12">
        <v>3240550.3745999997</v>
      </c>
      <c r="AA26" s="12">
        <v>2871355.7</v>
      </c>
      <c r="AB26" s="12">
        <v>477753389.50020003</v>
      </c>
      <c r="AC26" s="12">
        <v>107266.4</v>
      </c>
      <c r="AD26" s="12">
        <v>17847627.2304</v>
      </c>
      <c r="AE26" s="12">
        <v>625794.7</v>
      </c>
      <c r="AF26" s="12">
        <v>104123476.95419998</v>
      </c>
      <c r="AG26" s="12">
        <v>65224.1</v>
      </c>
      <c r="AH26" s="12">
        <v>10852377.102599999</v>
      </c>
      <c r="AI26" s="12">
        <v>15122129.2</v>
      </c>
      <c r="AJ26" s="12">
        <v>2516110589.0712</v>
      </c>
      <c r="AK26" s="12">
        <v>332992.1</v>
      </c>
      <c r="AL26" s="12">
        <v>55405223.55059999</v>
      </c>
      <c r="AM26" s="12">
        <v>1046101.5</v>
      </c>
      <c r="AN26" s="12">
        <v>174056644.179</v>
      </c>
      <c r="AO26" s="12">
        <v>2135441.2</v>
      </c>
      <c r="AP26" s="12">
        <v>355307519.5032</v>
      </c>
      <c r="AQ26" s="12">
        <v>210663.4</v>
      </c>
      <c r="AR26" s="12">
        <v>35051440.472399995</v>
      </c>
    </row>
    <row r="27" spans="2:44" s="5" customFormat="1" ht="12.75">
      <c r="B27" s="11" t="s">
        <v>32</v>
      </c>
      <c r="C27" s="12">
        <v>38910223</v>
      </c>
      <c r="D27" s="12">
        <v>6474116364.078</v>
      </c>
      <c r="E27" s="12">
        <v>505687</v>
      </c>
      <c r="F27" s="12">
        <v>84139237.182</v>
      </c>
      <c r="G27" s="12">
        <v>2136996</v>
      </c>
      <c r="H27" s="12">
        <v>355566216.456</v>
      </c>
      <c r="I27" s="12">
        <v>115044</v>
      </c>
      <c r="J27" s="12">
        <v>19141710.984</v>
      </c>
      <c r="K27" s="12">
        <v>1372185</v>
      </c>
      <c r="L27" s="12">
        <v>228312373.41</v>
      </c>
      <c r="M27" s="12">
        <v>535422</v>
      </c>
      <c r="N27" s="12">
        <v>89086724.892</v>
      </c>
      <c r="O27" s="12">
        <v>543279</v>
      </c>
      <c r="P27" s="12">
        <v>90394019.69399999</v>
      </c>
      <c r="Q27" s="12">
        <v>1952701</v>
      </c>
      <c r="R27" s="12">
        <v>324902108.58599997</v>
      </c>
      <c r="S27" s="12">
        <v>3995233</v>
      </c>
      <c r="T27" s="12">
        <v>664750837.938</v>
      </c>
      <c r="U27" s="12">
        <v>8602449</v>
      </c>
      <c r="V27" s="12">
        <v>1431327079.314</v>
      </c>
      <c r="W27" s="12">
        <v>10030</v>
      </c>
      <c r="X27" s="12">
        <v>1668851.58</v>
      </c>
      <c r="Y27" s="12">
        <v>15471</v>
      </c>
      <c r="Z27" s="12">
        <v>2574157.806</v>
      </c>
      <c r="AA27" s="12">
        <v>2760505</v>
      </c>
      <c r="AB27" s="12">
        <v>459309384.93</v>
      </c>
      <c r="AC27" s="12">
        <v>17081</v>
      </c>
      <c r="AD27" s="12">
        <v>2842039.266</v>
      </c>
      <c r="AE27" s="12">
        <v>2855671</v>
      </c>
      <c r="AF27" s="12">
        <v>475143675.006</v>
      </c>
      <c r="AG27" s="12">
        <v>20694</v>
      </c>
      <c r="AH27" s="12">
        <v>3443191.884</v>
      </c>
      <c r="AI27" s="12">
        <v>10300965</v>
      </c>
      <c r="AJ27" s="12">
        <v>1713936362.49</v>
      </c>
      <c r="AK27" s="12">
        <v>267218</v>
      </c>
      <c r="AL27" s="12">
        <v>44461334.148</v>
      </c>
      <c r="AM27" s="12">
        <v>1689959</v>
      </c>
      <c r="AN27" s="12">
        <v>281185518.17399997</v>
      </c>
      <c r="AO27" s="12">
        <v>1185502</v>
      </c>
      <c r="AP27" s="12">
        <v>197250935.77199998</v>
      </c>
      <c r="AQ27" s="12">
        <v>28130</v>
      </c>
      <c r="AR27" s="12">
        <v>4680438.18</v>
      </c>
    </row>
    <row r="28" spans="2:44" s="5" customFormat="1" ht="12.75">
      <c r="B28" s="11" t="s">
        <v>33</v>
      </c>
      <c r="C28" s="12">
        <v>5299983</v>
      </c>
      <c r="D28" s="12">
        <v>881842971.438</v>
      </c>
      <c r="E28" s="12">
        <v>113870</v>
      </c>
      <c r="F28" s="12">
        <v>18946373.82</v>
      </c>
      <c r="G28" s="12">
        <v>77087</v>
      </c>
      <c r="H28" s="12">
        <v>12826197.582</v>
      </c>
      <c r="I28" s="12">
        <v>45142</v>
      </c>
      <c r="J28" s="12">
        <v>7510996.812</v>
      </c>
      <c r="K28" s="12">
        <v>13215</v>
      </c>
      <c r="L28" s="12">
        <v>2198790.99</v>
      </c>
      <c r="M28" s="12">
        <v>53148</v>
      </c>
      <c r="N28" s="12">
        <v>8843083.128</v>
      </c>
      <c r="O28" s="12">
        <v>17965</v>
      </c>
      <c r="P28" s="12">
        <v>2989124.49</v>
      </c>
      <c r="Q28" s="12">
        <v>37410</v>
      </c>
      <c r="R28" s="12">
        <v>6224500.26</v>
      </c>
      <c r="S28" s="12">
        <v>64749</v>
      </c>
      <c r="T28" s="12">
        <v>10773327.114</v>
      </c>
      <c r="U28" s="12">
        <v>2085262</v>
      </c>
      <c r="V28" s="12">
        <v>346958403.13199997</v>
      </c>
      <c r="W28" s="12">
        <v>1371</v>
      </c>
      <c r="X28" s="12">
        <v>228115.206</v>
      </c>
      <c r="Y28" s="12">
        <v>708</v>
      </c>
      <c r="Z28" s="12">
        <v>117801.288</v>
      </c>
      <c r="AA28" s="12">
        <v>230758</v>
      </c>
      <c r="AB28" s="12">
        <v>38394900.588</v>
      </c>
      <c r="AC28" s="12">
        <v>3170</v>
      </c>
      <c r="AD28" s="12">
        <v>527443.62</v>
      </c>
      <c r="AE28" s="12">
        <v>35857</v>
      </c>
      <c r="AF28" s="12">
        <v>5966102.802</v>
      </c>
      <c r="AG28" s="12">
        <v>1895</v>
      </c>
      <c r="AH28" s="12">
        <v>315301.47</v>
      </c>
      <c r="AI28" s="12">
        <v>2311789</v>
      </c>
      <c r="AJ28" s="12">
        <v>384649324.55399996</v>
      </c>
      <c r="AK28" s="12">
        <v>14332</v>
      </c>
      <c r="AL28" s="12">
        <v>2384644.152</v>
      </c>
      <c r="AM28" s="12">
        <v>50447</v>
      </c>
      <c r="AN28" s="12">
        <v>8393674.542</v>
      </c>
      <c r="AO28" s="12">
        <v>139874</v>
      </c>
      <c r="AP28" s="12">
        <v>23273075.364</v>
      </c>
      <c r="AQ28" s="12">
        <v>1933</v>
      </c>
      <c r="AR28" s="12">
        <v>321624.138</v>
      </c>
    </row>
    <row r="29" spans="2:44" s="5" customFormat="1" ht="12.75">
      <c r="B29" s="11" t="s">
        <v>34</v>
      </c>
      <c r="C29" s="12">
        <v>111563</v>
      </c>
      <c r="D29" s="12">
        <v>18562521.318</v>
      </c>
      <c r="E29" s="12">
        <v>10801</v>
      </c>
      <c r="F29" s="12">
        <v>1797135.186</v>
      </c>
      <c r="G29" s="12">
        <v>1285</v>
      </c>
      <c r="H29" s="12">
        <v>213806.01</v>
      </c>
      <c r="I29" s="12">
        <v>616</v>
      </c>
      <c r="J29" s="12">
        <v>102493.776</v>
      </c>
      <c r="K29" s="12">
        <v>14</v>
      </c>
      <c r="L29" s="12">
        <v>2329.404</v>
      </c>
      <c r="M29" s="12">
        <v>201</v>
      </c>
      <c r="N29" s="12">
        <v>33443.585999999996</v>
      </c>
      <c r="O29" s="12">
        <v>0</v>
      </c>
      <c r="P29" s="12">
        <v>0</v>
      </c>
      <c r="Q29" s="12">
        <v>1023</v>
      </c>
      <c r="R29" s="12">
        <v>170212.878</v>
      </c>
      <c r="S29" s="12">
        <v>6783</v>
      </c>
      <c r="T29" s="12">
        <v>1128596.238</v>
      </c>
      <c r="U29" s="12">
        <v>14906</v>
      </c>
      <c r="V29" s="12">
        <v>2480149.716</v>
      </c>
      <c r="W29" s="12">
        <v>0</v>
      </c>
      <c r="X29" s="12">
        <v>0</v>
      </c>
      <c r="Y29" s="12">
        <v>0</v>
      </c>
      <c r="Z29" s="12">
        <v>0</v>
      </c>
      <c r="AA29" s="12">
        <v>36654</v>
      </c>
      <c r="AB29" s="12">
        <v>6098712.444</v>
      </c>
      <c r="AC29" s="12">
        <v>238</v>
      </c>
      <c r="AD29" s="12">
        <v>39599.868</v>
      </c>
      <c r="AE29" s="12">
        <v>334</v>
      </c>
      <c r="AF29" s="12">
        <v>55572.924</v>
      </c>
      <c r="AG29" s="12">
        <v>513</v>
      </c>
      <c r="AH29" s="12">
        <v>85356.018</v>
      </c>
      <c r="AI29" s="12">
        <v>7877</v>
      </c>
      <c r="AJ29" s="12">
        <v>1310622.5219999999</v>
      </c>
      <c r="AK29" s="12">
        <v>2581</v>
      </c>
      <c r="AL29" s="12">
        <v>429442.266</v>
      </c>
      <c r="AM29" s="12">
        <v>147</v>
      </c>
      <c r="AN29" s="12">
        <v>24458.742</v>
      </c>
      <c r="AO29" s="12">
        <v>27589</v>
      </c>
      <c r="AP29" s="12">
        <v>4590423.354</v>
      </c>
      <c r="AQ29" s="12">
        <v>0</v>
      </c>
      <c r="AR29" s="12">
        <v>0</v>
      </c>
    </row>
    <row r="30" spans="2:44" s="5" customFormat="1" ht="12.75">
      <c r="B30" s="11" t="s">
        <v>35</v>
      </c>
      <c r="C30" s="12">
        <v>4163613</v>
      </c>
      <c r="D30" s="12">
        <v>692766912.618</v>
      </c>
      <c r="E30" s="12">
        <v>133417</v>
      </c>
      <c r="F30" s="12">
        <v>22198720.962</v>
      </c>
      <c r="G30" s="12">
        <v>182275</v>
      </c>
      <c r="H30" s="12">
        <v>30328008.15</v>
      </c>
      <c r="I30" s="12">
        <v>19350</v>
      </c>
      <c r="J30" s="12">
        <v>3219569.1</v>
      </c>
      <c r="K30" s="12">
        <v>40692</v>
      </c>
      <c r="L30" s="12">
        <v>6770579.112</v>
      </c>
      <c r="M30" s="12">
        <v>91192</v>
      </c>
      <c r="N30" s="12">
        <v>15173072.112</v>
      </c>
      <c r="O30" s="12">
        <v>9189</v>
      </c>
      <c r="P30" s="12">
        <v>1528920.954</v>
      </c>
      <c r="Q30" s="12">
        <v>47095</v>
      </c>
      <c r="R30" s="12">
        <v>7835948.67</v>
      </c>
      <c r="S30" s="12">
        <v>150930</v>
      </c>
      <c r="T30" s="12">
        <v>25112638.98</v>
      </c>
      <c r="U30" s="12">
        <v>1561694</v>
      </c>
      <c r="V30" s="12">
        <v>259844017.884</v>
      </c>
      <c r="W30" s="12">
        <v>590</v>
      </c>
      <c r="X30" s="12">
        <v>98167.74</v>
      </c>
      <c r="Y30" s="12">
        <v>1559</v>
      </c>
      <c r="Z30" s="12">
        <v>259395.774</v>
      </c>
      <c r="AA30" s="12">
        <v>555041</v>
      </c>
      <c r="AB30" s="12">
        <v>92351051.826</v>
      </c>
      <c r="AC30" s="12">
        <v>4164</v>
      </c>
      <c r="AD30" s="12">
        <v>692831.304</v>
      </c>
      <c r="AE30" s="12">
        <v>75378</v>
      </c>
      <c r="AF30" s="12">
        <v>12541843.908</v>
      </c>
      <c r="AG30" s="12">
        <v>12448</v>
      </c>
      <c r="AH30" s="12">
        <v>2071172.9279999998</v>
      </c>
      <c r="AI30" s="12">
        <v>1006137</v>
      </c>
      <c r="AJ30" s="12">
        <v>167407110.882</v>
      </c>
      <c r="AK30" s="12">
        <v>55761</v>
      </c>
      <c r="AL30" s="12">
        <v>9277849.746</v>
      </c>
      <c r="AM30" s="12">
        <v>49530</v>
      </c>
      <c r="AN30" s="12">
        <v>8241098.58</v>
      </c>
      <c r="AO30" s="12">
        <v>138597</v>
      </c>
      <c r="AP30" s="12">
        <v>23060600.441999998</v>
      </c>
      <c r="AQ30" s="12">
        <v>28572</v>
      </c>
      <c r="AR30" s="12">
        <v>4753980.791999999</v>
      </c>
    </row>
    <row r="31" spans="2:44" s="5" customFormat="1" ht="12.75">
      <c r="B31" s="11" t="s">
        <v>36</v>
      </c>
      <c r="C31" s="12">
        <v>1617691</v>
      </c>
      <c r="D31" s="12">
        <v>269161134.726</v>
      </c>
      <c r="E31" s="12">
        <v>200192</v>
      </c>
      <c r="F31" s="12">
        <v>33309146.112</v>
      </c>
      <c r="G31" s="12">
        <v>63520</v>
      </c>
      <c r="H31" s="12">
        <v>10568838.719999999</v>
      </c>
      <c r="I31" s="12">
        <v>32544</v>
      </c>
      <c r="J31" s="12">
        <v>5414865.984</v>
      </c>
      <c r="K31" s="12">
        <v>985</v>
      </c>
      <c r="L31" s="12">
        <v>163890.21</v>
      </c>
      <c r="M31" s="12">
        <v>16842</v>
      </c>
      <c r="N31" s="12">
        <v>2802273.012</v>
      </c>
      <c r="O31" s="12">
        <v>19428</v>
      </c>
      <c r="P31" s="12">
        <v>3232547.208</v>
      </c>
      <c r="Q31" s="12">
        <v>11350</v>
      </c>
      <c r="R31" s="12">
        <v>1888481.1</v>
      </c>
      <c r="S31" s="12">
        <v>50267</v>
      </c>
      <c r="T31" s="12">
        <v>8363725.062</v>
      </c>
      <c r="U31" s="12">
        <v>255124</v>
      </c>
      <c r="V31" s="12">
        <v>42449061.864</v>
      </c>
      <c r="W31" s="12">
        <v>376</v>
      </c>
      <c r="X31" s="12">
        <v>62561.136</v>
      </c>
      <c r="Y31" s="12">
        <v>231</v>
      </c>
      <c r="Z31" s="12">
        <v>38435.166</v>
      </c>
      <c r="AA31" s="12">
        <v>47817</v>
      </c>
      <c r="AB31" s="12">
        <v>7956079.362</v>
      </c>
      <c r="AC31" s="12">
        <v>2036</v>
      </c>
      <c r="AD31" s="12">
        <v>338761.896</v>
      </c>
      <c r="AE31" s="12">
        <v>215415</v>
      </c>
      <c r="AF31" s="12">
        <v>35842040.19</v>
      </c>
      <c r="AG31" s="12">
        <v>11671</v>
      </c>
      <c r="AH31" s="12">
        <v>1941891.006</v>
      </c>
      <c r="AI31" s="12">
        <v>529954</v>
      </c>
      <c r="AJ31" s="12">
        <v>88176926.244</v>
      </c>
      <c r="AK31" s="12">
        <v>110089</v>
      </c>
      <c r="AL31" s="12">
        <v>18317268.354</v>
      </c>
      <c r="AM31" s="12">
        <v>2484</v>
      </c>
      <c r="AN31" s="12">
        <v>413302.82399999996</v>
      </c>
      <c r="AO31" s="12">
        <v>46625</v>
      </c>
      <c r="AP31" s="12">
        <v>7757747.25</v>
      </c>
      <c r="AQ31" s="12">
        <v>739</v>
      </c>
      <c r="AR31" s="12">
        <v>122959.254</v>
      </c>
    </row>
    <row r="32" spans="2:44" s="5" customFormat="1" ht="12.75"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</row>
    <row r="33" spans="1:44" s="5" customFormat="1" ht="12.75">
      <c r="A33" s="12" t="s">
        <v>44</v>
      </c>
      <c r="B33" s="11"/>
      <c r="C33" s="12">
        <f>SUM(C34:C54)</f>
        <v>146924722.4</v>
      </c>
      <c r="D33" s="12">
        <f>+C33*166.386</f>
        <v>24446216861.2464</v>
      </c>
      <c r="E33" s="12">
        <f>SUM(E34:E54)</f>
        <v>13296982.600000001</v>
      </c>
      <c r="F33" s="12">
        <f>+E33*166.386</f>
        <v>2212431746.8836</v>
      </c>
      <c r="G33" s="12">
        <f>SUM(G34:G54)</f>
        <v>7040139.4</v>
      </c>
      <c r="H33" s="12">
        <f>+G33*166.386</f>
        <v>1171380634.2084</v>
      </c>
      <c r="I33" s="12">
        <f>SUM(I34:I54)</f>
        <v>2304435.3</v>
      </c>
      <c r="J33" s="12">
        <f>+I33*166.386</f>
        <v>383425771.82579994</v>
      </c>
      <c r="K33" s="12">
        <f>SUM(K34:K54)</f>
        <v>1554570.1</v>
      </c>
      <c r="L33" s="12">
        <f>+K33*166.386</f>
        <v>258658700.6586</v>
      </c>
      <c r="M33" s="12">
        <f>SUM(M34:M54)</f>
        <v>941021.7</v>
      </c>
      <c r="N33" s="12">
        <f>+M33*166.386</f>
        <v>156572836.57619998</v>
      </c>
      <c r="O33" s="12">
        <f>SUM(O34:O54)</f>
        <v>1654444.8</v>
      </c>
      <c r="P33" s="12">
        <f>+O33*166.386</f>
        <v>275276452.4928</v>
      </c>
      <c r="Q33" s="12">
        <f>SUM(Q34:Q54)</f>
        <v>2508431.9</v>
      </c>
      <c r="R33" s="12">
        <f>+Q33*166.386</f>
        <v>417367950.1134</v>
      </c>
      <c r="S33" s="12">
        <f>SUM(S34:S54)</f>
        <v>9221636.3</v>
      </c>
      <c r="T33" s="12">
        <f>+S33*166.386</f>
        <v>1534351177.4118001</v>
      </c>
      <c r="U33" s="12">
        <f>SUM(U34:U54)</f>
        <v>39485103.2</v>
      </c>
      <c r="V33" s="12">
        <f>+U33*166.386</f>
        <v>6569768381.0352</v>
      </c>
      <c r="W33" s="12">
        <f>SUM(W34:W54)</f>
        <v>107578.7</v>
      </c>
      <c r="X33" s="12">
        <f>+W33*166.386</f>
        <v>17899589.578199998</v>
      </c>
      <c r="Y33" s="12">
        <f>SUM(Y34:Y54)</f>
        <v>37487.5</v>
      </c>
      <c r="Z33" s="12">
        <f>+Y33*166.386</f>
        <v>6237395.175</v>
      </c>
      <c r="AA33" s="12">
        <f>SUM(AA34:AA54)</f>
        <v>17322841.3</v>
      </c>
      <c r="AB33" s="12">
        <f>+AA33*166.386</f>
        <v>2882278272.5418</v>
      </c>
      <c r="AC33" s="12">
        <f>SUM(AC34:AC54)</f>
        <v>1078824.2</v>
      </c>
      <c r="AD33" s="12">
        <f>+AC33*166.386</f>
        <v>179501243.3412</v>
      </c>
      <c r="AE33" s="12">
        <f>SUM(AE34:AE54)</f>
        <v>10523257.7</v>
      </c>
      <c r="AF33" s="12">
        <f>+AE33*166.386</f>
        <v>1750922755.6721997</v>
      </c>
      <c r="AG33" s="12">
        <f>SUM(AG34:AG54)</f>
        <v>938942.1</v>
      </c>
      <c r="AH33" s="12">
        <f>+AG33*166.386</f>
        <v>156226820.25059998</v>
      </c>
      <c r="AI33" s="12">
        <f>SUM(AI34:AI54)</f>
        <v>16128487.5</v>
      </c>
      <c r="AJ33" s="12">
        <f>+AI33*166.386</f>
        <v>2683554521.1749997</v>
      </c>
      <c r="AK33" s="12">
        <f>SUM(AK34:AK54)</f>
        <v>3893412.3000000003</v>
      </c>
      <c r="AL33" s="12">
        <f>+AK33*166.386</f>
        <v>647809298.9478</v>
      </c>
      <c r="AM33" s="12">
        <f>SUM(AM34:AM54)</f>
        <v>4922867.4</v>
      </c>
      <c r="AN33" s="12">
        <f>+AM33*166.386</f>
        <v>819096215.2164</v>
      </c>
      <c r="AO33" s="12">
        <f>SUM(AO34:AO54)</f>
        <v>13508821.9</v>
      </c>
      <c r="AP33" s="12">
        <f>+AO33*166.386</f>
        <v>2247678840.6534</v>
      </c>
      <c r="AQ33" s="12">
        <f>SUM(AQ34:AQ54)</f>
        <v>455440.7</v>
      </c>
      <c r="AR33" s="12">
        <f>+AQ33*166.386</f>
        <v>75778956.3102</v>
      </c>
    </row>
    <row r="34" spans="2:44" s="5" customFormat="1" ht="12.75">
      <c r="B34" s="11" t="s">
        <v>16</v>
      </c>
      <c r="C34" s="12">
        <v>4499195</v>
      </c>
      <c r="D34" s="12">
        <v>748603059.27</v>
      </c>
      <c r="E34" s="12">
        <v>273450</v>
      </c>
      <c r="F34" s="12">
        <v>45498251.699999996</v>
      </c>
      <c r="G34" s="12">
        <v>250000</v>
      </c>
      <c r="H34" s="12">
        <v>41596500</v>
      </c>
      <c r="I34" s="12">
        <v>99192</v>
      </c>
      <c r="J34" s="12">
        <v>16504160.112</v>
      </c>
      <c r="K34" s="12">
        <v>1052</v>
      </c>
      <c r="L34" s="12">
        <v>175038.072</v>
      </c>
      <c r="M34" s="12">
        <v>68212</v>
      </c>
      <c r="N34" s="12">
        <v>11349521.832</v>
      </c>
      <c r="O34" s="12">
        <v>24381</v>
      </c>
      <c r="P34" s="12">
        <v>4056657.066</v>
      </c>
      <c r="Q34" s="12">
        <v>168818</v>
      </c>
      <c r="R34" s="12">
        <v>28088951.748</v>
      </c>
      <c r="S34" s="12">
        <v>274530</v>
      </c>
      <c r="T34" s="12">
        <v>45677948.58</v>
      </c>
      <c r="U34" s="12">
        <v>1370118</v>
      </c>
      <c r="V34" s="12">
        <v>227968453.548</v>
      </c>
      <c r="W34" s="12">
        <v>4</v>
      </c>
      <c r="X34" s="12">
        <v>665.544</v>
      </c>
      <c r="Y34" s="12">
        <v>42</v>
      </c>
      <c r="Z34" s="12">
        <v>6988.2119999999995</v>
      </c>
      <c r="AA34" s="12">
        <v>188434</v>
      </c>
      <c r="AB34" s="12">
        <v>31352779.524</v>
      </c>
      <c r="AC34" s="12">
        <v>27053</v>
      </c>
      <c r="AD34" s="12">
        <v>4501240.458</v>
      </c>
      <c r="AE34" s="12">
        <v>1089100</v>
      </c>
      <c r="AF34" s="12">
        <v>181210992.6</v>
      </c>
      <c r="AG34" s="12">
        <v>9473</v>
      </c>
      <c r="AH34" s="12">
        <v>1576174.578</v>
      </c>
      <c r="AI34" s="12">
        <v>211578</v>
      </c>
      <c r="AJ34" s="12">
        <v>35203617.108</v>
      </c>
      <c r="AK34" s="12">
        <v>189243</v>
      </c>
      <c r="AL34" s="12">
        <v>31487385.798</v>
      </c>
      <c r="AM34" s="12">
        <v>70415</v>
      </c>
      <c r="AN34" s="12">
        <v>11716070.19</v>
      </c>
      <c r="AO34" s="12">
        <v>182471</v>
      </c>
      <c r="AP34" s="12">
        <v>30360619.805999998</v>
      </c>
      <c r="AQ34" s="12">
        <v>1629</v>
      </c>
      <c r="AR34" s="12">
        <v>271042.794</v>
      </c>
    </row>
    <row r="35" spans="2:44" s="5" customFormat="1" ht="12.75">
      <c r="B35" s="11" t="s">
        <v>17</v>
      </c>
      <c r="C35" s="12">
        <v>8742178</v>
      </c>
      <c r="D35" s="12">
        <v>1454576028.708</v>
      </c>
      <c r="E35" s="12">
        <v>2823795</v>
      </c>
      <c r="F35" s="12">
        <v>469839954.87</v>
      </c>
      <c r="G35" s="12">
        <v>87261</v>
      </c>
      <c r="H35" s="12">
        <v>14519008.746</v>
      </c>
      <c r="I35" s="12">
        <v>3370</v>
      </c>
      <c r="J35" s="12">
        <v>560720.82</v>
      </c>
      <c r="K35" s="12">
        <v>25757</v>
      </c>
      <c r="L35" s="12">
        <v>4285604.202</v>
      </c>
      <c r="M35" s="12">
        <v>205695</v>
      </c>
      <c r="N35" s="12">
        <v>34224768.269999996</v>
      </c>
      <c r="O35" s="12">
        <v>1078</v>
      </c>
      <c r="P35" s="12">
        <v>179364.108</v>
      </c>
      <c r="Q35" s="12">
        <v>58482</v>
      </c>
      <c r="R35" s="12">
        <v>9730586.052</v>
      </c>
      <c r="S35" s="12">
        <v>92395</v>
      </c>
      <c r="T35" s="12">
        <v>15373234.469999999</v>
      </c>
      <c r="U35" s="12">
        <v>699308</v>
      </c>
      <c r="V35" s="12">
        <v>116355060.888</v>
      </c>
      <c r="W35" s="12">
        <v>0</v>
      </c>
      <c r="X35" s="12">
        <v>0</v>
      </c>
      <c r="Y35" s="12">
        <v>1125</v>
      </c>
      <c r="Z35" s="12">
        <v>187184.25</v>
      </c>
      <c r="AA35" s="12">
        <v>2798445</v>
      </c>
      <c r="AB35" s="12">
        <v>465622069.77</v>
      </c>
      <c r="AC35" s="12">
        <v>108294</v>
      </c>
      <c r="AD35" s="12">
        <v>18018605.484</v>
      </c>
      <c r="AE35" s="12">
        <v>56627</v>
      </c>
      <c r="AF35" s="12">
        <v>9421940.022</v>
      </c>
      <c r="AG35" s="12">
        <v>15881</v>
      </c>
      <c r="AH35" s="12">
        <v>2642376.066</v>
      </c>
      <c r="AI35" s="12">
        <v>146616</v>
      </c>
      <c r="AJ35" s="12">
        <v>24394849.776</v>
      </c>
      <c r="AK35" s="12">
        <v>1484768</v>
      </c>
      <c r="AL35" s="12">
        <v>247044608.44799998</v>
      </c>
      <c r="AM35" s="12">
        <v>122213</v>
      </c>
      <c r="AN35" s="12">
        <v>20334532.218</v>
      </c>
      <c r="AO35" s="12">
        <v>7085</v>
      </c>
      <c r="AP35" s="12">
        <v>1178844.81</v>
      </c>
      <c r="AQ35" s="12">
        <v>3984</v>
      </c>
      <c r="AR35" s="12">
        <v>662881.824</v>
      </c>
    </row>
    <row r="36" spans="2:44" s="5" customFormat="1" ht="12.75">
      <c r="B36" s="11" t="s">
        <v>18</v>
      </c>
      <c r="C36" s="12">
        <v>1957992</v>
      </c>
      <c r="D36" s="12">
        <v>325782456.912</v>
      </c>
      <c r="E36" s="12">
        <v>1240468</v>
      </c>
      <c r="F36" s="12">
        <v>206396508.648</v>
      </c>
      <c r="G36" s="12">
        <v>3881</v>
      </c>
      <c r="H36" s="12">
        <v>645744.066</v>
      </c>
      <c r="I36" s="12">
        <v>164</v>
      </c>
      <c r="J36" s="12">
        <v>27287.304</v>
      </c>
      <c r="K36" s="12">
        <v>51</v>
      </c>
      <c r="L36" s="12">
        <v>8485.686</v>
      </c>
      <c r="M36" s="12">
        <v>1767</v>
      </c>
      <c r="N36" s="12">
        <v>294004.062</v>
      </c>
      <c r="O36" s="12">
        <v>513</v>
      </c>
      <c r="P36" s="12">
        <v>85356.018</v>
      </c>
      <c r="Q36" s="12">
        <v>45645</v>
      </c>
      <c r="R36" s="12">
        <v>7594688.97</v>
      </c>
      <c r="S36" s="12">
        <v>6033</v>
      </c>
      <c r="T36" s="12">
        <v>1003806.738</v>
      </c>
      <c r="U36" s="12">
        <v>494929</v>
      </c>
      <c r="V36" s="12">
        <v>82349256.594</v>
      </c>
      <c r="W36" s="12">
        <v>14</v>
      </c>
      <c r="X36" s="12">
        <v>2329.404</v>
      </c>
      <c r="Y36" s="12">
        <v>0</v>
      </c>
      <c r="Z36" s="12">
        <v>0</v>
      </c>
      <c r="AA36" s="12">
        <v>33082</v>
      </c>
      <c r="AB36" s="12">
        <v>5504381.652</v>
      </c>
      <c r="AC36" s="12">
        <v>13285</v>
      </c>
      <c r="AD36" s="12">
        <v>2210438.01</v>
      </c>
      <c r="AE36" s="12">
        <v>22118</v>
      </c>
      <c r="AF36" s="12">
        <v>3680125.548</v>
      </c>
      <c r="AG36" s="12">
        <v>428</v>
      </c>
      <c r="AH36" s="12">
        <v>71213.208</v>
      </c>
      <c r="AI36" s="12">
        <v>30862</v>
      </c>
      <c r="AJ36" s="12">
        <v>5135004.732</v>
      </c>
      <c r="AK36" s="12">
        <v>21899</v>
      </c>
      <c r="AL36" s="12">
        <v>3643687.014</v>
      </c>
      <c r="AM36" s="12">
        <v>14229</v>
      </c>
      <c r="AN36" s="12">
        <v>2367506.394</v>
      </c>
      <c r="AO36" s="12">
        <v>28619</v>
      </c>
      <c r="AP36" s="12">
        <v>4761800.933999999</v>
      </c>
      <c r="AQ36" s="12">
        <v>4</v>
      </c>
      <c r="AR36" s="12">
        <v>665.544</v>
      </c>
    </row>
    <row r="37" spans="2:44" s="5" customFormat="1" ht="12.75">
      <c r="B37" s="11" t="s">
        <v>19</v>
      </c>
      <c r="C37" s="12">
        <v>6621742</v>
      </c>
      <c r="D37" s="12">
        <v>1101765164.412</v>
      </c>
      <c r="E37" s="12">
        <v>815148</v>
      </c>
      <c r="F37" s="12">
        <v>135629215.128</v>
      </c>
      <c r="G37" s="12">
        <v>233214</v>
      </c>
      <c r="H37" s="12">
        <v>38803544.604</v>
      </c>
      <c r="I37" s="12">
        <v>54698</v>
      </c>
      <c r="J37" s="12">
        <v>9100981.428</v>
      </c>
      <c r="K37" s="12">
        <v>6742</v>
      </c>
      <c r="L37" s="12">
        <v>1121774.412</v>
      </c>
      <c r="M37" s="12">
        <v>34733</v>
      </c>
      <c r="N37" s="12">
        <v>5779084.938</v>
      </c>
      <c r="O37" s="12">
        <v>67331</v>
      </c>
      <c r="P37" s="12">
        <v>11202935.765999999</v>
      </c>
      <c r="Q37" s="12">
        <v>471963</v>
      </c>
      <c r="R37" s="12">
        <v>78528035.718</v>
      </c>
      <c r="S37" s="12">
        <v>436456</v>
      </c>
      <c r="T37" s="12">
        <v>72620168.016</v>
      </c>
      <c r="U37" s="12">
        <v>1565885</v>
      </c>
      <c r="V37" s="12">
        <v>260541341.60999998</v>
      </c>
      <c r="W37" s="12">
        <v>13227</v>
      </c>
      <c r="X37" s="12">
        <v>2200787.622</v>
      </c>
      <c r="Y37" s="12">
        <v>4671</v>
      </c>
      <c r="Z37" s="12">
        <v>777189.0059999999</v>
      </c>
      <c r="AA37" s="12">
        <v>530071</v>
      </c>
      <c r="AB37" s="12">
        <v>88196393.406</v>
      </c>
      <c r="AC37" s="12">
        <v>323355</v>
      </c>
      <c r="AD37" s="12">
        <v>53801745.03</v>
      </c>
      <c r="AE37" s="12">
        <v>383822</v>
      </c>
      <c r="AF37" s="12">
        <v>63862607.291999996</v>
      </c>
      <c r="AG37" s="12">
        <v>355793</v>
      </c>
      <c r="AH37" s="12">
        <v>59198974.098</v>
      </c>
      <c r="AI37" s="12">
        <v>215852</v>
      </c>
      <c r="AJ37" s="12">
        <v>35914750.872</v>
      </c>
      <c r="AK37" s="12">
        <v>626703</v>
      </c>
      <c r="AL37" s="12">
        <v>104274605.358</v>
      </c>
      <c r="AM37" s="12">
        <v>203054</v>
      </c>
      <c r="AN37" s="12">
        <v>33785342.844</v>
      </c>
      <c r="AO37" s="12">
        <v>267280</v>
      </c>
      <c r="AP37" s="12">
        <v>44471650.08</v>
      </c>
      <c r="AQ37" s="12">
        <v>11745</v>
      </c>
      <c r="AR37" s="12">
        <v>1954203.57</v>
      </c>
    </row>
    <row r="38" spans="2:44" s="5" customFormat="1" ht="12.75">
      <c r="B38" s="11" t="s">
        <v>20</v>
      </c>
      <c r="C38" s="12">
        <v>6483576</v>
      </c>
      <c r="D38" s="12">
        <v>1078776276.336</v>
      </c>
      <c r="E38" s="12">
        <v>1467900</v>
      </c>
      <c r="F38" s="12">
        <v>244238009.4</v>
      </c>
      <c r="G38" s="12">
        <v>16290</v>
      </c>
      <c r="H38" s="12">
        <v>2710427.94</v>
      </c>
      <c r="I38" s="12">
        <v>282460</v>
      </c>
      <c r="J38" s="12">
        <v>46997389.56</v>
      </c>
      <c r="K38" s="12">
        <v>67677</v>
      </c>
      <c r="L38" s="12">
        <v>11260505.322</v>
      </c>
      <c r="M38" s="12">
        <v>265826</v>
      </c>
      <c r="N38" s="12">
        <v>44229724.835999995</v>
      </c>
      <c r="O38" s="12">
        <v>23373</v>
      </c>
      <c r="P38" s="12">
        <v>3888939.978</v>
      </c>
      <c r="Q38" s="12">
        <v>34047</v>
      </c>
      <c r="R38" s="12">
        <v>5664944.142</v>
      </c>
      <c r="S38" s="12">
        <v>38662</v>
      </c>
      <c r="T38" s="12">
        <v>6432815.532</v>
      </c>
      <c r="U38" s="12">
        <v>767435</v>
      </c>
      <c r="V38" s="12">
        <v>127690439.91</v>
      </c>
      <c r="W38" s="12">
        <v>1894</v>
      </c>
      <c r="X38" s="12">
        <v>315135.084</v>
      </c>
      <c r="Y38" s="12">
        <v>0</v>
      </c>
      <c r="Z38" s="12">
        <v>0</v>
      </c>
      <c r="AA38" s="12">
        <v>422201</v>
      </c>
      <c r="AB38" s="12">
        <v>70248335.586</v>
      </c>
      <c r="AC38" s="12">
        <v>249227</v>
      </c>
      <c r="AD38" s="12">
        <v>41467883.622</v>
      </c>
      <c r="AE38" s="12">
        <v>295684</v>
      </c>
      <c r="AF38" s="12">
        <v>49197678.024</v>
      </c>
      <c r="AG38" s="12">
        <v>597</v>
      </c>
      <c r="AH38" s="12">
        <v>99332.442</v>
      </c>
      <c r="AI38" s="12">
        <v>1596959</v>
      </c>
      <c r="AJ38" s="12">
        <v>265711620.174</v>
      </c>
      <c r="AK38" s="12">
        <v>102401</v>
      </c>
      <c r="AL38" s="12">
        <v>17038092.786</v>
      </c>
      <c r="AM38" s="12">
        <v>62875</v>
      </c>
      <c r="AN38" s="12">
        <v>10461519.75</v>
      </c>
      <c r="AO38" s="12">
        <v>785861</v>
      </c>
      <c r="AP38" s="12">
        <v>130756268.346</v>
      </c>
      <c r="AQ38" s="12">
        <v>2206</v>
      </c>
      <c r="AR38" s="12">
        <v>367047.516</v>
      </c>
    </row>
    <row r="39" spans="2:44" s="5" customFormat="1" ht="12.75">
      <c r="B39" s="11" t="s">
        <v>21</v>
      </c>
      <c r="C39" s="12">
        <v>12533418</v>
      </c>
      <c r="D39" s="12">
        <v>2085385287.348</v>
      </c>
      <c r="E39" s="12">
        <v>791536</v>
      </c>
      <c r="F39" s="12">
        <v>131700508.896</v>
      </c>
      <c r="G39" s="12">
        <v>181684</v>
      </c>
      <c r="H39" s="12">
        <v>30229674.024</v>
      </c>
      <c r="I39" s="12">
        <v>159438</v>
      </c>
      <c r="J39" s="12">
        <v>26528251.068</v>
      </c>
      <c r="K39" s="12">
        <v>19387</v>
      </c>
      <c r="L39" s="12">
        <v>3225725.3819999998</v>
      </c>
      <c r="M39" s="12">
        <v>49854</v>
      </c>
      <c r="N39" s="12">
        <v>8295007.643999999</v>
      </c>
      <c r="O39" s="12">
        <v>43533</v>
      </c>
      <c r="P39" s="12">
        <v>7243281.738</v>
      </c>
      <c r="Q39" s="12">
        <v>246568</v>
      </c>
      <c r="R39" s="12">
        <v>41025463.247999996</v>
      </c>
      <c r="S39" s="12">
        <v>726704</v>
      </c>
      <c r="T39" s="12">
        <v>120913371.744</v>
      </c>
      <c r="U39" s="12">
        <v>5882203</v>
      </c>
      <c r="V39" s="12">
        <v>978716228.3579999</v>
      </c>
      <c r="W39" s="12">
        <v>110</v>
      </c>
      <c r="X39" s="12">
        <v>18302.46</v>
      </c>
      <c r="Y39" s="12">
        <v>135</v>
      </c>
      <c r="Z39" s="12">
        <v>22462.11</v>
      </c>
      <c r="AA39" s="12">
        <v>1192714</v>
      </c>
      <c r="AB39" s="12">
        <v>198450911.604</v>
      </c>
      <c r="AC39" s="12">
        <v>19119</v>
      </c>
      <c r="AD39" s="12">
        <v>3181133.934</v>
      </c>
      <c r="AE39" s="12">
        <v>310867</v>
      </c>
      <c r="AF39" s="12">
        <v>51723916.662</v>
      </c>
      <c r="AG39" s="12">
        <v>8690</v>
      </c>
      <c r="AH39" s="12">
        <v>1445894.34</v>
      </c>
      <c r="AI39" s="12">
        <v>2127090</v>
      </c>
      <c r="AJ39" s="12">
        <v>353917996.74</v>
      </c>
      <c r="AK39" s="12">
        <v>327490</v>
      </c>
      <c r="AL39" s="12">
        <v>54489751.14</v>
      </c>
      <c r="AM39" s="12">
        <v>74415</v>
      </c>
      <c r="AN39" s="12">
        <v>12381614.19</v>
      </c>
      <c r="AO39" s="12">
        <v>354750</v>
      </c>
      <c r="AP39" s="12">
        <v>59025433.5</v>
      </c>
      <c r="AQ39" s="12">
        <v>17130</v>
      </c>
      <c r="AR39" s="12">
        <v>2850192.18</v>
      </c>
    </row>
    <row r="40" spans="2:44" s="5" customFormat="1" ht="12.75">
      <c r="B40" s="11" t="s">
        <v>22</v>
      </c>
      <c r="C40" s="12">
        <v>7396805</v>
      </c>
      <c r="D40" s="12">
        <v>1230724796.73</v>
      </c>
      <c r="E40" s="12">
        <v>203511</v>
      </c>
      <c r="F40" s="12">
        <v>33861381.246</v>
      </c>
      <c r="G40" s="12">
        <v>279089</v>
      </c>
      <c r="H40" s="12">
        <v>46436502.354</v>
      </c>
      <c r="I40" s="12">
        <v>10245</v>
      </c>
      <c r="J40" s="12">
        <v>1704624.57</v>
      </c>
      <c r="K40" s="12">
        <v>4307</v>
      </c>
      <c r="L40" s="12">
        <v>716624.502</v>
      </c>
      <c r="M40" s="12">
        <v>1815</v>
      </c>
      <c r="N40" s="12">
        <v>301990.59</v>
      </c>
      <c r="O40" s="12">
        <v>127082</v>
      </c>
      <c r="P40" s="12">
        <v>21144665.652</v>
      </c>
      <c r="Q40" s="12">
        <v>252350</v>
      </c>
      <c r="R40" s="12">
        <v>41987507.1</v>
      </c>
      <c r="S40" s="12">
        <v>640665</v>
      </c>
      <c r="T40" s="12">
        <v>106597686.69</v>
      </c>
      <c r="U40" s="12">
        <v>3351160</v>
      </c>
      <c r="V40" s="12">
        <v>557586107.76</v>
      </c>
      <c r="W40" s="12">
        <v>41</v>
      </c>
      <c r="X40" s="12">
        <v>6821.826</v>
      </c>
      <c r="Y40" s="12">
        <v>266</v>
      </c>
      <c r="Z40" s="12">
        <v>44258.676</v>
      </c>
      <c r="AA40" s="12">
        <v>389594</v>
      </c>
      <c r="AB40" s="12">
        <v>64822987.284</v>
      </c>
      <c r="AC40" s="12">
        <v>45422</v>
      </c>
      <c r="AD40" s="12">
        <v>7557584.892</v>
      </c>
      <c r="AE40" s="12">
        <v>117824</v>
      </c>
      <c r="AF40" s="12">
        <v>19604264.064</v>
      </c>
      <c r="AG40" s="12">
        <v>87266</v>
      </c>
      <c r="AH40" s="12">
        <v>14519840.675999999</v>
      </c>
      <c r="AI40" s="12">
        <v>479564</v>
      </c>
      <c r="AJ40" s="12">
        <v>79792735.704</v>
      </c>
      <c r="AK40" s="12">
        <v>352791</v>
      </c>
      <c r="AL40" s="12">
        <v>58699483.326</v>
      </c>
      <c r="AM40" s="12">
        <v>222083</v>
      </c>
      <c r="AN40" s="12">
        <v>36951502.038</v>
      </c>
      <c r="AO40" s="12">
        <v>799996</v>
      </c>
      <c r="AP40" s="12">
        <v>133108134.456</v>
      </c>
      <c r="AQ40" s="12">
        <v>31737</v>
      </c>
      <c r="AR40" s="12">
        <v>5280592.482</v>
      </c>
    </row>
    <row r="41" spans="2:44" s="5" customFormat="1" ht="12.75">
      <c r="B41" s="11" t="s">
        <v>23</v>
      </c>
      <c r="C41" s="12">
        <v>1002832</v>
      </c>
      <c r="D41" s="12">
        <v>166857205.152</v>
      </c>
      <c r="E41" s="12">
        <v>58381</v>
      </c>
      <c r="F41" s="12">
        <v>9713781.066</v>
      </c>
      <c r="G41" s="12">
        <v>33141</v>
      </c>
      <c r="H41" s="12">
        <v>5514198.426</v>
      </c>
      <c r="I41" s="12">
        <v>14263</v>
      </c>
      <c r="J41" s="12">
        <v>2373163.518</v>
      </c>
      <c r="K41" s="12">
        <v>3530</v>
      </c>
      <c r="L41" s="12">
        <v>587342.58</v>
      </c>
      <c r="M41" s="12">
        <v>71</v>
      </c>
      <c r="N41" s="12">
        <v>11813.405999999999</v>
      </c>
      <c r="O41" s="12">
        <v>2178</v>
      </c>
      <c r="P41" s="12">
        <v>362388.708</v>
      </c>
      <c r="Q41" s="12">
        <v>20131</v>
      </c>
      <c r="R41" s="12">
        <v>3349516.566</v>
      </c>
      <c r="S41" s="12">
        <v>28652</v>
      </c>
      <c r="T41" s="12">
        <v>4767291.672</v>
      </c>
      <c r="U41" s="12">
        <v>423651</v>
      </c>
      <c r="V41" s="12">
        <v>70489595.286</v>
      </c>
      <c r="W41" s="12">
        <v>55</v>
      </c>
      <c r="X41" s="12">
        <v>9151.23</v>
      </c>
      <c r="Y41" s="12">
        <v>70</v>
      </c>
      <c r="Z41" s="12">
        <v>11647.02</v>
      </c>
      <c r="AA41" s="12">
        <v>189160</v>
      </c>
      <c r="AB41" s="12">
        <v>31473575.759999998</v>
      </c>
      <c r="AC41" s="12">
        <v>2011</v>
      </c>
      <c r="AD41" s="12">
        <v>334602.246</v>
      </c>
      <c r="AE41" s="12">
        <v>61350</v>
      </c>
      <c r="AF41" s="12">
        <v>10207781.1</v>
      </c>
      <c r="AG41" s="12">
        <v>2886</v>
      </c>
      <c r="AH41" s="12">
        <v>480189.996</v>
      </c>
      <c r="AI41" s="12">
        <v>117230</v>
      </c>
      <c r="AJ41" s="12">
        <v>19505430.78</v>
      </c>
      <c r="AK41" s="12">
        <v>28616</v>
      </c>
      <c r="AL41" s="12">
        <v>4761301.776</v>
      </c>
      <c r="AM41" s="12">
        <v>7782</v>
      </c>
      <c r="AN41" s="12">
        <v>1294815.852</v>
      </c>
      <c r="AO41" s="12">
        <v>7797</v>
      </c>
      <c r="AP41" s="12">
        <v>1297311.642</v>
      </c>
      <c r="AQ41" s="12">
        <v>1876</v>
      </c>
      <c r="AR41" s="12">
        <v>312140.136</v>
      </c>
    </row>
    <row r="42" spans="2:44" s="5" customFormat="1" ht="12.75">
      <c r="B42" s="11" t="s">
        <v>24</v>
      </c>
      <c r="C42" s="12">
        <v>1158142</v>
      </c>
      <c r="D42" s="12">
        <v>192698614.812</v>
      </c>
      <c r="E42" s="12">
        <v>72658</v>
      </c>
      <c r="F42" s="12">
        <v>12089273.988</v>
      </c>
      <c r="G42" s="12">
        <v>21301</v>
      </c>
      <c r="H42" s="12">
        <v>3544188.1859999998</v>
      </c>
      <c r="I42" s="12">
        <v>3018</v>
      </c>
      <c r="J42" s="12">
        <v>502152.948</v>
      </c>
      <c r="K42" s="12">
        <v>401</v>
      </c>
      <c r="L42" s="12">
        <v>66720.786</v>
      </c>
      <c r="M42" s="12">
        <v>286</v>
      </c>
      <c r="N42" s="12">
        <v>47586.396</v>
      </c>
      <c r="O42" s="12">
        <v>4297</v>
      </c>
      <c r="P42" s="12">
        <v>714960.642</v>
      </c>
      <c r="Q42" s="12">
        <v>50367</v>
      </c>
      <c r="R42" s="12">
        <v>8380363.662</v>
      </c>
      <c r="S42" s="12">
        <v>25736</v>
      </c>
      <c r="T42" s="12">
        <v>4282110.096</v>
      </c>
      <c r="U42" s="12">
        <v>254973</v>
      </c>
      <c r="V42" s="12">
        <v>42423937.578</v>
      </c>
      <c r="W42" s="12">
        <v>0</v>
      </c>
      <c r="X42" s="12">
        <v>0</v>
      </c>
      <c r="Y42" s="12">
        <v>22</v>
      </c>
      <c r="Z42" s="12">
        <v>3660.4919999999997</v>
      </c>
      <c r="AA42" s="12">
        <v>238503</v>
      </c>
      <c r="AB42" s="12">
        <v>39683560.158</v>
      </c>
      <c r="AC42" s="12">
        <v>102854</v>
      </c>
      <c r="AD42" s="12">
        <v>17113465.644</v>
      </c>
      <c r="AE42" s="12">
        <v>236602</v>
      </c>
      <c r="AF42" s="12">
        <v>39367260.372</v>
      </c>
      <c r="AG42" s="12">
        <v>36988</v>
      </c>
      <c r="AH42" s="12">
        <v>6154285.368</v>
      </c>
      <c r="AI42" s="12">
        <v>28681</v>
      </c>
      <c r="AJ42" s="12">
        <v>4772116.865999999</v>
      </c>
      <c r="AK42" s="12">
        <v>10844</v>
      </c>
      <c r="AL42" s="12">
        <v>1804289.784</v>
      </c>
      <c r="AM42" s="12">
        <v>23706</v>
      </c>
      <c r="AN42" s="12">
        <v>3944346.516</v>
      </c>
      <c r="AO42" s="12">
        <v>43380</v>
      </c>
      <c r="AP42" s="12">
        <v>7217824.68</v>
      </c>
      <c r="AQ42" s="12">
        <v>3526</v>
      </c>
      <c r="AR42" s="12">
        <v>586677.036</v>
      </c>
    </row>
    <row r="43" spans="2:44" s="5" customFormat="1" ht="12.75">
      <c r="B43" s="11" t="s">
        <v>25</v>
      </c>
      <c r="C43" s="12">
        <v>3986854</v>
      </c>
      <c r="D43" s="12">
        <v>663356689.6439999</v>
      </c>
      <c r="E43" s="12">
        <v>191623</v>
      </c>
      <c r="F43" s="12">
        <v>31883384.478</v>
      </c>
      <c r="G43" s="12">
        <v>214178</v>
      </c>
      <c r="H43" s="12">
        <v>35636220.708</v>
      </c>
      <c r="I43" s="12">
        <v>111204</v>
      </c>
      <c r="J43" s="12">
        <v>18502788.744</v>
      </c>
      <c r="K43" s="12">
        <v>960</v>
      </c>
      <c r="L43" s="12">
        <v>159730.56</v>
      </c>
      <c r="M43" s="12">
        <v>20493</v>
      </c>
      <c r="N43" s="12">
        <v>3409748.298</v>
      </c>
      <c r="O43" s="12">
        <v>43791</v>
      </c>
      <c r="P43" s="12">
        <v>7286209.325999999</v>
      </c>
      <c r="Q43" s="12">
        <v>67129</v>
      </c>
      <c r="R43" s="12">
        <v>11169325.794</v>
      </c>
      <c r="S43" s="12">
        <v>134090</v>
      </c>
      <c r="T43" s="12">
        <v>22310698.74</v>
      </c>
      <c r="U43" s="12">
        <v>1417904</v>
      </c>
      <c r="V43" s="12">
        <v>235919374.944</v>
      </c>
      <c r="W43" s="12">
        <v>24</v>
      </c>
      <c r="X43" s="12">
        <v>3993.264</v>
      </c>
      <c r="Y43" s="12">
        <v>0</v>
      </c>
      <c r="Z43" s="12">
        <v>0</v>
      </c>
      <c r="AA43" s="12">
        <v>150216</v>
      </c>
      <c r="AB43" s="12">
        <v>24993839.376</v>
      </c>
      <c r="AC43" s="12">
        <v>3609</v>
      </c>
      <c r="AD43" s="12">
        <v>600487.074</v>
      </c>
      <c r="AE43" s="12">
        <v>198909</v>
      </c>
      <c r="AF43" s="12">
        <v>33095672.873999998</v>
      </c>
      <c r="AG43" s="12">
        <v>4787</v>
      </c>
      <c r="AH43" s="12">
        <v>796489.782</v>
      </c>
      <c r="AI43" s="12">
        <v>769246</v>
      </c>
      <c r="AJ43" s="12">
        <v>127991764.956</v>
      </c>
      <c r="AK43" s="12">
        <v>17118</v>
      </c>
      <c r="AL43" s="12">
        <v>2848195.548</v>
      </c>
      <c r="AM43" s="12">
        <v>215651</v>
      </c>
      <c r="AN43" s="12">
        <v>35881307.286</v>
      </c>
      <c r="AO43" s="12">
        <v>412007</v>
      </c>
      <c r="AP43" s="12">
        <v>68552196.70199999</v>
      </c>
      <c r="AQ43" s="12">
        <v>13917</v>
      </c>
      <c r="AR43" s="12">
        <v>2315593.962</v>
      </c>
    </row>
    <row r="44" spans="2:44" s="5" customFormat="1" ht="12.75">
      <c r="B44" s="11" t="s">
        <v>26</v>
      </c>
      <c r="C44" s="12">
        <v>6521887.5</v>
      </c>
      <c r="D44" s="12">
        <v>1085150773.575</v>
      </c>
      <c r="E44" s="12">
        <v>247309.3</v>
      </c>
      <c r="F44" s="12">
        <v>41148805.189799994</v>
      </c>
      <c r="G44" s="12">
        <v>167542.3</v>
      </c>
      <c r="H44" s="12">
        <v>27876693.1278</v>
      </c>
      <c r="I44" s="12">
        <v>6627.7</v>
      </c>
      <c r="J44" s="12">
        <v>1102756.4922</v>
      </c>
      <c r="K44" s="12">
        <v>5142.7</v>
      </c>
      <c r="L44" s="12">
        <v>855673.2821999999</v>
      </c>
      <c r="M44" s="12">
        <v>2134</v>
      </c>
      <c r="N44" s="12">
        <v>355067.724</v>
      </c>
      <c r="O44" s="12">
        <v>109424.5</v>
      </c>
      <c r="P44" s="12">
        <v>18206704.857</v>
      </c>
      <c r="Q44" s="12">
        <v>45297.7</v>
      </c>
      <c r="R44" s="12">
        <v>7536903.112199999</v>
      </c>
      <c r="S44" s="12">
        <v>54064.8</v>
      </c>
      <c r="T44" s="12">
        <v>8995625.8128</v>
      </c>
      <c r="U44" s="12">
        <v>2866639.6</v>
      </c>
      <c r="V44" s="12">
        <v>476968696.4856</v>
      </c>
      <c r="W44" s="12">
        <v>793.6</v>
      </c>
      <c r="X44" s="12">
        <v>132043.9296</v>
      </c>
      <c r="Y44" s="12">
        <v>6153.4</v>
      </c>
      <c r="Z44" s="12">
        <v>1023839.6123999999</v>
      </c>
      <c r="AA44" s="12">
        <v>850326.5</v>
      </c>
      <c r="AB44" s="12">
        <v>141482425.02899998</v>
      </c>
      <c r="AC44" s="12">
        <v>4381.3</v>
      </c>
      <c r="AD44" s="12">
        <v>728986.9818000001</v>
      </c>
      <c r="AE44" s="12">
        <v>1405160.7</v>
      </c>
      <c r="AF44" s="12">
        <v>233799068.2302</v>
      </c>
      <c r="AG44" s="12">
        <v>10694.4</v>
      </c>
      <c r="AH44" s="12">
        <v>1779398.4383999999</v>
      </c>
      <c r="AI44" s="12">
        <v>570816.3</v>
      </c>
      <c r="AJ44" s="12">
        <v>94975840.8918</v>
      </c>
      <c r="AK44" s="12">
        <v>18945.1</v>
      </c>
      <c r="AL44" s="12">
        <v>3152199.4085999997</v>
      </c>
      <c r="AM44" s="12">
        <v>22407.2</v>
      </c>
      <c r="AN44" s="12">
        <v>3728244.3792</v>
      </c>
      <c r="AO44" s="12">
        <v>99808.4</v>
      </c>
      <c r="AP44" s="12">
        <v>16606720.4424</v>
      </c>
      <c r="AQ44" s="12">
        <v>28218</v>
      </c>
      <c r="AR44" s="12">
        <v>4695080.148</v>
      </c>
    </row>
    <row r="45" spans="2:44" s="5" customFormat="1" ht="12.75">
      <c r="B45" s="11" t="s">
        <v>27</v>
      </c>
      <c r="C45" s="12">
        <v>1919489</v>
      </c>
      <c r="D45" s="12">
        <v>319376096.754</v>
      </c>
      <c r="E45" s="12">
        <v>14477</v>
      </c>
      <c r="F45" s="12">
        <v>2408770.122</v>
      </c>
      <c r="G45" s="12">
        <v>60546</v>
      </c>
      <c r="H45" s="12">
        <v>10074006.756</v>
      </c>
      <c r="I45" s="12">
        <v>2170</v>
      </c>
      <c r="J45" s="12">
        <v>361057.62</v>
      </c>
      <c r="K45" s="12">
        <v>143461</v>
      </c>
      <c r="L45" s="12">
        <v>23869901.946</v>
      </c>
      <c r="M45" s="12">
        <v>425</v>
      </c>
      <c r="N45" s="12">
        <v>70714.05</v>
      </c>
      <c r="O45" s="12">
        <v>8793</v>
      </c>
      <c r="P45" s="12">
        <v>1463032.098</v>
      </c>
      <c r="Q45" s="12">
        <v>96308</v>
      </c>
      <c r="R45" s="12">
        <v>16024302.888</v>
      </c>
      <c r="S45" s="12">
        <v>2116</v>
      </c>
      <c r="T45" s="12">
        <v>352072.776</v>
      </c>
      <c r="U45" s="12">
        <v>83203</v>
      </c>
      <c r="V45" s="12">
        <v>13843814.358</v>
      </c>
      <c r="W45" s="12">
        <v>2188</v>
      </c>
      <c r="X45" s="12">
        <v>364052.56799999997</v>
      </c>
      <c r="Y45" s="12">
        <v>439</v>
      </c>
      <c r="Z45" s="12">
        <v>73043.454</v>
      </c>
      <c r="AA45" s="12">
        <v>1151927</v>
      </c>
      <c r="AB45" s="12">
        <v>191664525.822</v>
      </c>
      <c r="AC45" s="12">
        <v>1862</v>
      </c>
      <c r="AD45" s="12">
        <v>309810.732</v>
      </c>
      <c r="AE45" s="12">
        <v>117484</v>
      </c>
      <c r="AF45" s="12">
        <v>19547692.824</v>
      </c>
      <c r="AG45" s="12">
        <v>86164</v>
      </c>
      <c r="AH45" s="12">
        <v>14336483.304</v>
      </c>
      <c r="AI45" s="12">
        <v>55773</v>
      </c>
      <c r="AJ45" s="12">
        <v>9279846.378</v>
      </c>
      <c r="AK45" s="12">
        <v>62333</v>
      </c>
      <c r="AL45" s="12">
        <v>10371338.538</v>
      </c>
      <c r="AM45" s="12">
        <v>12153</v>
      </c>
      <c r="AN45" s="12">
        <v>2022089.058</v>
      </c>
      <c r="AO45" s="12">
        <v>14549</v>
      </c>
      <c r="AP45" s="12">
        <v>2420749.914</v>
      </c>
      <c r="AQ45" s="12">
        <v>3116</v>
      </c>
      <c r="AR45" s="12">
        <v>518458.776</v>
      </c>
    </row>
    <row r="46" spans="2:44" s="5" customFormat="1" ht="12.75">
      <c r="B46" s="11" t="s">
        <v>28</v>
      </c>
      <c r="C46" s="12">
        <v>4197996</v>
      </c>
      <c r="D46" s="12">
        <v>698487762.456</v>
      </c>
      <c r="E46" s="12">
        <v>134186</v>
      </c>
      <c r="F46" s="12">
        <v>22326671.796</v>
      </c>
      <c r="G46" s="12">
        <v>43093</v>
      </c>
      <c r="H46" s="12">
        <v>7170071.898</v>
      </c>
      <c r="I46" s="12">
        <v>68341</v>
      </c>
      <c r="J46" s="12">
        <v>11370985.626</v>
      </c>
      <c r="K46" s="12">
        <v>4248</v>
      </c>
      <c r="L46" s="12">
        <v>706807.728</v>
      </c>
      <c r="M46" s="12">
        <v>5158</v>
      </c>
      <c r="N46" s="12">
        <v>858218.988</v>
      </c>
      <c r="O46" s="12">
        <v>4627</v>
      </c>
      <c r="P46" s="12">
        <v>769868.022</v>
      </c>
      <c r="Q46" s="12">
        <v>54595</v>
      </c>
      <c r="R46" s="12">
        <v>9083843.67</v>
      </c>
      <c r="S46" s="12">
        <v>130862</v>
      </c>
      <c r="T46" s="12">
        <v>21773604.732</v>
      </c>
      <c r="U46" s="12">
        <v>593710</v>
      </c>
      <c r="V46" s="12">
        <v>98785032.06</v>
      </c>
      <c r="W46" s="12">
        <v>3</v>
      </c>
      <c r="X46" s="12">
        <v>499.158</v>
      </c>
      <c r="Y46" s="12">
        <v>60</v>
      </c>
      <c r="Z46" s="12">
        <v>9983.16</v>
      </c>
      <c r="AA46" s="12">
        <v>2297943</v>
      </c>
      <c r="AB46" s="12">
        <v>382345543.99799997</v>
      </c>
      <c r="AC46" s="12">
        <v>20996</v>
      </c>
      <c r="AD46" s="12">
        <v>3493440.456</v>
      </c>
      <c r="AE46" s="12">
        <v>323129</v>
      </c>
      <c r="AF46" s="12">
        <v>53764141.794</v>
      </c>
      <c r="AG46" s="12">
        <v>28163</v>
      </c>
      <c r="AH46" s="12">
        <v>4685928.918</v>
      </c>
      <c r="AI46" s="12">
        <v>217447</v>
      </c>
      <c r="AJ46" s="12">
        <v>36180136.541999996</v>
      </c>
      <c r="AK46" s="12">
        <v>20508</v>
      </c>
      <c r="AL46" s="12">
        <v>3412244.088</v>
      </c>
      <c r="AM46" s="12">
        <v>39353</v>
      </c>
      <c r="AN46" s="12">
        <v>6547788.257999999</v>
      </c>
      <c r="AO46" s="12">
        <v>203311</v>
      </c>
      <c r="AP46" s="12">
        <v>33828104.046</v>
      </c>
      <c r="AQ46" s="12">
        <v>8264</v>
      </c>
      <c r="AR46" s="12">
        <v>1375013.9039999999</v>
      </c>
    </row>
    <row r="47" spans="2:44" s="5" customFormat="1" ht="12.75">
      <c r="B47" s="11" t="s">
        <v>29</v>
      </c>
      <c r="C47" s="12">
        <v>401910</v>
      </c>
      <c r="D47" s="12">
        <v>66872197.26</v>
      </c>
      <c r="E47" s="12">
        <v>52931</v>
      </c>
      <c r="F47" s="12">
        <v>8806977.366</v>
      </c>
      <c r="G47" s="12">
        <v>5897</v>
      </c>
      <c r="H47" s="12">
        <v>981178.242</v>
      </c>
      <c r="I47" s="12">
        <v>8929</v>
      </c>
      <c r="J47" s="12">
        <v>1485660.594</v>
      </c>
      <c r="K47" s="12">
        <v>16073</v>
      </c>
      <c r="L47" s="12">
        <v>2674322.178</v>
      </c>
      <c r="M47" s="12">
        <v>549</v>
      </c>
      <c r="N47" s="12">
        <v>91345.914</v>
      </c>
      <c r="O47" s="12">
        <v>28</v>
      </c>
      <c r="P47" s="12">
        <v>4658.808</v>
      </c>
      <c r="Q47" s="12">
        <v>367</v>
      </c>
      <c r="R47" s="12">
        <v>61063.662</v>
      </c>
      <c r="S47" s="12">
        <v>1074</v>
      </c>
      <c r="T47" s="12">
        <v>178698.56399999998</v>
      </c>
      <c r="U47" s="12">
        <v>95519</v>
      </c>
      <c r="V47" s="12">
        <v>15893024.333999999</v>
      </c>
      <c r="W47" s="12">
        <v>36</v>
      </c>
      <c r="X47" s="12">
        <v>5989.896</v>
      </c>
      <c r="Y47" s="12">
        <v>2</v>
      </c>
      <c r="Z47" s="12">
        <v>332.772</v>
      </c>
      <c r="AA47" s="12">
        <v>23318</v>
      </c>
      <c r="AB47" s="12">
        <v>3879788.7479999997</v>
      </c>
      <c r="AC47" s="12">
        <v>10527</v>
      </c>
      <c r="AD47" s="12">
        <v>1751545.422</v>
      </c>
      <c r="AE47" s="12">
        <v>3513</v>
      </c>
      <c r="AF47" s="12">
        <v>584514.018</v>
      </c>
      <c r="AG47" s="12">
        <v>1</v>
      </c>
      <c r="AH47" s="12">
        <v>166.386</v>
      </c>
      <c r="AI47" s="12">
        <v>176451</v>
      </c>
      <c r="AJ47" s="12">
        <v>29358976.086</v>
      </c>
      <c r="AK47" s="12">
        <v>15</v>
      </c>
      <c r="AL47" s="12">
        <v>2495.79</v>
      </c>
      <c r="AM47" s="12">
        <v>32</v>
      </c>
      <c r="AN47" s="12">
        <v>5324.352</v>
      </c>
      <c r="AO47" s="12">
        <v>1789</v>
      </c>
      <c r="AP47" s="12">
        <v>297664.554</v>
      </c>
      <c r="AQ47" s="12">
        <v>4859</v>
      </c>
      <c r="AR47" s="12">
        <v>808469.574</v>
      </c>
    </row>
    <row r="48" spans="2:44" s="5" customFormat="1" ht="12.75">
      <c r="B48" s="11" t="s">
        <v>30</v>
      </c>
      <c r="C48" s="12">
        <v>11134923</v>
      </c>
      <c r="D48" s="12">
        <v>1852695298.2779999</v>
      </c>
      <c r="E48" s="12">
        <v>1407032</v>
      </c>
      <c r="F48" s="12">
        <v>234110426.352</v>
      </c>
      <c r="G48" s="12">
        <v>200101</v>
      </c>
      <c r="H48" s="12">
        <v>33294004.985999998</v>
      </c>
      <c r="I48" s="12">
        <v>900328</v>
      </c>
      <c r="J48" s="12">
        <v>149801974.608</v>
      </c>
      <c r="K48" s="12">
        <v>12164</v>
      </c>
      <c r="L48" s="12">
        <v>2023919.304</v>
      </c>
      <c r="M48" s="12">
        <v>7669</v>
      </c>
      <c r="N48" s="12">
        <v>1276014.234</v>
      </c>
      <c r="O48" s="12">
        <v>443678</v>
      </c>
      <c r="P48" s="12">
        <v>73821807.708</v>
      </c>
      <c r="Q48" s="12">
        <v>144895</v>
      </c>
      <c r="R48" s="12">
        <v>24108499.47</v>
      </c>
      <c r="S48" s="12">
        <v>512015</v>
      </c>
      <c r="T48" s="12">
        <v>85192127.78999999</v>
      </c>
      <c r="U48" s="12">
        <v>2068931</v>
      </c>
      <c r="V48" s="12">
        <v>344241153.366</v>
      </c>
      <c r="W48" s="12">
        <v>186</v>
      </c>
      <c r="X48" s="12">
        <v>30947.796</v>
      </c>
      <c r="Y48" s="12">
        <v>7646</v>
      </c>
      <c r="Z48" s="12">
        <v>1272187.356</v>
      </c>
      <c r="AA48" s="12">
        <v>489029</v>
      </c>
      <c r="AB48" s="12">
        <v>81367579.19399999</v>
      </c>
      <c r="AC48" s="12">
        <v>49612</v>
      </c>
      <c r="AD48" s="12">
        <v>8254742.232</v>
      </c>
      <c r="AE48" s="12">
        <v>415544</v>
      </c>
      <c r="AF48" s="12">
        <v>69140703.984</v>
      </c>
      <c r="AG48" s="12">
        <v>140122</v>
      </c>
      <c r="AH48" s="12">
        <v>23314339.092</v>
      </c>
      <c r="AI48" s="12">
        <v>605467</v>
      </c>
      <c r="AJ48" s="12">
        <v>100741232.262</v>
      </c>
      <c r="AK48" s="12">
        <v>128052</v>
      </c>
      <c r="AL48" s="12">
        <v>21306060.072</v>
      </c>
      <c r="AM48" s="12">
        <v>322477</v>
      </c>
      <c r="AN48" s="12">
        <v>53655658.122</v>
      </c>
      <c r="AO48" s="12">
        <v>3256472</v>
      </c>
      <c r="AP48" s="12">
        <v>541831350.192</v>
      </c>
      <c r="AQ48" s="12">
        <v>23502</v>
      </c>
      <c r="AR48" s="12">
        <v>3910403.772</v>
      </c>
    </row>
    <row r="49" spans="2:44" s="5" customFormat="1" ht="12.75">
      <c r="B49" s="11" t="s">
        <v>31</v>
      </c>
      <c r="C49" s="12">
        <v>21922914.9</v>
      </c>
      <c r="D49" s="12">
        <v>3647666118.5513997</v>
      </c>
      <c r="E49" s="12">
        <v>958885.3</v>
      </c>
      <c r="F49" s="12">
        <v>159545089.5258</v>
      </c>
      <c r="G49" s="12">
        <v>977153.1</v>
      </c>
      <c r="H49" s="12">
        <v>162584595.6966</v>
      </c>
      <c r="I49" s="12">
        <v>166740.6</v>
      </c>
      <c r="J49" s="12">
        <v>27743301.4716</v>
      </c>
      <c r="K49" s="12">
        <v>41722.4</v>
      </c>
      <c r="L49" s="12">
        <v>6942023.2464000005</v>
      </c>
      <c r="M49" s="12">
        <v>27882.7</v>
      </c>
      <c r="N49" s="12">
        <v>4639290.9222</v>
      </c>
      <c r="O49" s="12">
        <v>432164.3</v>
      </c>
      <c r="P49" s="12">
        <v>71906089.2198</v>
      </c>
      <c r="Q49" s="12">
        <v>490784.2</v>
      </c>
      <c r="R49" s="12">
        <v>81659619.9012</v>
      </c>
      <c r="S49" s="12">
        <v>1274638.5</v>
      </c>
      <c r="T49" s="12">
        <v>212082001.461</v>
      </c>
      <c r="U49" s="12">
        <v>7600426.6</v>
      </c>
      <c r="V49" s="12">
        <v>1264604580.2675998</v>
      </c>
      <c r="W49" s="12">
        <v>2268.1</v>
      </c>
      <c r="X49" s="12">
        <v>377380.0866</v>
      </c>
      <c r="Y49" s="12">
        <v>16270.1</v>
      </c>
      <c r="Z49" s="12">
        <v>2707116.8586</v>
      </c>
      <c r="AA49" s="12">
        <v>1127188.8</v>
      </c>
      <c r="AB49" s="12">
        <v>187548435.6768</v>
      </c>
      <c r="AC49" s="12">
        <v>71491.9</v>
      </c>
      <c r="AD49" s="12">
        <v>11895251.2734</v>
      </c>
      <c r="AE49" s="12">
        <v>375473</v>
      </c>
      <c r="AF49" s="12">
        <v>62473450.578</v>
      </c>
      <c r="AG49" s="12">
        <v>69703.7</v>
      </c>
      <c r="AH49" s="12">
        <v>11597719.8282</v>
      </c>
      <c r="AI49" s="12">
        <v>3979364.2</v>
      </c>
      <c r="AJ49" s="12">
        <v>662110491.7812</v>
      </c>
      <c r="AK49" s="12">
        <v>173218.2</v>
      </c>
      <c r="AL49" s="12">
        <v>28821083.4252</v>
      </c>
      <c r="AM49" s="12">
        <v>989683.2</v>
      </c>
      <c r="AN49" s="12">
        <v>164669428.9152</v>
      </c>
      <c r="AO49" s="12">
        <v>2964828.5</v>
      </c>
      <c r="AP49" s="12">
        <v>493305954.801</v>
      </c>
      <c r="AQ49" s="12">
        <v>183027.7</v>
      </c>
      <c r="AR49" s="12">
        <v>30453246.8922</v>
      </c>
    </row>
    <row r="50" spans="2:44" s="5" customFormat="1" ht="12.75">
      <c r="B50" s="11" t="s">
        <v>32</v>
      </c>
      <c r="C50" s="12">
        <v>39117142</v>
      </c>
      <c r="D50" s="12">
        <v>6508544788.812</v>
      </c>
      <c r="E50" s="12">
        <v>1602478</v>
      </c>
      <c r="F50" s="12">
        <v>266629904.508</v>
      </c>
      <c r="G50" s="12">
        <v>4083192</v>
      </c>
      <c r="H50" s="12">
        <v>679385984.112</v>
      </c>
      <c r="I50" s="12">
        <v>319004</v>
      </c>
      <c r="J50" s="12">
        <v>53077799.544</v>
      </c>
      <c r="K50" s="12">
        <v>1164303</v>
      </c>
      <c r="L50" s="12">
        <v>193723718.958</v>
      </c>
      <c r="M50" s="12">
        <v>88702</v>
      </c>
      <c r="N50" s="12">
        <v>14758770.972</v>
      </c>
      <c r="O50" s="12">
        <v>165567</v>
      </c>
      <c r="P50" s="12">
        <v>27548030.862</v>
      </c>
      <c r="Q50" s="12">
        <v>128843</v>
      </c>
      <c r="R50" s="12">
        <v>21437671.398</v>
      </c>
      <c r="S50" s="12">
        <v>4650986</v>
      </c>
      <c r="T50" s="12">
        <v>773858956.596</v>
      </c>
      <c r="U50" s="12">
        <v>7816179</v>
      </c>
      <c r="V50" s="12">
        <v>1300502759.0939999</v>
      </c>
      <c r="W50" s="12">
        <v>216</v>
      </c>
      <c r="X50" s="12">
        <v>35939.376</v>
      </c>
      <c r="Y50" s="12">
        <v>95</v>
      </c>
      <c r="Z50" s="12">
        <v>15806.67</v>
      </c>
      <c r="AA50" s="12">
        <v>4312682</v>
      </c>
      <c r="AB50" s="12">
        <v>717569907.252</v>
      </c>
      <c r="AC50" s="12">
        <v>8101</v>
      </c>
      <c r="AD50" s="12">
        <v>1347892.986</v>
      </c>
      <c r="AE50" s="12">
        <v>4897495</v>
      </c>
      <c r="AF50" s="12">
        <v>814874603.0699999</v>
      </c>
      <c r="AG50" s="12">
        <v>44416</v>
      </c>
      <c r="AH50" s="12">
        <v>7390200.575999999</v>
      </c>
      <c r="AI50" s="12">
        <v>3460971</v>
      </c>
      <c r="AJ50" s="12">
        <v>575857120.806</v>
      </c>
      <c r="AK50" s="12">
        <v>221383</v>
      </c>
      <c r="AL50" s="12">
        <v>36835031.838</v>
      </c>
      <c r="AM50" s="12">
        <v>2437227</v>
      </c>
      <c r="AN50" s="12">
        <v>405520451.622</v>
      </c>
      <c r="AO50" s="12">
        <v>3629207</v>
      </c>
      <c r="AP50" s="12">
        <v>603849235.902</v>
      </c>
      <c r="AQ50" s="12">
        <v>86094</v>
      </c>
      <c r="AR50" s="12">
        <v>14324836.284</v>
      </c>
    </row>
    <row r="51" spans="2:44" s="5" customFormat="1" ht="12.75">
      <c r="B51" s="11" t="s">
        <v>33</v>
      </c>
      <c r="C51" s="12">
        <v>1801154</v>
      </c>
      <c r="D51" s="12">
        <v>299686809.444</v>
      </c>
      <c r="E51" s="12">
        <v>193488</v>
      </c>
      <c r="F51" s="12">
        <v>32193694.368</v>
      </c>
      <c r="G51" s="12">
        <v>19070</v>
      </c>
      <c r="H51" s="12">
        <v>3172981.02</v>
      </c>
      <c r="I51" s="12">
        <v>7978</v>
      </c>
      <c r="J51" s="12">
        <v>1327427.508</v>
      </c>
      <c r="K51" s="12">
        <v>1880</v>
      </c>
      <c r="L51" s="12">
        <v>312805.68</v>
      </c>
      <c r="M51" s="12">
        <v>4612</v>
      </c>
      <c r="N51" s="12">
        <v>767372.232</v>
      </c>
      <c r="O51" s="12">
        <v>2114</v>
      </c>
      <c r="P51" s="12">
        <v>351740.004</v>
      </c>
      <c r="Q51" s="12">
        <v>12120</v>
      </c>
      <c r="R51" s="12">
        <v>2016598.32</v>
      </c>
      <c r="S51" s="12">
        <v>16417</v>
      </c>
      <c r="T51" s="12">
        <v>2731558.962</v>
      </c>
      <c r="U51" s="12">
        <v>630490</v>
      </c>
      <c r="V51" s="12">
        <v>104904709.14</v>
      </c>
      <c r="W51" s="12">
        <v>1515</v>
      </c>
      <c r="X51" s="12">
        <v>252074.79</v>
      </c>
      <c r="Y51" s="12">
        <v>8</v>
      </c>
      <c r="Z51" s="12">
        <v>1331.088</v>
      </c>
      <c r="AA51" s="12">
        <v>80763</v>
      </c>
      <c r="AB51" s="12">
        <v>13437832.518</v>
      </c>
      <c r="AC51" s="12">
        <v>8749</v>
      </c>
      <c r="AD51" s="12">
        <v>1455711.114</v>
      </c>
      <c r="AE51" s="12">
        <v>10059</v>
      </c>
      <c r="AF51" s="12">
        <v>1673676.774</v>
      </c>
      <c r="AG51" s="12">
        <v>385</v>
      </c>
      <c r="AH51" s="12">
        <v>64058.61</v>
      </c>
      <c r="AI51" s="12">
        <v>712170</v>
      </c>
      <c r="AJ51" s="12">
        <v>118495117.61999999</v>
      </c>
      <c r="AK51" s="12">
        <v>686</v>
      </c>
      <c r="AL51" s="12">
        <v>114140.796</v>
      </c>
      <c r="AM51" s="12">
        <v>8199</v>
      </c>
      <c r="AN51" s="12">
        <v>1364198.814</v>
      </c>
      <c r="AO51" s="12">
        <v>86912</v>
      </c>
      <c r="AP51" s="12">
        <v>14460940.032</v>
      </c>
      <c r="AQ51" s="12">
        <v>3540</v>
      </c>
      <c r="AR51" s="12">
        <v>589006.44</v>
      </c>
    </row>
    <row r="52" spans="2:44" s="5" customFormat="1" ht="12.75">
      <c r="B52" s="11" t="s">
        <v>34</v>
      </c>
      <c r="C52" s="12">
        <v>109409</v>
      </c>
      <c r="D52" s="12">
        <v>18204125.873999998</v>
      </c>
      <c r="E52" s="12">
        <v>3991</v>
      </c>
      <c r="F52" s="12">
        <v>664046.526</v>
      </c>
      <c r="G52" s="12">
        <v>3</v>
      </c>
      <c r="H52" s="12">
        <v>499.158</v>
      </c>
      <c r="I52" s="12">
        <v>503</v>
      </c>
      <c r="J52" s="12">
        <v>83692.158</v>
      </c>
      <c r="K52" s="12">
        <v>338</v>
      </c>
      <c r="L52" s="12">
        <v>56238.468</v>
      </c>
      <c r="M52" s="12">
        <v>26</v>
      </c>
      <c r="N52" s="12">
        <v>4326.036</v>
      </c>
      <c r="O52" s="12">
        <v>103</v>
      </c>
      <c r="P52" s="12">
        <v>17137.757999999998</v>
      </c>
      <c r="Q52" s="12">
        <v>3566</v>
      </c>
      <c r="R52" s="12">
        <v>593332.476</v>
      </c>
      <c r="S52" s="12">
        <v>2923</v>
      </c>
      <c r="T52" s="12">
        <v>486346.278</v>
      </c>
      <c r="U52" s="12">
        <v>24715</v>
      </c>
      <c r="V52" s="12">
        <v>4112229.99</v>
      </c>
      <c r="W52" s="12">
        <v>0</v>
      </c>
      <c r="X52" s="12">
        <v>0</v>
      </c>
      <c r="Y52" s="12">
        <v>0</v>
      </c>
      <c r="Z52" s="12">
        <v>0</v>
      </c>
      <c r="AA52" s="12">
        <v>17</v>
      </c>
      <c r="AB52" s="12">
        <v>2828.562</v>
      </c>
      <c r="AC52" s="12">
        <v>279</v>
      </c>
      <c r="AD52" s="12">
        <v>46421.693999999996</v>
      </c>
      <c r="AE52" s="12">
        <v>1404</v>
      </c>
      <c r="AF52" s="12">
        <v>233605.944</v>
      </c>
      <c r="AG52" s="12">
        <v>35</v>
      </c>
      <c r="AH52" s="12">
        <v>5823.51</v>
      </c>
      <c r="AI52" s="12">
        <v>8048</v>
      </c>
      <c r="AJ52" s="12">
        <v>1339074.528</v>
      </c>
      <c r="AK52" s="12">
        <v>1826</v>
      </c>
      <c r="AL52" s="12">
        <v>303820.836</v>
      </c>
      <c r="AM52" s="12">
        <v>9</v>
      </c>
      <c r="AN52" s="12">
        <v>1497.474</v>
      </c>
      <c r="AO52" s="12">
        <v>61180</v>
      </c>
      <c r="AP52" s="12">
        <v>10179495.48</v>
      </c>
      <c r="AQ52" s="12">
        <v>444</v>
      </c>
      <c r="AR52" s="12">
        <v>73875.38399999999</v>
      </c>
    </row>
    <row r="53" spans="2:44" s="5" customFormat="1" ht="12.75">
      <c r="B53" s="11" t="s">
        <v>35</v>
      </c>
      <c r="C53" s="12">
        <v>3070151</v>
      </c>
      <c r="D53" s="12">
        <v>510830144.286</v>
      </c>
      <c r="E53" s="12">
        <v>175118</v>
      </c>
      <c r="F53" s="12">
        <v>29137183.548</v>
      </c>
      <c r="G53" s="12">
        <v>139364</v>
      </c>
      <c r="H53" s="12">
        <v>23188218.504</v>
      </c>
      <c r="I53" s="12">
        <v>39873</v>
      </c>
      <c r="J53" s="12">
        <v>6634308.978</v>
      </c>
      <c r="K53" s="12">
        <v>14873</v>
      </c>
      <c r="L53" s="12">
        <v>2474658.978</v>
      </c>
      <c r="M53" s="12">
        <v>3109</v>
      </c>
      <c r="N53" s="12">
        <v>517294.07399999996</v>
      </c>
      <c r="O53" s="12">
        <v>5941</v>
      </c>
      <c r="P53" s="12">
        <v>988499.226</v>
      </c>
      <c r="Q53" s="12">
        <v>82043</v>
      </c>
      <c r="R53" s="12">
        <v>13650806.598</v>
      </c>
      <c r="S53" s="12">
        <v>56277</v>
      </c>
      <c r="T53" s="12">
        <v>9363704.922</v>
      </c>
      <c r="U53" s="12">
        <v>982217</v>
      </c>
      <c r="V53" s="12">
        <v>163427157.762</v>
      </c>
      <c r="W53" s="12">
        <v>5</v>
      </c>
      <c r="X53" s="12">
        <v>831.93</v>
      </c>
      <c r="Y53" s="12">
        <v>456</v>
      </c>
      <c r="Z53" s="12">
        <v>75872.016</v>
      </c>
      <c r="AA53" s="12">
        <v>761651</v>
      </c>
      <c r="AB53" s="12">
        <v>126728063.286</v>
      </c>
      <c r="AC53" s="12">
        <v>7915</v>
      </c>
      <c r="AD53" s="12">
        <v>1316945.19</v>
      </c>
      <c r="AE53" s="12">
        <v>86472</v>
      </c>
      <c r="AF53" s="12">
        <v>14387730.192</v>
      </c>
      <c r="AG53" s="12">
        <v>35360</v>
      </c>
      <c r="AH53" s="12">
        <v>5883408.96</v>
      </c>
      <c r="AI53" s="12">
        <v>303905</v>
      </c>
      <c r="AJ53" s="12">
        <v>50565537.33</v>
      </c>
      <c r="AK53" s="12">
        <v>89994</v>
      </c>
      <c r="AL53" s="12">
        <v>14973741.684</v>
      </c>
      <c r="AM53" s="12">
        <v>73680</v>
      </c>
      <c r="AN53" s="12">
        <v>12259320.48</v>
      </c>
      <c r="AO53" s="12">
        <v>196067</v>
      </c>
      <c r="AP53" s="12">
        <v>32622803.862</v>
      </c>
      <c r="AQ53" s="12">
        <v>15832</v>
      </c>
      <c r="AR53" s="12">
        <v>2634223.152</v>
      </c>
    </row>
    <row r="54" spans="2:44" s="5" customFormat="1" ht="12.75">
      <c r="B54" s="11" t="s">
        <v>36</v>
      </c>
      <c r="C54" s="12">
        <v>2345012</v>
      </c>
      <c r="D54" s="12">
        <v>390177166.63199997</v>
      </c>
      <c r="E54" s="12">
        <v>568617</v>
      </c>
      <c r="F54" s="12">
        <v>94609908.162</v>
      </c>
      <c r="G54" s="12">
        <v>24139</v>
      </c>
      <c r="H54" s="12">
        <v>4016391.654</v>
      </c>
      <c r="I54" s="12">
        <v>45889</v>
      </c>
      <c r="J54" s="12">
        <v>7635287.154</v>
      </c>
      <c r="K54" s="12">
        <v>20501</v>
      </c>
      <c r="L54" s="12">
        <v>3411079.386</v>
      </c>
      <c r="M54" s="12">
        <v>152003</v>
      </c>
      <c r="N54" s="12">
        <v>25291171.158</v>
      </c>
      <c r="O54" s="12">
        <v>144448</v>
      </c>
      <c r="P54" s="12">
        <v>24034124.928</v>
      </c>
      <c r="Q54" s="12">
        <v>34113</v>
      </c>
      <c r="R54" s="12">
        <v>5675925.618</v>
      </c>
      <c r="S54" s="12">
        <v>116340</v>
      </c>
      <c r="T54" s="12">
        <v>19357347.24</v>
      </c>
      <c r="U54" s="12">
        <v>495507</v>
      </c>
      <c r="V54" s="12">
        <v>82445427.70199999</v>
      </c>
      <c r="W54" s="12">
        <v>84999</v>
      </c>
      <c r="X54" s="12">
        <v>14142643.614</v>
      </c>
      <c r="Y54" s="12">
        <v>27</v>
      </c>
      <c r="Z54" s="12">
        <v>4492.422</v>
      </c>
      <c r="AA54" s="12">
        <v>95576</v>
      </c>
      <c r="AB54" s="12">
        <v>15902508.336</v>
      </c>
      <c r="AC54" s="12">
        <v>681</v>
      </c>
      <c r="AD54" s="12">
        <v>113308.866</v>
      </c>
      <c r="AE54" s="12">
        <v>114621</v>
      </c>
      <c r="AF54" s="12">
        <v>19071329.706</v>
      </c>
      <c r="AG54" s="12">
        <v>1109</v>
      </c>
      <c r="AH54" s="12">
        <v>184522.074</v>
      </c>
      <c r="AI54" s="12">
        <v>314397</v>
      </c>
      <c r="AJ54" s="12">
        <v>52311259.242</v>
      </c>
      <c r="AK54" s="12">
        <v>14579</v>
      </c>
      <c r="AL54" s="12">
        <v>2425741.494</v>
      </c>
      <c r="AM54" s="12">
        <v>1224</v>
      </c>
      <c r="AN54" s="12">
        <v>203656.464</v>
      </c>
      <c r="AO54" s="12">
        <v>105452</v>
      </c>
      <c r="AP54" s="12">
        <v>17545736.472</v>
      </c>
      <c r="AQ54" s="12">
        <v>10790</v>
      </c>
      <c r="AR54" s="12">
        <v>1795304.94</v>
      </c>
    </row>
    <row r="55" spans="2:44" s="3" customFormat="1" ht="12.75">
      <c r="B55" s="6"/>
      <c r="C55" s="12"/>
      <c r="D55" s="6"/>
      <c r="E55" s="12"/>
      <c r="F55" s="6"/>
      <c r="G55" s="12"/>
      <c r="H55" s="6"/>
      <c r="I55" s="12"/>
      <c r="J55" s="6"/>
      <c r="K55" s="12"/>
      <c r="L55" s="6"/>
      <c r="M55" s="12"/>
      <c r="N55" s="6"/>
      <c r="O55" s="12"/>
      <c r="P55" s="6"/>
      <c r="Q55" s="12"/>
      <c r="R55" s="6"/>
      <c r="S55" s="12"/>
      <c r="T55" s="6"/>
      <c r="U55" s="12"/>
      <c r="V55" s="6"/>
      <c r="W55" s="12"/>
      <c r="X55" s="6"/>
      <c r="Y55" s="12"/>
      <c r="Z55" s="6"/>
      <c r="AA55" s="12"/>
      <c r="AB55" s="6"/>
      <c r="AC55" s="12"/>
      <c r="AD55" s="6"/>
      <c r="AE55" s="12"/>
      <c r="AF55" s="6"/>
      <c r="AG55" s="12"/>
      <c r="AH55" s="6"/>
      <c r="AI55" s="12"/>
      <c r="AJ55" s="6"/>
      <c r="AK55" s="12"/>
      <c r="AL55" s="6"/>
      <c r="AM55" s="12"/>
      <c r="AN55" s="6"/>
      <c r="AO55" s="12"/>
      <c r="AP55" s="12"/>
      <c r="AQ55" s="12"/>
      <c r="AR55" s="6"/>
    </row>
    <row r="56" spans="2:44" s="3" customFormat="1" ht="12.7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</row>
    <row r="57" spans="2:44" s="3" customFormat="1" ht="12.7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</row>
    <row r="58" spans="2:44" s="3" customFormat="1" ht="12.7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</row>
    <row r="59" spans="2:44" s="3" customFormat="1" ht="12.7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</row>
    <row r="60" spans="2:44" s="3" customFormat="1" ht="12.7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</row>
    <row r="61" spans="2:44" s="3" customFormat="1" ht="12.7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</row>
    <row r="62" spans="2:44" s="3" customFormat="1" ht="12.7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</row>
    <row r="63" spans="2:44" s="3" customFormat="1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</row>
    <row r="64" spans="2:44" s="3" customFormat="1" ht="12.7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</row>
    <row r="65" spans="2:44" s="3" customFormat="1" ht="12.7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</row>
    <row r="66" spans="2:44" s="3" customFormat="1" ht="12.7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</row>
    <row r="67" spans="2:44" s="3" customFormat="1" ht="12.7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</row>
    <row r="68" spans="2:44" s="3" customFormat="1" ht="12.7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</row>
    <row r="69" spans="2:44" s="3" customFormat="1" ht="12.7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</row>
    <row r="70" spans="2:44" s="3" customFormat="1" ht="12.7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</row>
    <row r="71" spans="2:44" s="3" customFormat="1" ht="12.7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</row>
    <row r="72" spans="2:44" s="3" customFormat="1" ht="12.7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</row>
    <row r="73" spans="2:44" s="3" customFormat="1" ht="12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</row>
    <row r="74" spans="2:44" s="3" customFormat="1" ht="12.7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</row>
    <row r="75" spans="2:44" s="3" customFormat="1" ht="12.7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</row>
    <row r="76" spans="2:44" s="3" customFormat="1" ht="12.7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</row>
    <row r="77" spans="2:44" s="3" customFormat="1" ht="12.7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</row>
    <row r="78" spans="2:44" s="3" customFormat="1" ht="12.7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</row>
    <row r="79" spans="2:44" s="3" customFormat="1" ht="12.7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</row>
    <row r="80" spans="2:44" s="3" customFormat="1" ht="12.7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</row>
    <row r="81" spans="2:44" s="3" customFormat="1" ht="12.7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</row>
    <row r="82" spans="2:44" s="3" customFormat="1" ht="12.7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</row>
    <row r="83" spans="2:44" s="3" customFormat="1" ht="12.7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</row>
    <row r="84" spans="2:44" s="3" customFormat="1" ht="12.7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</row>
    <row r="85" spans="2:44" s="3" customFormat="1" ht="12.7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</row>
    <row r="86" spans="2:44" s="3" customFormat="1" ht="12.7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</row>
    <row r="87" spans="2:44" s="3" customFormat="1" ht="12.7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</row>
    <row r="88" spans="2:44" s="3" customFormat="1" ht="12.7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</row>
    <row r="89" spans="2:44" s="3" customFormat="1" ht="12.7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</row>
    <row r="90" spans="2:44" s="3" customFormat="1" ht="12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</row>
    <row r="91" spans="2:44" s="3" customFormat="1" ht="12.7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</row>
    <row r="92" spans="2:44" s="3" customFormat="1" ht="12.7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</row>
    <row r="93" spans="2:44" s="3" customFormat="1" ht="12.7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</row>
    <row r="94" spans="2:44" s="3" customFormat="1" ht="12.7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</row>
    <row r="95" spans="2:44" s="3" customFormat="1" ht="12.7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</row>
    <row r="96" spans="2:44" s="3" customFormat="1" ht="12.7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</row>
    <row r="97" spans="2:44" s="3" customFormat="1" ht="12.7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</row>
    <row r="98" spans="2:44" s="3" customFormat="1" ht="12.7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</row>
    <row r="99" spans="2:44" s="3" customFormat="1" ht="12.7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</row>
    <row r="100" spans="2:44" s="3" customFormat="1" ht="12.7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</row>
    <row r="101" spans="2:44" s="3" customFormat="1" ht="12.7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</row>
    <row r="102" spans="2:44" s="3" customFormat="1" ht="12.7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</row>
    <row r="103" spans="2:44" s="3" customFormat="1" ht="12.7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</row>
    <row r="104" spans="2:44" s="3" customFormat="1" ht="12.7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</row>
    <row r="105" spans="2:44" s="3" customFormat="1" ht="12.7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</row>
    <row r="106" spans="2:44" s="3" customFormat="1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</row>
    <row r="107" spans="2:44" s="3" customFormat="1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</row>
    <row r="108" spans="2:44" s="3" customFormat="1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</row>
    <row r="109" spans="2:44" s="3" customFormat="1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</row>
    <row r="110" spans="2:44" s="3" customFormat="1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</row>
    <row r="111" spans="2:44" s="3" customFormat="1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</row>
    <row r="112" spans="2:44" s="3" customFormat="1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</row>
    <row r="113" spans="2:44" s="3" customFormat="1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</row>
    <row r="114" spans="2:44" s="3" customFormat="1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</row>
    <row r="115" spans="2:44" s="3" customFormat="1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</row>
    <row r="116" spans="2:44" s="3" customFormat="1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</row>
    <row r="117" spans="2:44" s="3" customFormat="1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</row>
    <row r="118" spans="2:44" s="3" customFormat="1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</row>
    <row r="119" spans="2:44" s="3" customFormat="1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</row>
    <row r="120" spans="2:44" s="3" customFormat="1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</row>
    <row r="121" spans="2:44" s="3" customFormat="1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</row>
    <row r="122" spans="2:44" s="3" customFormat="1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</row>
    <row r="123" spans="2:44" s="3" customFormat="1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</row>
    <row r="124" spans="2:44" s="3" customFormat="1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</row>
    <row r="125" spans="2:44" s="3" customFormat="1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</row>
    <row r="126" spans="2:44" s="3" customFormat="1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</row>
    <row r="127" spans="2:44" s="3" customFormat="1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</row>
    <row r="128" spans="2:44" s="3" customFormat="1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</row>
    <row r="129" spans="2:44" s="3" customFormat="1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</row>
    <row r="130" spans="2:44" s="3" customFormat="1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</row>
    <row r="131" spans="2:44" s="3" customFormat="1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</row>
    <row r="132" spans="2:44" s="3" customFormat="1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</row>
    <row r="133" spans="2:44" s="3" customFormat="1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</row>
    <row r="134" spans="2:44" s="3" customFormat="1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</row>
    <row r="135" spans="2:44" s="3" customFormat="1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</row>
    <row r="136" spans="2:44" s="3" customFormat="1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</row>
    <row r="137" spans="2:44" s="3" customFormat="1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</row>
    <row r="138" spans="2:44" s="3" customFormat="1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</row>
    <row r="139" spans="2:44" s="3" customFormat="1" ht="12.7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</row>
    <row r="140" spans="2:44" s="3" customFormat="1" ht="12.7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</row>
    <row r="141" spans="2:44" s="3" customFormat="1" ht="12.7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</row>
    <row r="142" spans="2:44" s="3" customFormat="1" ht="12.7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</row>
    <row r="143" spans="2:44" s="3" customFormat="1" ht="12.7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</row>
    <row r="144" spans="2:44" s="3" customFormat="1" ht="12.7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</row>
    <row r="145" spans="2:44" s="3" customFormat="1" ht="12.7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</row>
    <row r="146" spans="2:44" s="3" customFormat="1" ht="12.7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</row>
    <row r="147" spans="2:44" s="3" customFormat="1" ht="12.7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</row>
    <row r="148" spans="2:44" s="3" customFormat="1" ht="12.7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</row>
    <row r="149" spans="2:44" s="3" customFormat="1" ht="12.7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</row>
    <row r="150" spans="2:44" s="3" customFormat="1" ht="12.7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</row>
    <row r="151" spans="2:44" s="3" customFormat="1" ht="12.7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</row>
    <row r="152" spans="2:44" s="3" customFormat="1" ht="12.7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</row>
    <row r="153" spans="2:44" s="3" customFormat="1" ht="12.7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</row>
    <row r="154" spans="2:44" s="3" customFormat="1" ht="12.7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</row>
    <row r="155" spans="2:44" s="3" customFormat="1" ht="12.7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</row>
    <row r="156" spans="2:44" s="3" customFormat="1" ht="12.7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</row>
    <row r="157" spans="2:44" s="3" customFormat="1" ht="12.7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</row>
    <row r="158" spans="2:44" s="3" customFormat="1" ht="12.7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</row>
  </sheetData>
  <printOptions/>
  <pageMargins left="0.33" right="0.25" top="0.36" bottom="0.25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usuario</cp:lastModifiedBy>
  <cp:lastPrinted>2006-10-23T10:28:03Z</cp:lastPrinted>
  <dcterms:created xsi:type="dcterms:W3CDTF">2002-03-25T11:15:18Z</dcterms:created>
  <dcterms:modified xsi:type="dcterms:W3CDTF">2006-10-23T10:28:11Z</dcterms:modified>
  <cp:category/>
  <cp:version/>
  <cp:contentType/>
  <cp:contentStatus/>
</cp:coreProperties>
</file>