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<sst xmlns="http://schemas.openxmlformats.org/spreadsheetml/2006/main" count="608" uniqueCount="60">
  <si>
    <t>NOTA: Esta tabla se ha realizado a partir de los datos de las Cámaras-A.E.T.</t>
  </si>
  <si>
    <t>-</t>
  </si>
  <si>
    <t>Destino económicos de los Bienes por Comunidades y Capítulos. Bienes de Capital</t>
  </si>
  <si>
    <t>En miles de euros</t>
  </si>
  <si>
    <t>Exportaciones</t>
  </si>
  <si>
    <t>Importaciones</t>
  </si>
  <si>
    <t>Saldo Comercial</t>
  </si>
  <si>
    <t>Tasa de Cobertura</t>
  </si>
  <si>
    <t>Total</t>
  </si>
  <si>
    <t>Andalucía</t>
  </si>
  <si>
    <t>Aragón</t>
  </si>
  <si>
    <t>Asturias</t>
  </si>
  <si>
    <t>Baleares</t>
  </si>
  <si>
    <t>Canarias</t>
  </si>
  <si>
    <t>Cantabria</t>
  </si>
  <si>
    <t>Castilla - La Mancha</t>
  </si>
  <si>
    <t>Castilla- León</t>
  </si>
  <si>
    <t>Cataluña</t>
  </si>
  <si>
    <t>Ceuta</t>
  </si>
  <si>
    <t>Melilla</t>
  </si>
  <si>
    <t>Valencia</t>
  </si>
  <si>
    <t>Extremadura</t>
  </si>
  <si>
    <t>Galicia</t>
  </si>
  <si>
    <t>La Rioja</t>
  </si>
  <si>
    <t>Madrid</t>
  </si>
  <si>
    <t>Murcia</t>
  </si>
  <si>
    <t>Navarra</t>
  </si>
  <si>
    <t>País Vasco</t>
  </si>
  <si>
    <t>Sin determinar</t>
  </si>
  <si>
    <t>(01) Animales vivos</t>
  </si>
  <si>
    <t>(37) Productos fotográficos o cinematográficos</t>
  </si>
  <si>
    <t>(56) Guata, fieltro y telas sin tejer; hilados especiales; cordeles, cuerda y art. cordelería</t>
  </si>
  <si>
    <t>(73) Manufacturas de fundición, de hierro o de acero</t>
  </si>
  <si>
    <t>(76) Aluminio y manufacturas de aluminio.</t>
  </si>
  <si>
    <t>(83) Manufacturas diversas de metales comunes.</t>
  </si>
  <si>
    <t>(84) Reactores nucleares,calderas,máquinas,aparatos y artefactos mecánicos; y sus partes</t>
  </si>
  <si>
    <t>(85) Maq.aparatos y material eléctrico y sus partes;aparatos de grabación o reproducción de sonido, de imágenes y sonido en televisión y sus partes</t>
  </si>
  <si>
    <t>(86) Vehículos y material para vías férreas o similares y sus partes</t>
  </si>
  <si>
    <t>(87) Vehículos automóviles,tractores,ciclos y demás vehículos terrestres, sus partes y accesorios</t>
  </si>
  <si>
    <t>(88) Navegación aérea o espacial.</t>
  </si>
  <si>
    <t>(89) Navegación marítima o fluvial.</t>
  </si>
  <si>
    <t>(90) Instrumentos y aparatos de óptica, fotografía, cinematografía</t>
  </si>
  <si>
    <t>(91) Relojería</t>
  </si>
  <si>
    <t>(94) Muebles;mobiliario médico-quirúrgico;art.cama, aparatos alumbrado</t>
  </si>
  <si>
    <t>(95) Juguetes,juegos,artículos recreo o deporte; partes y accesorios</t>
  </si>
  <si>
    <t>(96) Manufacturas diversas.</t>
  </si>
  <si>
    <t>(97) Objetos de arte, de colección o de antigüedad</t>
  </si>
  <si>
    <t>(99) Reservada para ciertos usos específicos determinados por las autoridades comunitarias competentes</t>
  </si>
  <si>
    <t>(37) Productos fotográficos o cinematográficos.</t>
  </si>
  <si>
    <t>(73) Manufacturas de fundición, de hierro o de acero.</t>
  </si>
  <si>
    <t>(73) Aluminio y manufacturas de aluminio.</t>
  </si>
  <si>
    <t>(84) Reactores nucleares, calderas, máquinas, aparatos y artefactos mecánicos, y sus partes</t>
  </si>
  <si>
    <t>(85) Maq.aparatos y material eléctrico y sus partes, aparatos de grabación o reproducción de sonido, de imágenes y sonido en televisión</t>
  </si>
  <si>
    <t xml:space="preserve">(87) Vehículos automóviles, tractores, ciclos y demás vehículos terrestres, sus partes y accesorios </t>
  </si>
  <si>
    <t>(94) Muebles; mobiliario médico-quirúrgico, art.cama; aparatos alumbrado</t>
  </si>
  <si>
    <t>(95) Juguetes, juegos, artículos recreo o deporte; partes y accesorios</t>
  </si>
  <si>
    <t>(96) Manufacturas diversas</t>
  </si>
  <si>
    <t>(88) Aeronaves, vehículos espaciales, y sus partes</t>
  </si>
  <si>
    <t>(98) Conjuntos industriales exportados de conformidad con el reglamento (CEE) n.518/79</t>
  </si>
  <si>
    <t xml:space="preserve">(98) Conjuntos industriales exportados de conformidad con el reglamento (CEE) n.518/79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</si>
</sst>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4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top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3" fontId="7" fillId="0" borderId="0" xfId="0" applyFont="1" applyAlignment="1">
      <alignment/>
    </xf>
    <xf numFmtId="4" fontId="7" fillId="0" borderId="0" xfId="0" applyFont="1" applyAlignment="1">
      <alignment/>
    </xf>
    <xf numFmtId="10" fontId="7" fillId="0" borderId="0" xfId="0" applyNumberFormat="1" applyFont="1" applyAlignment="1">
      <alignment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7" fillId="2" borderId="0" xfId="0" applyFont="1" applyFill="1" applyAlignment="1">
      <alignment vertical="top"/>
    </xf>
    <xf numFmtId="3" fontId="7" fillId="2" borderId="0" xfId="0" applyFont="1" applyFill="1" applyAlignment="1">
      <alignment/>
    </xf>
    <xf numFmtId="4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0" fontId="7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1.421875" style="37" customWidth="1"/>
    <col min="3" max="23" width="11.421875" style="37" customWidth="1"/>
    <col min="24" max="24" width="12.00390625" style="37" customWidth="1"/>
    <col min="25" max="26" width="11.421875" style="37" customWidth="1"/>
    <col min="27" max="16384" width="11.421875" style="2" customWidth="1"/>
  </cols>
  <sheetData>
    <row r="1" ht="15.75">
      <c r="A1" s="48" t="s">
        <v>2</v>
      </c>
    </row>
    <row r="2" ht="12.75">
      <c r="A2" s="37" t="s">
        <v>3</v>
      </c>
    </row>
    <row r="3" ht="12.75">
      <c r="A3" s="1"/>
    </row>
    <row r="4" ht="12.75">
      <c r="A4" s="37"/>
    </row>
    <row r="5" ht="12.75">
      <c r="A5" s="37" t="s">
        <v>0</v>
      </c>
    </row>
    <row r="6" spans="2:26" s="3" customFormat="1" ht="12.75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s="3" customFormat="1" ht="20.25" customHeight="1">
      <c r="A7" s="55"/>
      <c r="B7" s="56"/>
      <c r="C7" s="60" t="s">
        <v>4</v>
      </c>
      <c r="D7" s="60"/>
      <c r="E7" s="60"/>
      <c r="F7" s="60"/>
      <c r="G7" s="50"/>
      <c r="H7" s="50"/>
      <c r="I7" s="61" t="s">
        <v>5</v>
      </c>
      <c r="J7" s="60"/>
      <c r="K7" s="60"/>
      <c r="L7" s="60"/>
      <c r="M7" s="50"/>
      <c r="N7" s="50"/>
      <c r="O7" s="61" t="s">
        <v>6</v>
      </c>
      <c r="P7" s="60"/>
      <c r="Q7" s="60"/>
      <c r="R7" s="60"/>
      <c r="S7" s="50"/>
      <c r="T7" s="50"/>
      <c r="U7" s="61" t="s">
        <v>7</v>
      </c>
      <c r="V7" s="60"/>
      <c r="W7" s="60"/>
      <c r="X7" s="60"/>
      <c r="Y7" s="51"/>
      <c r="Z7" s="52"/>
    </row>
    <row r="8" spans="1:82" s="3" customFormat="1" ht="12.75" customHeight="1">
      <c r="A8" s="57"/>
      <c r="B8" s="58"/>
      <c r="C8" s="40">
        <v>1999</v>
      </c>
      <c r="D8" s="54">
        <v>2000</v>
      </c>
      <c r="E8" s="54">
        <v>2001</v>
      </c>
      <c r="F8" s="54">
        <v>2002</v>
      </c>
      <c r="G8" s="54">
        <v>2003</v>
      </c>
      <c r="H8" s="54">
        <v>2004</v>
      </c>
      <c r="I8" s="49">
        <v>1999</v>
      </c>
      <c r="J8" s="54">
        <v>2000</v>
      </c>
      <c r="K8" s="54">
        <v>2001</v>
      </c>
      <c r="L8" s="54">
        <v>2002</v>
      </c>
      <c r="M8" s="54">
        <v>2003</v>
      </c>
      <c r="N8" s="54">
        <v>2004</v>
      </c>
      <c r="O8" s="54">
        <v>1999</v>
      </c>
      <c r="P8" s="54">
        <v>2000</v>
      </c>
      <c r="Q8" s="54">
        <v>2001</v>
      </c>
      <c r="R8" s="54">
        <v>2002</v>
      </c>
      <c r="S8" s="54">
        <v>2003</v>
      </c>
      <c r="T8" s="54">
        <v>2004</v>
      </c>
      <c r="U8" s="49">
        <v>1999</v>
      </c>
      <c r="V8" s="53">
        <v>2000</v>
      </c>
      <c r="W8" s="53">
        <v>2001</v>
      </c>
      <c r="X8" s="53">
        <v>2002</v>
      </c>
      <c r="Y8" s="53">
        <v>2003</v>
      </c>
      <c r="Z8" s="54">
        <v>2004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2:26" s="3" customFormat="1" ht="12.75">
      <c r="B9" s="3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3" customFormat="1" ht="12.75">
      <c r="A10" s="38" t="s">
        <v>8</v>
      </c>
      <c r="C10" s="44">
        <f aca="true" t="shared" si="0" ref="C10:T10">+SUM(C12+C34+C56+C76+C96+C118+C138+C159+C180+C201+C216+C231+C252+C272+C293+C311+C333+C353+C374+C396)</f>
        <v>14990735</v>
      </c>
      <c r="D10" s="44">
        <f t="shared" si="0"/>
        <v>16831984</v>
      </c>
      <c r="E10" s="44">
        <f t="shared" si="0"/>
        <v>16063921</v>
      </c>
      <c r="F10" s="44">
        <f t="shared" si="0"/>
        <v>16041586</v>
      </c>
      <c r="G10" s="44">
        <f t="shared" si="0"/>
        <v>16961422</v>
      </c>
      <c r="H10" s="44">
        <f t="shared" si="0"/>
        <v>18734871</v>
      </c>
      <c r="I10" s="44">
        <f t="shared" si="0"/>
        <v>26957102</v>
      </c>
      <c r="J10" s="44">
        <f t="shared" si="0"/>
        <v>30934429</v>
      </c>
      <c r="K10" s="44">
        <f t="shared" si="0"/>
        <v>29077046</v>
      </c>
      <c r="L10" s="44">
        <f t="shared" si="0"/>
        <v>27609869</v>
      </c>
      <c r="M10" s="44">
        <f t="shared" si="0"/>
        <v>29417648</v>
      </c>
      <c r="N10" s="44">
        <f t="shared" si="0"/>
        <v>33707867</v>
      </c>
      <c r="O10" s="44">
        <f t="shared" si="0"/>
        <v>-11966368</v>
      </c>
      <c r="P10" s="44">
        <f t="shared" si="0"/>
        <v>-14102448</v>
      </c>
      <c r="Q10" s="44">
        <f t="shared" si="0"/>
        <v>-13013122</v>
      </c>
      <c r="R10" s="44">
        <f t="shared" si="0"/>
        <v>-11568283</v>
      </c>
      <c r="S10" s="44">
        <f t="shared" si="0"/>
        <v>-12456223</v>
      </c>
      <c r="T10" s="44">
        <f t="shared" si="0"/>
        <v>-14972996</v>
      </c>
      <c r="U10" s="45">
        <f aca="true" t="shared" si="1" ref="U10:Z10">+C10/I10</f>
        <v>0.5560959408767308</v>
      </c>
      <c r="V10" s="45">
        <f t="shared" si="1"/>
        <v>0.5441181409878294</v>
      </c>
      <c r="W10" s="45">
        <f t="shared" si="1"/>
        <v>0.5524605560000834</v>
      </c>
      <c r="X10" s="45">
        <f t="shared" si="1"/>
        <v>0.5810091311914591</v>
      </c>
      <c r="Y10" s="45">
        <f t="shared" si="1"/>
        <v>0.5765730149466742</v>
      </c>
      <c r="Z10" s="45">
        <f t="shared" si="1"/>
        <v>0.5558011428014712</v>
      </c>
    </row>
    <row r="11" spans="2:26" s="3" customFormat="1" ht="12.75">
      <c r="B11" s="3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  <c r="V11" s="45"/>
      <c r="W11" s="45"/>
      <c r="X11" s="45"/>
      <c r="Y11" s="45"/>
      <c r="Z11" s="45"/>
    </row>
    <row r="12" spans="1:26" s="3" customFormat="1" ht="12.75">
      <c r="A12" s="38" t="s">
        <v>9</v>
      </c>
      <c r="C12" s="44">
        <v>777132</v>
      </c>
      <c r="D12" s="44">
        <v>487210</v>
      </c>
      <c r="E12" s="44">
        <v>448522</v>
      </c>
      <c r="F12" s="44">
        <v>347600</v>
      </c>
      <c r="G12" s="44">
        <v>602780</v>
      </c>
      <c r="H12" s="44">
        <v>1174433</v>
      </c>
      <c r="I12" s="44">
        <v>648511</v>
      </c>
      <c r="J12" s="44">
        <v>744995</v>
      </c>
      <c r="K12" s="44">
        <v>726206</v>
      </c>
      <c r="L12" s="44">
        <v>928005</v>
      </c>
      <c r="M12" s="44">
        <v>882306</v>
      </c>
      <c r="N12" s="44">
        <v>1175709</v>
      </c>
      <c r="O12" s="44">
        <v>128620</v>
      </c>
      <c r="P12" s="44">
        <v>-257785</v>
      </c>
      <c r="Q12" s="44">
        <v>-277684</v>
      </c>
      <c r="R12" s="44">
        <v>-580405</v>
      </c>
      <c r="S12" s="44">
        <v>-279526</v>
      </c>
      <c r="T12" s="44">
        <v>-1276</v>
      </c>
      <c r="U12" s="45">
        <v>1.1983</v>
      </c>
      <c r="V12" s="45">
        <v>0.654</v>
      </c>
      <c r="W12" s="45">
        <v>0.6176</v>
      </c>
      <c r="X12" s="45">
        <v>0.3746</v>
      </c>
      <c r="Y12" s="45">
        <v>0.6832</v>
      </c>
      <c r="Z12" s="45">
        <v>0.9989</v>
      </c>
    </row>
    <row r="13" spans="2:26" s="3" customFormat="1" ht="24.75" customHeight="1">
      <c r="B13" s="43" t="s">
        <v>29</v>
      </c>
      <c r="C13" s="44">
        <v>599</v>
      </c>
      <c r="D13" s="44">
        <v>912</v>
      </c>
      <c r="E13" s="44">
        <v>3540</v>
      </c>
      <c r="F13" s="44">
        <v>4555</v>
      </c>
      <c r="G13" s="44">
        <v>4438</v>
      </c>
      <c r="H13" s="44">
        <v>4568</v>
      </c>
      <c r="I13" s="44">
        <v>5947</v>
      </c>
      <c r="J13" s="44">
        <v>6944</v>
      </c>
      <c r="K13" s="44">
        <v>5167</v>
      </c>
      <c r="L13" s="44">
        <v>12792</v>
      </c>
      <c r="M13" s="44">
        <v>12740</v>
      </c>
      <c r="N13" s="44">
        <v>10281</v>
      </c>
      <c r="O13" s="44">
        <v>-5348</v>
      </c>
      <c r="P13" s="44">
        <v>-6032</v>
      </c>
      <c r="Q13" s="44">
        <v>-1628</v>
      </c>
      <c r="R13" s="44">
        <v>-8237</v>
      </c>
      <c r="S13" s="44">
        <v>-8301</v>
      </c>
      <c r="T13" s="44">
        <v>-5713</v>
      </c>
      <c r="U13" s="45">
        <v>0.1007</v>
      </c>
      <c r="V13" s="45">
        <v>0.1314</v>
      </c>
      <c r="W13" s="45">
        <v>0.685</v>
      </c>
      <c r="X13" s="45">
        <v>0.3561</v>
      </c>
      <c r="Y13" s="45">
        <v>0.3484</v>
      </c>
      <c r="Z13" s="45">
        <v>0.4443</v>
      </c>
    </row>
    <row r="14" spans="2:26" ht="24.75" customHeight="1">
      <c r="B14" s="43" t="s">
        <v>30</v>
      </c>
      <c r="C14" s="44"/>
      <c r="D14" s="44"/>
      <c r="E14" s="44">
        <v>1</v>
      </c>
      <c r="F14" s="44">
        <v>10</v>
      </c>
      <c r="G14" s="44">
        <v>2</v>
      </c>
      <c r="H14" s="44">
        <v>7</v>
      </c>
      <c r="I14" s="44"/>
      <c r="J14" s="44"/>
      <c r="K14" s="44">
        <v>0</v>
      </c>
      <c r="L14" s="44">
        <v>0</v>
      </c>
      <c r="M14" s="44">
        <v>0</v>
      </c>
      <c r="N14" s="44">
        <v>0</v>
      </c>
      <c r="O14" s="44"/>
      <c r="P14" s="44"/>
      <c r="Q14" s="44">
        <v>1</v>
      </c>
      <c r="R14" s="44">
        <v>10</v>
      </c>
      <c r="S14" s="44">
        <v>2</v>
      </c>
      <c r="T14" s="44">
        <v>7</v>
      </c>
      <c r="U14" s="45"/>
      <c r="V14" s="45"/>
      <c r="W14" s="45" t="s">
        <v>1</v>
      </c>
      <c r="X14" s="45" t="s">
        <v>1</v>
      </c>
      <c r="Y14" s="45" t="s">
        <v>1</v>
      </c>
      <c r="Z14" s="45" t="s">
        <v>1</v>
      </c>
    </row>
    <row r="15" spans="2:26" ht="24.75" customHeight="1">
      <c r="B15" s="46" t="s">
        <v>31</v>
      </c>
      <c r="C15" s="44">
        <v>420</v>
      </c>
      <c r="D15" s="44">
        <v>227</v>
      </c>
      <c r="E15" s="44">
        <v>240</v>
      </c>
      <c r="F15" s="44">
        <v>266</v>
      </c>
      <c r="G15" s="44">
        <v>108</v>
      </c>
      <c r="H15" s="44">
        <v>331</v>
      </c>
      <c r="I15" s="44">
        <v>60</v>
      </c>
      <c r="J15" s="44">
        <v>43</v>
      </c>
      <c r="K15" s="44">
        <v>600</v>
      </c>
      <c r="L15" s="44">
        <v>751</v>
      </c>
      <c r="M15" s="44">
        <v>805</v>
      </c>
      <c r="N15" s="44">
        <v>883</v>
      </c>
      <c r="O15" s="44">
        <v>360</v>
      </c>
      <c r="P15" s="44">
        <v>184</v>
      </c>
      <c r="Q15" s="44">
        <v>-360</v>
      </c>
      <c r="R15" s="44">
        <v>-485</v>
      </c>
      <c r="S15" s="44">
        <v>-697</v>
      </c>
      <c r="T15" s="44">
        <v>-552</v>
      </c>
      <c r="U15" s="45">
        <v>6.9862</v>
      </c>
      <c r="V15" s="45">
        <v>5.2885</v>
      </c>
      <c r="W15" s="45">
        <v>0.4005</v>
      </c>
      <c r="X15" s="45">
        <v>0.3544</v>
      </c>
      <c r="Y15" s="45">
        <v>0.1344</v>
      </c>
      <c r="Z15" s="45">
        <v>0.375</v>
      </c>
    </row>
    <row r="16" spans="2:26" ht="24.75" customHeight="1">
      <c r="B16" s="46" t="s">
        <v>32</v>
      </c>
      <c r="C16" s="44">
        <v>10405</v>
      </c>
      <c r="D16" s="44">
        <v>18868</v>
      </c>
      <c r="E16" s="44">
        <v>19206</v>
      </c>
      <c r="F16" s="44">
        <v>10348</v>
      </c>
      <c r="G16" s="44">
        <v>10092</v>
      </c>
      <c r="H16" s="44">
        <v>4329</v>
      </c>
      <c r="I16" s="44">
        <v>30604</v>
      </c>
      <c r="J16" s="44">
        <v>13986</v>
      </c>
      <c r="K16" s="44">
        <v>10566</v>
      </c>
      <c r="L16" s="44">
        <v>12183</v>
      </c>
      <c r="M16" s="44">
        <v>25207</v>
      </c>
      <c r="N16" s="44">
        <v>20495</v>
      </c>
      <c r="O16" s="44">
        <v>-20198</v>
      </c>
      <c r="P16" s="44">
        <v>4882</v>
      </c>
      <c r="Q16" s="44">
        <v>8640</v>
      </c>
      <c r="R16" s="44">
        <v>-1835</v>
      </c>
      <c r="S16" s="44">
        <v>-15116</v>
      </c>
      <c r="T16" s="44">
        <v>-16166</v>
      </c>
      <c r="U16" s="45">
        <v>0.34</v>
      </c>
      <c r="V16" s="45">
        <v>1.3491</v>
      </c>
      <c r="W16" s="45">
        <v>1.8178</v>
      </c>
      <c r="X16" s="45">
        <v>0.8494</v>
      </c>
      <c r="Y16" s="45">
        <v>0.4003</v>
      </c>
      <c r="Z16" s="45">
        <v>0.2112</v>
      </c>
    </row>
    <row r="17" spans="2:26" ht="24.75" customHeight="1">
      <c r="B17" s="46" t="s">
        <v>33</v>
      </c>
      <c r="C17" s="44">
        <v>507</v>
      </c>
      <c r="D17" s="44">
        <v>585</v>
      </c>
      <c r="E17" s="44">
        <v>329</v>
      </c>
      <c r="F17" s="44">
        <v>301</v>
      </c>
      <c r="G17" s="44">
        <v>624</v>
      </c>
      <c r="H17" s="44">
        <v>1258</v>
      </c>
      <c r="I17" s="44">
        <v>1683</v>
      </c>
      <c r="J17" s="44">
        <v>647</v>
      </c>
      <c r="K17" s="44">
        <v>941</v>
      </c>
      <c r="L17" s="44">
        <v>316</v>
      </c>
      <c r="M17" s="44">
        <v>482</v>
      </c>
      <c r="N17" s="44">
        <v>1161</v>
      </c>
      <c r="O17" s="44">
        <v>-1177</v>
      </c>
      <c r="P17" s="44">
        <v>-62</v>
      </c>
      <c r="Q17" s="44">
        <v>-612</v>
      </c>
      <c r="R17" s="44">
        <v>-15</v>
      </c>
      <c r="S17" s="44">
        <v>142</v>
      </c>
      <c r="T17" s="44">
        <v>97</v>
      </c>
      <c r="U17" s="45">
        <v>0.3011</v>
      </c>
      <c r="V17" s="45">
        <v>0.9041</v>
      </c>
      <c r="W17" s="45">
        <v>0.3496</v>
      </c>
      <c r="X17" s="45">
        <v>0.9527</v>
      </c>
      <c r="Y17" s="45">
        <v>1.2939</v>
      </c>
      <c r="Z17" s="45">
        <v>1.084</v>
      </c>
    </row>
    <row r="18" spans="2:26" ht="24.75" customHeight="1">
      <c r="B18" s="46" t="s">
        <v>34</v>
      </c>
      <c r="C18" s="44">
        <v>16</v>
      </c>
      <c r="D18" s="44">
        <v>2</v>
      </c>
      <c r="E18" s="44">
        <v>3</v>
      </c>
      <c r="F18" s="44">
        <v>4</v>
      </c>
      <c r="G18" s="44">
        <v>1</v>
      </c>
      <c r="H18" s="44">
        <v>161</v>
      </c>
      <c r="I18" s="44">
        <v>268</v>
      </c>
      <c r="J18" s="44">
        <v>318</v>
      </c>
      <c r="K18" s="44">
        <v>592</v>
      </c>
      <c r="L18" s="44">
        <v>436</v>
      </c>
      <c r="M18" s="44">
        <v>330</v>
      </c>
      <c r="N18" s="44">
        <v>274</v>
      </c>
      <c r="O18" s="44">
        <v>-252</v>
      </c>
      <c r="P18" s="44">
        <v>-315</v>
      </c>
      <c r="Q18" s="44">
        <v>-589</v>
      </c>
      <c r="R18" s="44">
        <v>-432</v>
      </c>
      <c r="S18" s="44">
        <v>-328</v>
      </c>
      <c r="T18" s="44">
        <v>-113</v>
      </c>
      <c r="U18" s="45">
        <v>0.0605</v>
      </c>
      <c r="V18" s="45">
        <v>0.0076</v>
      </c>
      <c r="W18" s="45">
        <v>0.0047</v>
      </c>
      <c r="X18" s="45">
        <v>0.01</v>
      </c>
      <c r="Y18" s="45">
        <v>0.0044</v>
      </c>
      <c r="Z18" s="45">
        <v>0.5865</v>
      </c>
    </row>
    <row r="19" spans="2:26" ht="24.75" customHeight="1">
      <c r="B19" s="46" t="s">
        <v>35</v>
      </c>
      <c r="C19" s="44">
        <v>95206</v>
      </c>
      <c r="D19" s="44">
        <v>86684</v>
      </c>
      <c r="E19" s="44">
        <v>140704</v>
      </c>
      <c r="F19" s="44">
        <v>118428</v>
      </c>
      <c r="G19" s="44">
        <v>309200</v>
      </c>
      <c r="H19" s="44">
        <v>166174</v>
      </c>
      <c r="I19" s="44">
        <v>346444</v>
      </c>
      <c r="J19" s="44">
        <v>341265</v>
      </c>
      <c r="K19" s="44">
        <v>387565</v>
      </c>
      <c r="L19" s="44">
        <v>424793</v>
      </c>
      <c r="M19" s="44">
        <v>433542</v>
      </c>
      <c r="N19" s="44">
        <v>575655</v>
      </c>
      <c r="O19" s="44">
        <v>-251238</v>
      </c>
      <c r="P19" s="44">
        <v>-254581</v>
      </c>
      <c r="Q19" s="44">
        <v>-246861</v>
      </c>
      <c r="R19" s="44">
        <v>-306364</v>
      </c>
      <c r="S19" s="44">
        <v>-124342</v>
      </c>
      <c r="T19" s="44">
        <v>-409481</v>
      </c>
      <c r="U19" s="45">
        <v>0.2748</v>
      </c>
      <c r="V19" s="45">
        <v>0.254</v>
      </c>
      <c r="W19" s="45">
        <v>0.363</v>
      </c>
      <c r="X19" s="45">
        <v>0.2788</v>
      </c>
      <c r="Y19" s="45">
        <v>0.7132</v>
      </c>
      <c r="Z19" s="45">
        <v>0.2887</v>
      </c>
    </row>
    <row r="20" spans="2:26" ht="24.75" customHeight="1">
      <c r="B20" s="46" t="s">
        <v>36</v>
      </c>
      <c r="C20" s="44">
        <v>128570</v>
      </c>
      <c r="D20" s="44">
        <v>140171</v>
      </c>
      <c r="E20" s="44">
        <v>77938</v>
      </c>
      <c r="F20" s="44">
        <v>98084</v>
      </c>
      <c r="G20" s="44">
        <v>176424</v>
      </c>
      <c r="H20" s="44">
        <v>205445</v>
      </c>
      <c r="I20" s="44">
        <v>83115</v>
      </c>
      <c r="J20" s="44">
        <v>138583</v>
      </c>
      <c r="K20" s="44">
        <v>94632</v>
      </c>
      <c r="L20" s="44">
        <v>131695</v>
      </c>
      <c r="M20" s="44">
        <v>105812</v>
      </c>
      <c r="N20" s="44">
        <v>185853</v>
      </c>
      <c r="O20" s="44">
        <v>45455</v>
      </c>
      <c r="P20" s="44">
        <v>1588</v>
      </c>
      <c r="Q20" s="44">
        <v>-16694</v>
      </c>
      <c r="R20" s="44">
        <v>-33611</v>
      </c>
      <c r="S20" s="44">
        <v>70612</v>
      </c>
      <c r="T20" s="44">
        <v>19593</v>
      </c>
      <c r="U20" s="45">
        <v>1.5469</v>
      </c>
      <c r="V20" s="45">
        <v>1.0115</v>
      </c>
      <c r="W20" s="45">
        <v>0.8236</v>
      </c>
      <c r="X20" s="45">
        <v>0.7448</v>
      </c>
      <c r="Y20" s="45">
        <v>1.6673</v>
      </c>
      <c r="Z20" s="45">
        <v>1.1054</v>
      </c>
    </row>
    <row r="21" spans="2:26" ht="24.75" customHeight="1">
      <c r="B21" s="46" t="s">
        <v>37</v>
      </c>
      <c r="C21" s="44">
        <v>99</v>
      </c>
      <c r="D21" s="44">
        <v>3</v>
      </c>
      <c r="E21" s="44">
        <v>1607</v>
      </c>
      <c r="F21" s="44">
        <v>421</v>
      </c>
      <c r="G21" s="44">
        <v>990</v>
      </c>
      <c r="H21" s="44">
        <v>869</v>
      </c>
      <c r="I21" s="44">
        <v>852</v>
      </c>
      <c r="J21" s="44">
        <v>2337</v>
      </c>
      <c r="K21" s="44">
        <v>1305</v>
      </c>
      <c r="L21" s="44">
        <v>2861</v>
      </c>
      <c r="M21" s="44">
        <v>3203</v>
      </c>
      <c r="N21" s="44">
        <v>14417</v>
      </c>
      <c r="O21" s="44">
        <v>-753</v>
      </c>
      <c r="P21" s="44">
        <v>-2334</v>
      </c>
      <c r="Q21" s="44">
        <v>302</v>
      </c>
      <c r="R21" s="44">
        <v>-2440</v>
      </c>
      <c r="S21" s="44">
        <v>-2213</v>
      </c>
      <c r="T21" s="44">
        <v>-13549</v>
      </c>
      <c r="U21" s="45">
        <v>0.116</v>
      </c>
      <c r="V21" s="45">
        <v>0.0011</v>
      </c>
      <c r="W21" s="45">
        <v>1.2317</v>
      </c>
      <c r="X21" s="45">
        <v>0.1471</v>
      </c>
      <c r="Y21" s="45">
        <v>0.3092</v>
      </c>
      <c r="Z21" s="45">
        <v>0.0603</v>
      </c>
    </row>
    <row r="22" spans="2:26" ht="24.75" customHeight="1">
      <c r="B22" s="46" t="s">
        <v>38</v>
      </c>
      <c r="C22" s="44">
        <v>4594</v>
      </c>
      <c r="D22" s="44">
        <v>7516</v>
      </c>
      <c r="E22" s="44">
        <v>7297</v>
      </c>
      <c r="F22" s="44">
        <v>13332</v>
      </c>
      <c r="G22" s="44">
        <v>17226</v>
      </c>
      <c r="H22" s="44">
        <v>20287</v>
      </c>
      <c r="I22" s="44">
        <v>104378</v>
      </c>
      <c r="J22" s="44">
        <v>122581</v>
      </c>
      <c r="K22" s="44">
        <v>109799</v>
      </c>
      <c r="L22" s="44">
        <v>116957</v>
      </c>
      <c r="M22" s="44">
        <v>136056</v>
      </c>
      <c r="N22" s="44">
        <v>161328</v>
      </c>
      <c r="O22" s="44">
        <v>-99784</v>
      </c>
      <c r="P22" s="44">
        <v>-115065</v>
      </c>
      <c r="Q22" s="44">
        <v>-102502</v>
      </c>
      <c r="R22" s="44">
        <v>-103625</v>
      </c>
      <c r="S22" s="44">
        <v>-118830</v>
      </c>
      <c r="T22" s="44">
        <v>-141041</v>
      </c>
      <c r="U22" s="45">
        <v>0.044</v>
      </c>
      <c r="V22" s="45">
        <v>0.0613</v>
      </c>
      <c r="W22" s="45">
        <v>0.0665</v>
      </c>
      <c r="X22" s="45">
        <v>0.114</v>
      </c>
      <c r="Y22" s="45">
        <v>0.1266</v>
      </c>
      <c r="Z22" s="45">
        <v>0.1258</v>
      </c>
    </row>
    <row r="23" spans="2:26" ht="24.75" customHeight="1">
      <c r="B23" s="46" t="s">
        <v>39</v>
      </c>
      <c r="C23" s="44">
        <v>19530</v>
      </c>
      <c r="D23" s="44">
        <v>28158</v>
      </c>
      <c r="E23" s="44">
        <v>3116</v>
      </c>
      <c r="F23" s="44">
        <v>35176</v>
      </c>
      <c r="G23" s="44">
        <v>535</v>
      </c>
      <c r="H23" s="44">
        <v>6006</v>
      </c>
      <c r="I23" s="44">
        <v>18336</v>
      </c>
      <c r="J23" s="44">
        <v>6446</v>
      </c>
      <c r="K23" s="44">
        <v>2592</v>
      </c>
      <c r="L23" s="44">
        <v>1681</v>
      </c>
      <c r="M23" s="44">
        <v>1923</v>
      </c>
      <c r="N23" s="44">
        <v>15162</v>
      </c>
      <c r="O23" s="44">
        <v>1194</v>
      </c>
      <c r="P23" s="44">
        <v>21711</v>
      </c>
      <c r="Q23" s="44">
        <v>524</v>
      </c>
      <c r="R23" s="44">
        <v>33495</v>
      </c>
      <c r="S23" s="44">
        <v>-1388</v>
      </c>
      <c r="T23" s="44">
        <v>-9156</v>
      </c>
      <c r="U23" s="45">
        <v>1.0651</v>
      </c>
      <c r="V23" s="45">
        <v>4.3679</v>
      </c>
      <c r="W23" s="45">
        <v>1.202</v>
      </c>
      <c r="X23" s="45">
        <v>20.9242</v>
      </c>
      <c r="Y23" s="45">
        <v>0.2782</v>
      </c>
      <c r="Z23" s="45">
        <v>0.3961</v>
      </c>
    </row>
    <row r="24" spans="2:26" ht="24.75" customHeight="1">
      <c r="B24" s="46" t="s">
        <v>40</v>
      </c>
      <c r="C24" s="44">
        <v>425925</v>
      </c>
      <c r="D24" s="44">
        <v>156679</v>
      </c>
      <c r="E24" s="44">
        <v>149816</v>
      </c>
      <c r="F24" s="44">
        <v>20851</v>
      </c>
      <c r="G24" s="44">
        <v>38655</v>
      </c>
      <c r="H24" s="44">
        <v>687502</v>
      </c>
      <c r="I24" s="44">
        <v>4978</v>
      </c>
      <c r="J24" s="44">
        <v>50046</v>
      </c>
      <c r="K24" s="44">
        <v>59139</v>
      </c>
      <c r="L24" s="44">
        <v>153715</v>
      </c>
      <c r="M24" s="44">
        <v>2054</v>
      </c>
      <c r="N24" s="44">
        <v>4777</v>
      </c>
      <c r="O24" s="44">
        <v>420947</v>
      </c>
      <c r="P24" s="44">
        <v>106633</v>
      </c>
      <c r="Q24" s="44">
        <v>90678</v>
      </c>
      <c r="R24" s="44">
        <v>-132864</v>
      </c>
      <c r="S24" s="44">
        <v>36601</v>
      </c>
      <c r="T24" s="44">
        <v>682725</v>
      </c>
      <c r="U24" s="45">
        <v>85.5607</v>
      </c>
      <c r="V24" s="45">
        <v>3.1307</v>
      </c>
      <c r="W24" s="45">
        <v>2.5333</v>
      </c>
      <c r="X24" s="45">
        <v>0.1356</v>
      </c>
      <c r="Y24" s="45">
        <v>18.8188</v>
      </c>
      <c r="Z24" s="45">
        <v>143.9049</v>
      </c>
    </row>
    <row r="25" spans="2:26" ht="24.75" customHeight="1">
      <c r="B25" s="46" t="s">
        <v>41</v>
      </c>
      <c r="C25" s="44">
        <v>68649</v>
      </c>
      <c r="D25" s="44">
        <v>15030</v>
      </c>
      <c r="E25" s="44">
        <v>13215</v>
      </c>
      <c r="F25" s="44">
        <v>16548</v>
      </c>
      <c r="G25" s="44">
        <v>11364</v>
      </c>
      <c r="H25" s="44">
        <v>16506</v>
      </c>
      <c r="I25" s="44">
        <v>36913</v>
      </c>
      <c r="J25" s="44">
        <v>39926</v>
      </c>
      <c r="K25" s="44">
        <v>42400</v>
      </c>
      <c r="L25" s="44">
        <v>55660</v>
      </c>
      <c r="M25" s="44">
        <v>66472</v>
      </c>
      <c r="N25" s="44">
        <v>70881</v>
      </c>
      <c r="O25" s="44">
        <v>31736</v>
      </c>
      <c r="P25" s="44">
        <v>-24896</v>
      </c>
      <c r="Q25" s="44">
        <v>-29185</v>
      </c>
      <c r="R25" s="44">
        <v>-39112</v>
      </c>
      <c r="S25" s="44">
        <v>-55108</v>
      </c>
      <c r="T25" s="44">
        <v>-54375</v>
      </c>
      <c r="U25" s="45">
        <v>1.8598</v>
      </c>
      <c r="V25" s="45">
        <v>0.3764</v>
      </c>
      <c r="W25" s="45">
        <v>0.3117</v>
      </c>
      <c r="X25" s="45">
        <v>0.2973</v>
      </c>
      <c r="Y25" s="45">
        <v>0.171</v>
      </c>
      <c r="Z25" s="45">
        <v>0.2329</v>
      </c>
    </row>
    <row r="26" spans="2:26" ht="24.75" customHeight="1">
      <c r="B26" s="43" t="s">
        <v>42</v>
      </c>
      <c r="C26" s="44">
        <v>30</v>
      </c>
      <c r="D26" s="44">
        <v>45</v>
      </c>
      <c r="E26" s="44">
        <v>57</v>
      </c>
      <c r="F26" s="44">
        <v>25</v>
      </c>
      <c r="G26" s="44">
        <v>7</v>
      </c>
      <c r="H26" s="44">
        <v>14</v>
      </c>
      <c r="I26" s="44">
        <v>1481</v>
      </c>
      <c r="J26" s="44">
        <v>201</v>
      </c>
      <c r="K26" s="44">
        <v>543</v>
      </c>
      <c r="L26" s="44">
        <v>383</v>
      </c>
      <c r="M26" s="44">
        <v>494</v>
      </c>
      <c r="N26" s="44">
        <v>311</v>
      </c>
      <c r="O26" s="44">
        <v>-1451</v>
      </c>
      <c r="P26" s="44">
        <v>-156</v>
      </c>
      <c r="Q26" s="44">
        <v>-486</v>
      </c>
      <c r="R26" s="44">
        <v>-358</v>
      </c>
      <c r="S26" s="44">
        <v>-487</v>
      </c>
      <c r="T26" s="44">
        <v>-297</v>
      </c>
      <c r="U26" s="45">
        <v>0.0203</v>
      </c>
      <c r="V26" s="45">
        <v>0.225</v>
      </c>
      <c r="W26" s="45">
        <v>0.1054</v>
      </c>
      <c r="X26" s="45">
        <v>0.0644</v>
      </c>
      <c r="Y26" s="45">
        <v>0.0146</v>
      </c>
      <c r="Z26" s="45">
        <v>0.0447</v>
      </c>
    </row>
    <row r="27" spans="2:26" ht="24.75" customHeight="1">
      <c r="B27" s="43" t="s">
        <v>43</v>
      </c>
      <c r="C27" s="44">
        <v>20975</v>
      </c>
      <c r="D27" s="44">
        <v>30383</v>
      </c>
      <c r="E27" s="44">
        <v>30287</v>
      </c>
      <c r="F27" s="44">
        <v>28286</v>
      </c>
      <c r="G27" s="44">
        <v>31785</v>
      </c>
      <c r="H27" s="44">
        <v>51731</v>
      </c>
      <c r="I27" s="44">
        <v>4223</v>
      </c>
      <c r="J27" s="44">
        <v>8275</v>
      </c>
      <c r="K27" s="44">
        <v>6782</v>
      </c>
      <c r="L27" s="44">
        <v>9668</v>
      </c>
      <c r="M27" s="44">
        <v>13000</v>
      </c>
      <c r="N27" s="44">
        <v>14166</v>
      </c>
      <c r="O27" s="44">
        <v>16752</v>
      </c>
      <c r="P27" s="44">
        <v>22108</v>
      </c>
      <c r="Q27" s="44">
        <v>23505</v>
      </c>
      <c r="R27" s="44">
        <v>18618</v>
      </c>
      <c r="S27" s="44">
        <v>18786</v>
      </c>
      <c r="T27" s="44">
        <v>37565</v>
      </c>
      <c r="U27" s="45">
        <v>4.9665</v>
      </c>
      <c r="V27" s="45">
        <v>3.6715</v>
      </c>
      <c r="W27" s="45">
        <v>4.4661</v>
      </c>
      <c r="X27" s="45">
        <v>2.9257</v>
      </c>
      <c r="Y27" s="45">
        <v>2.4451</v>
      </c>
      <c r="Z27" s="45">
        <v>3.6517</v>
      </c>
    </row>
    <row r="28" spans="2:26" ht="24.75" customHeight="1">
      <c r="B28" s="43" t="s">
        <v>44</v>
      </c>
      <c r="C28" s="44">
        <v>1600</v>
      </c>
      <c r="D28" s="44">
        <v>1938</v>
      </c>
      <c r="E28" s="44">
        <v>1159</v>
      </c>
      <c r="F28" s="44">
        <v>956</v>
      </c>
      <c r="G28" s="44">
        <v>1303</v>
      </c>
      <c r="H28" s="44">
        <v>9205</v>
      </c>
      <c r="I28" s="44">
        <v>9113</v>
      </c>
      <c r="J28" s="44">
        <v>12967</v>
      </c>
      <c r="K28" s="44">
        <v>3012</v>
      </c>
      <c r="L28" s="44">
        <v>3310</v>
      </c>
      <c r="M28" s="44">
        <v>2757</v>
      </c>
      <c r="N28" s="44">
        <v>3434</v>
      </c>
      <c r="O28" s="44">
        <v>-7512</v>
      </c>
      <c r="P28" s="44">
        <v>-11029</v>
      </c>
      <c r="Q28" s="44">
        <v>-1854</v>
      </c>
      <c r="R28" s="44">
        <v>-2354</v>
      </c>
      <c r="S28" s="44">
        <v>-1454</v>
      </c>
      <c r="T28" s="44">
        <v>5771</v>
      </c>
      <c r="U28" s="45">
        <v>0.1756</v>
      </c>
      <c r="V28" s="45">
        <v>0.1494</v>
      </c>
      <c r="W28" s="45">
        <v>0.3846</v>
      </c>
      <c r="X28" s="45">
        <v>0.2888</v>
      </c>
      <c r="Y28" s="45">
        <v>0.4727</v>
      </c>
      <c r="Z28" s="45">
        <v>2.6806</v>
      </c>
    </row>
    <row r="29" spans="2:26" ht="24.75" customHeight="1">
      <c r="B29" s="43" t="s">
        <v>45</v>
      </c>
      <c r="C29" s="44">
        <v>3</v>
      </c>
      <c r="D29" s="44">
        <v>3</v>
      </c>
      <c r="E29" s="44">
        <v>4</v>
      </c>
      <c r="F29" s="44">
        <v>0</v>
      </c>
      <c r="G29" s="44">
        <v>19</v>
      </c>
      <c r="H29" s="44">
        <v>24</v>
      </c>
      <c r="I29" s="44">
        <v>5</v>
      </c>
      <c r="J29" s="44">
        <v>123</v>
      </c>
      <c r="K29" s="44">
        <v>301</v>
      </c>
      <c r="L29" s="44">
        <v>70</v>
      </c>
      <c r="M29" s="44">
        <v>74</v>
      </c>
      <c r="N29" s="44">
        <v>137</v>
      </c>
      <c r="O29" s="44">
        <v>-3</v>
      </c>
      <c r="P29" s="44">
        <v>-120</v>
      </c>
      <c r="Q29" s="44">
        <v>-297</v>
      </c>
      <c r="R29" s="44">
        <v>-69</v>
      </c>
      <c r="S29" s="44">
        <v>-55</v>
      </c>
      <c r="T29" s="44">
        <v>-113</v>
      </c>
      <c r="U29" s="45">
        <v>0.5017</v>
      </c>
      <c r="V29" s="45">
        <v>0.0249</v>
      </c>
      <c r="W29" s="45">
        <v>0.0129</v>
      </c>
      <c r="X29" s="45">
        <v>0.0066</v>
      </c>
      <c r="Y29" s="45">
        <v>0.2582</v>
      </c>
      <c r="Z29" s="45">
        <v>0.1729</v>
      </c>
    </row>
    <row r="30" spans="2:26" ht="24.75" customHeight="1">
      <c r="B30" s="43" t="s">
        <v>46</v>
      </c>
      <c r="C30" s="44">
        <v>3</v>
      </c>
      <c r="D30" s="44">
        <v>6</v>
      </c>
      <c r="E30" s="44">
        <v>3</v>
      </c>
      <c r="F30" s="44">
        <v>7</v>
      </c>
      <c r="G30" s="44">
        <v>6</v>
      </c>
      <c r="H30" s="44">
        <v>16</v>
      </c>
      <c r="I30" s="44">
        <v>111</v>
      </c>
      <c r="J30" s="44">
        <v>307</v>
      </c>
      <c r="K30" s="44">
        <v>271</v>
      </c>
      <c r="L30" s="44">
        <v>656</v>
      </c>
      <c r="M30" s="44">
        <v>449</v>
      </c>
      <c r="N30" s="44">
        <v>268</v>
      </c>
      <c r="O30" s="44">
        <v>-108</v>
      </c>
      <c r="P30" s="44">
        <v>-301</v>
      </c>
      <c r="Q30" s="44">
        <v>-268</v>
      </c>
      <c r="R30" s="44">
        <v>-649</v>
      </c>
      <c r="S30" s="44">
        <v>-443</v>
      </c>
      <c r="T30" s="44">
        <v>-253</v>
      </c>
      <c r="U30" s="45">
        <v>0.0281</v>
      </c>
      <c r="V30" s="45">
        <v>0.0196</v>
      </c>
      <c r="W30" s="45">
        <v>0.0122</v>
      </c>
      <c r="X30" s="45">
        <v>0.0113</v>
      </c>
      <c r="Y30" s="45">
        <v>0.0136</v>
      </c>
      <c r="Z30" s="45">
        <v>0.0583</v>
      </c>
    </row>
    <row r="31" spans="2:26" ht="24.75" customHeight="1">
      <c r="B31" s="59" t="s">
        <v>58</v>
      </c>
      <c r="C31" s="44"/>
      <c r="D31" s="44"/>
      <c r="E31" s="44"/>
      <c r="F31" s="44"/>
      <c r="G31" s="44">
        <v>0</v>
      </c>
      <c r="H31" s="44">
        <v>0</v>
      </c>
      <c r="I31" s="44"/>
      <c r="J31" s="44"/>
      <c r="K31" s="44"/>
      <c r="L31" s="44"/>
      <c r="M31" s="44">
        <v>76802</v>
      </c>
      <c r="N31" s="44">
        <v>96133</v>
      </c>
      <c r="O31" s="44"/>
      <c r="P31" s="44"/>
      <c r="Q31" s="44"/>
      <c r="R31" s="44"/>
      <c r="S31" s="44">
        <v>-76802</v>
      </c>
      <c r="T31" s="44">
        <v>-96133</v>
      </c>
      <c r="U31" s="45"/>
      <c r="V31" s="45"/>
      <c r="W31" s="45"/>
      <c r="X31" s="45"/>
      <c r="Y31" s="45">
        <v>0</v>
      </c>
      <c r="Z31" s="45">
        <v>0</v>
      </c>
    </row>
    <row r="32" spans="2:26" ht="24.75" customHeight="1">
      <c r="B32" s="43" t="s">
        <v>47</v>
      </c>
      <c r="C32" s="44"/>
      <c r="D32" s="44"/>
      <c r="E32" s="44"/>
      <c r="F32" s="44">
        <v>0</v>
      </c>
      <c r="G32" s="44">
        <v>0</v>
      </c>
      <c r="H32" s="44">
        <v>0</v>
      </c>
      <c r="I32" s="44"/>
      <c r="J32" s="44"/>
      <c r="K32" s="44"/>
      <c r="L32" s="44">
        <v>0</v>
      </c>
      <c r="M32" s="44">
        <v>104</v>
      </c>
      <c r="N32" s="44">
        <v>91</v>
      </c>
      <c r="O32" s="44"/>
      <c r="P32" s="44"/>
      <c r="Q32" s="44"/>
      <c r="R32" s="44">
        <v>0</v>
      </c>
      <c r="S32" s="44">
        <v>-104</v>
      </c>
      <c r="T32" s="44">
        <v>-91</v>
      </c>
      <c r="U32" s="45"/>
      <c r="V32" s="45"/>
      <c r="W32" s="45"/>
      <c r="X32" s="45" t="s">
        <v>1</v>
      </c>
      <c r="Y32" s="45">
        <v>0</v>
      </c>
      <c r="Z32" s="45">
        <v>0</v>
      </c>
    </row>
    <row r="33" spans="2:26" ht="24.7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5"/>
      <c r="W33" s="45"/>
      <c r="X33" s="45"/>
      <c r="Y33" s="45"/>
      <c r="Z33" s="45"/>
    </row>
    <row r="34" spans="1:26" ht="12.75">
      <c r="A34" s="37" t="s">
        <v>10</v>
      </c>
      <c r="B34" s="38"/>
      <c r="C34" s="44">
        <v>466158</v>
      </c>
      <c r="D34" s="44">
        <v>574948</v>
      </c>
      <c r="E34" s="44">
        <v>538132</v>
      </c>
      <c r="F34" s="44">
        <v>554656</v>
      </c>
      <c r="G34" s="44">
        <v>638502</v>
      </c>
      <c r="H34" s="44">
        <v>575521</v>
      </c>
      <c r="I34" s="44">
        <v>1136869</v>
      </c>
      <c r="J34" s="44">
        <v>1207548</v>
      </c>
      <c r="K34" s="44">
        <v>1083898</v>
      </c>
      <c r="L34" s="44">
        <v>1166474</v>
      </c>
      <c r="M34" s="44">
        <v>1379924</v>
      </c>
      <c r="N34" s="44">
        <v>1506009</v>
      </c>
      <c r="O34" s="44">
        <v>-670712</v>
      </c>
      <c r="P34" s="44">
        <v>-632600</v>
      </c>
      <c r="Q34" s="44">
        <v>-545766</v>
      </c>
      <c r="R34" s="44">
        <v>-611818</v>
      </c>
      <c r="S34" s="44">
        <v>-741422</v>
      </c>
      <c r="T34" s="44">
        <v>-930488</v>
      </c>
      <c r="U34" s="45">
        <v>0.41</v>
      </c>
      <c r="V34" s="45">
        <v>0.4761</v>
      </c>
      <c r="W34" s="45">
        <v>0.4965</v>
      </c>
      <c r="X34" s="45">
        <v>0.4755</v>
      </c>
      <c r="Y34" s="45">
        <v>0.4627</v>
      </c>
      <c r="Z34" s="45">
        <v>0.3821</v>
      </c>
    </row>
    <row r="35" spans="2:26" ht="24.75" customHeight="1">
      <c r="B35" s="59" t="s">
        <v>29</v>
      </c>
      <c r="C35" s="44">
        <v>38188</v>
      </c>
      <c r="D35" s="44">
        <v>72882</v>
      </c>
      <c r="E35" s="44">
        <v>52627</v>
      </c>
      <c r="F35" s="44">
        <v>39820</v>
      </c>
      <c r="G35" s="44">
        <v>48191</v>
      </c>
      <c r="H35" s="44">
        <v>54708</v>
      </c>
      <c r="I35" s="44">
        <v>76279</v>
      </c>
      <c r="J35" s="44">
        <v>78129</v>
      </c>
      <c r="K35" s="44">
        <v>48049</v>
      </c>
      <c r="L35" s="44">
        <v>65245</v>
      </c>
      <c r="M35" s="44">
        <v>67128</v>
      </c>
      <c r="N35" s="44">
        <v>47621</v>
      </c>
      <c r="O35" s="44">
        <v>-38091</v>
      </c>
      <c r="P35" s="44">
        <v>-5247</v>
      </c>
      <c r="Q35" s="44">
        <v>4578</v>
      </c>
      <c r="R35" s="44">
        <v>-25425</v>
      </c>
      <c r="S35" s="44">
        <v>-18937</v>
      </c>
      <c r="T35" s="44">
        <v>7087</v>
      </c>
      <c r="U35" s="45">
        <v>0.5006</v>
      </c>
      <c r="V35" s="45">
        <v>0.9328</v>
      </c>
      <c r="W35" s="45">
        <v>1.0953</v>
      </c>
      <c r="X35" s="45">
        <v>0.6103</v>
      </c>
      <c r="Y35" s="45">
        <v>0.7179</v>
      </c>
      <c r="Z35" s="45">
        <v>1.1488</v>
      </c>
    </row>
    <row r="36" spans="2:26" ht="24.75" customHeight="1">
      <c r="B36" s="59" t="s">
        <v>48</v>
      </c>
      <c r="C36" s="44"/>
      <c r="D36" s="44">
        <v>7</v>
      </c>
      <c r="E36" s="44">
        <v>46</v>
      </c>
      <c r="F36" s="44">
        <v>54</v>
      </c>
      <c r="G36" s="44">
        <v>25</v>
      </c>
      <c r="H36" s="44">
        <v>154</v>
      </c>
      <c r="I36" s="44"/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/>
      <c r="P36" s="44">
        <v>7</v>
      </c>
      <c r="Q36" s="44">
        <v>46</v>
      </c>
      <c r="R36" s="44">
        <v>54</v>
      </c>
      <c r="S36" s="44">
        <v>25</v>
      </c>
      <c r="T36" s="44">
        <v>154</v>
      </c>
      <c r="U36" s="45"/>
      <c r="V36" s="45" t="s">
        <v>1</v>
      </c>
      <c r="W36" s="45" t="s">
        <v>1</v>
      </c>
      <c r="X36" s="45" t="s">
        <v>1</v>
      </c>
      <c r="Y36" s="45" t="s">
        <v>1</v>
      </c>
      <c r="Z36" s="45" t="s">
        <v>1</v>
      </c>
    </row>
    <row r="37" spans="2:26" ht="24.75" customHeight="1">
      <c r="B37" s="59" t="s">
        <v>31</v>
      </c>
      <c r="C37" s="44">
        <v>0</v>
      </c>
      <c r="D37" s="44">
        <v>0</v>
      </c>
      <c r="E37" s="44">
        <v>1</v>
      </c>
      <c r="F37" s="44">
        <v>0</v>
      </c>
      <c r="G37" s="44">
        <v>1</v>
      </c>
      <c r="H37" s="44">
        <v>5</v>
      </c>
      <c r="I37" s="44">
        <v>23</v>
      </c>
      <c r="J37" s="44">
        <v>9</v>
      </c>
      <c r="K37" s="44">
        <v>272</v>
      </c>
      <c r="L37" s="44">
        <v>285</v>
      </c>
      <c r="M37" s="44">
        <v>406</v>
      </c>
      <c r="N37" s="44">
        <v>359</v>
      </c>
      <c r="O37" s="44">
        <v>-23</v>
      </c>
      <c r="P37" s="44">
        <v>-9</v>
      </c>
      <c r="Q37" s="44">
        <v>-271</v>
      </c>
      <c r="R37" s="44">
        <v>-284</v>
      </c>
      <c r="S37" s="44">
        <v>-405</v>
      </c>
      <c r="T37" s="44">
        <v>-354</v>
      </c>
      <c r="U37" s="45">
        <v>0</v>
      </c>
      <c r="V37" s="45">
        <v>0</v>
      </c>
      <c r="W37" s="45">
        <v>0.0027</v>
      </c>
      <c r="X37" s="45">
        <v>0.0015</v>
      </c>
      <c r="Y37" s="45">
        <v>0.0021</v>
      </c>
      <c r="Z37" s="45">
        <v>0.0142</v>
      </c>
    </row>
    <row r="38" spans="2:26" ht="24.75" customHeight="1">
      <c r="B38" s="59" t="s">
        <v>49</v>
      </c>
      <c r="C38" s="44">
        <v>8813</v>
      </c>
      <c r="D38" s="44">
        <v>8478</v>
      </c>
      <c r="E38" s="44">
        <v>13255</v>
      </c>
      <c r="F38" s="44">
        <v>12735</v>
      </c>
      <c r="G38" s="44">
        <v>19738</v>
      </c>
      <c r="H38" s="44">
        <v>19697</v>
      </c>
      <c r="I38" s="44">
        <v>9516</v>
      </c>
      <c r="J38" s="44">
        <v>6748</v>
      </c>
      <c r="K38" s="44">
        <v>8095</v>
      </c>
      <c r="L38" s="44">
        <v>7518</v>
      </c>
      <c r="M38" s="44">
        <v>11473</v>
      </c>
      <c r="N38" s="44">
        <v>8043</v>
      </c>
      <c r="O38" s="44">
        <v>-703</v>
      </c>
      <c r="P38" s="44">
        <v>1730</v>
      </c>
      <c r="Q38" s="44">
        <v>5160</v>
      </c>
      <c r="R38" s="44">
        <v>5217</v>
      </c>
      <c r="S38" s="44">
        <v>8265</v>
      </c>
      <c r="T38" s="44">
        <v>11655</v>
      </c>
      <c r="U38" s="45">
        <v>0.9261</v>
      </c>
      <c r="V38" s="45">
        <v>1.2564</v>
      </c>
      <c r="W38" s="45">
        <v>1.6374</v>
      </c>
      <c r="X38" s="45">
        <v>1.694</v>
      </c>
      <c r="Y38" s="45">
        <v>1.7204</v>
      </c>
      <c r="Z38" s="45">
        <v>2.4491</v>
      </c>
    </row>
    <row r="39" spans="2:26" ht="24.75" customHeight="1">
      <c r="B39" s="59" t="s">
        <v>50</v>
      </c>
      <c r="C39" s="44">
        <v>155</v>
      </c>
      <c r="D39" s="44">
        <v>76</v>
      </c>
      <c r="E39" s="44">
        <v>189</v>
      </c>
      <c r="F39" s="44">
        <v>743</v>
      </c>
      <c r="G39" s="44">
        <v>16</v>
      </c>
      <c r="H39" s="44">
        <v>45</v>
      </c>
      <c r="I39" s="44">
        <v>2178</v>
      </c>
      <c r="J39" s="44">
        <v>3377</v>
      </c>
      <c r="K39" s="44">
        <v>2218</v>
      </c>
      <c r="L39" s="44">
        <v>1161</v>
      </c>
      <c r="M39" s="44">
        <v>1267</v>
      </c>
      <c r="N39" s="44">
        <v>1364</v>
      </c>
      <c r="O39" s="44">
        <v>-2023</v>
      </c>
      <c r="P39" s="44">
        <v>-3300</v>
      </c>
      <c r="Q39" s="44">
        <v>-2029</v>
      </c>
      <c r="R39" s="44">
        <v>-418</v>
      </c>
      <c r="S39" s="44">
        <v>-1250</v>
      </c>
      <c r="T39" s="44">
        <v>-1319</v>
      </c>
      <c r="U39" s="45">
        <v>0.0713</v>
      </c>
      <c r="V39" s="45">
        <v>0.0226</v>
      </c>
      <c r="W39" s="45">
        <v>0.0853</v>
      </c>
      <c r="X39" s="45">
        <v>0.6398</v>
      </c>
      <c r="Y39" s="45">
        <v>0.013</v>
      </c>
      <c r="Z39" s="45">
        <v>0.0333</v>
      </c>
    </row>
    <row r="40" spans="2:26" ht="24.75" customHeight="1">
      <c r="B40" s="59" t="s">
        <v>34</v>
      </c>
      <c r="C40" s="44">
        <v>293</v>
      </c>
      <c r="D40" s="44">
        <v>118</v>
      </c>
      <c r="E40" s="44">
        <v>352</v>
      </c>
      <c r="F40" s="44">
        <v>381</v>
      </c>
      <c r="G40" s="44">
        <v>576</v>
      </c>
      <c r="H40" s="44">
        <v>280</v>
      </c>
      <c r="I40" s="44">
        <v>308</v>
      </c>
      <c r="J40" s="44">
        <v>407</v>
      </c>
      <c r="K40" s="44">
        <v>407</v>
      </c>
      <c r="L40" s="44">
        <v>298</v>
      </c>
      <c r="M40" s="44">
        <v>475</v>
      </c>
      <c r="N40" s="44">
        <v>306</v>
      </c>
      <c r="O40" s="44">
        <v>-15</v>
      </c>
      <c r="P40" s="44">
        <v>-289</v>
      </c>
      <c r="Q40" s="44">
        <v>-55</v>
      </c>
      <c r="R40" s="44">
        <v>83</v>
      </c>
      <c r="S40" s="44">
        <v>101</v>
      </c>
      <c r="T40" s="44">
        <v>-25</v>
      </c>
      <c r="U40" s="45">
        <v>0.9509</v>
      </c>
      <c r="V40" s="45">
        <v>0.2889</v>
      </c>
      <c r="W40" s="45">
        <v>0.865</v>
      </c>
      <c r="X40" s="45">
        <v>1.2804</v>
      </c>
      <c r="Y40" s="45">
        <v>1.2121</v>
      </c>
      <c r="Z40" s="45">
        <v>0.9172</v>
      </c>
    </row>
    <row r="41" spans="2:26" ht="24.75" customHeight="1">
      <c r="B41" s="59" t="s">
        <v>51</v>
      </c>
      <c r="C41" s="44">
        <v>229982</v>
      </c>
      <c r="D41" s="44">
        <v>240232</v>
      </c>
      <c r="E41" s="44">
        <v>256479</v>
      </c>
      <c r="F41" s="44">
        <v>203856</v>
      </c>
      <c r="G41" s="44">
        <v>196153</v>
      </c>
      <c r="H41" s="44">
        <v>241807</v>
      </c>
      <c r="I41" s="44">
        <v>831478</v>
      </c>
      <c r="J41" s="44">
        <v>802888</v>
      </c>
      <c r="K41" s="44">
        <v>813352</v>
      </c>
      <c r="L41" s="44">
        <v>817612</v>
      </c>
      <c r="M41" s="44">
        <v>1004469</v>
      </c>
      <c r="N41" s="44">
        <v>1174548</v>
      </c>
      <c r="O41" s="44">
        <v>-601497</v>
      </c>
      <c r="P41" s="44">
        <v>-562656</v>
      </c>
      <c r="Q41" s="44">
        <v>-556873</v>
      </c>
      <c r="R41" s="44">
        <v>-613756</v>
      </c>
      <c r="S41" s="44">
        <v>-808316</v>
      </c>
      <c r="T41" s="44">
        <v>-932742</v>
      </c>
      <c r="U41" s="45">
        <v>0.2766</v>
      </c>
      <c r="V41" s="45">
        <v>0.2992</v>
      </c>
      <c r="W41" s="45">
        <v>0.3153</v>
      </c>
      <c r="X41" s="45">
        <v>0.2493</v>
      </c>
      <c r="Y41" s="45">
        <v>0.1953</v>
      </c>
      <c r="Z41" s="45">
        <v>0.2059</v>
      </c>
    </row>
    <row r="42" spans="2:26" ht="24.75" customHeight="1">
      <c r="B42" s="59" t="s">
        <v>52</v>
      </c>
      <c r="C42" s="44">
        <v>97015</v>
      </c>
      <c r="D42" s="44">
        <v>115198</v>
      </c>
      <c r="E42" s="44">
        <v>138042</v>
      </c>
      <c r="F42" s="44">
        <v>175515</v>
      </c>
      <c r="G42" s="44">
        <v>241286</v>
      </c>
      <c r="H42" s="44">
        <v>167700</v>
      </c>
      <c r="I42" s="44">
        <v>95176</v>
      </c>
      <c r="J42" s="44">
        <v>201555</v>
      </c>
      <c r="K42" s="44">
        <v>97443</v>
      </c>
      <c r="L42" s="44">
        <v>112609</v>
      </c>
      <c r="M42" s="44">
        <v>94697</v>
      </c>
      <c r="N42" s="44">
        <v>94699</v>
      </c>
      <c r="O42" s="44">
        <v>1839</v>
      </c>
      <c r="P42" s="44">
        <v>-86357</v>
      </c>
      <c r="Q42" s="44">
        <v>40599</v>
      </c>
      <c r="R42" s="44">
        <v>62906</v>
      </c>
      <c r="S42" s="44">
        <v>146589</v>
      </c>
      <c r="T42" s="44">
        <v>73000</v>
      </c>
      <c r="U42" s="45">
        <v>1.0193</v>
      </c>
      <c r="V42" s="45">
        <v>0.5715</v>
      </c>
      <c r="W42" s="45">
        <v>1.4166</v>
      </c>
      <c r="X42" s="45">
        <v>1.5586</v>
      </c>
      <c r="Y42" s="45">
        <v>2.548</v>
      </c>
      <c r="Z42" s="45">
        <v>1.7709</v>
      </c>
    </row>
    <row r="43" spans="2:26" ht="24.75" customHeight="1">
      <c r="B43" s="59" t="s">
        <v>37</v>
      </c>
      <c r="C43" s="44">
        <v>9451</v>
      </c>
      <c r="D43" s="44">
        <v>59888</v>
      </c>
      <c r="E43" s="44">
        <v>3095</v>
      </c>
      <c r="F43" s="44">
        <v>2984</v>
      </c>
      <c r="G43" s="44">
        <v>1977</v>
      </c>
      <c r="H43" s="44">
        <v>2029</v>
      </c>
      <c r="I43" s="44">
        <v>873</v>
      </c>
      <c r="J43" s="44">
        <v>97</v>
      </c>
      <c r="K43" s="44">
        <v>1924</v>
      </c>
      <c r="L43" s="44">
        <v>247</v>
      </c>
      <c r="M43" s="44">
        <v>3888</v>
      </c>
      <c r="N43" s="44">
        <v>389</v>
      </c>
      <c r="O43" s="44">
        <v>8579</v>
      </c>
      <c r="P43" s="44">
        <v>59791</v>
      </c>
      <c r="Q43" s="44">
        <v>1171</v>
      </c>
      <c r="R43" s="44">
        <v>2737</v>
      </c>
      <c r="S43" s="44">
        <v>-1910</v>
      </c>
      <c r="T43" s="44">
        <v>1640</v>
      </c>
      <c r="U43" s="45">
        <v>10.83</v>
      </c>
      <c r="V43" s="45">
        <v>617.198</v>
      </c>
      <c r="W43" s="45">
        <v>1.6085</v>
      </c>
      <c r="X43" s="45">
        <v>12.0724</v>
      </c>
      <c r="Y43" s="45">
        <v>0.5086</v>
      </c>
      <c r="Z43" s="45">
        <v>5.2186</v>
      </c>
    </row>
    <row r="44" spans="2:26" ht="24.75" customHeight="1">
      <c r="B44" s="59" t="s">
        <v>53</v>
      </c>
      <c r="C44" s="44">
        <v>64742</v>
      </c>
      <c r="D44" s="44">
        <v>57748</v>
      </c>
      <c r="E44" s="44">
        <v>52340</v>
      </c>
      <c r="F44" s="44">
        <v>97722</v>
      </c>
      <c r="G44" s="44">
        <v>107057</v>
      </c>
      <c r="H44" s="44">
        <v>71878</v>
      </c>
      <c r="I44" s="44">
        <v>93181</v>
      </c>
      <c r="J44" s="44">
        <v>77647</v>
      </c>
      <c r="K44" s="44">
        <v>77961</v>
      </c>
      <c r="L44" s="44">
        <v>116061</v>
      </c>
      <c r="M44" s="44">
        <v>150129</v>
      </c>
      <c r="N44" s="44">
        <v>136063</v>
      </c>
      <c r="O44" s="44">
        <v>-28439</v>
      </c>
      <c r="P44" s="44">
        <v>-19899</v>
      </c>
      <c r="Q44" s="44">
        <v>-25621</v>
      </c>
      <c r="R44" s="44">
        <v>-18339</v>
      </c>
      <c r="S44" s="44">
        <v>-43072</v>
      </c>
      <c r="T44" s="44">
        <v>-64185</v>
      </c>
      <c r="U44" s="45">
        <v>0.6948</v>
      </c>
      <c r="V44" s="45">
        <v>0.7437</v>
      </c>
      <c r="W44" s="45">
        <v>0.6714</v>
      </c>
      <c r="X44" s="45">
        <v>0.842</v>
      </c>
      <c r="Y44" s="45">
        <v>0.7131</v>
      </c>
      <c r="Z44" s="45">
        <v>0.5283</v>
      </c>
    </row>
    <row r="45" spans="2:26" ht="24.75" customHeight="1">
      <c r="B45" s="59" t="s">
        <v>39</v>
      </c>
      <c r="C45" s="44"/>
      <c r="D45" s="44">
        <v>1518</v>
      </c>
      <c r="E45" s="44">
        <v>4</v>
      </c>
      <c r="F45" s="44">
        <v>0</v>
      </c>
      <c r="G45" s="44">
        <v>0</v>
      </c>
      <c r="H45" s="44">
        <v>0</v>
      </c>
      <c r="I45" s="44"/>
      <c r="J45" s="44">
        <v>93</v>
      </c>
      <c r="K45" s="44">
        <v>2491</v>
      </c>
      <c r="L45" s="44">
        <v>344</v>
      </c>
      <c r="M45" s="44">
        <v>93</v>
      </c>
      <c r="N45" s="44">
        <v>628</v>
      </c>
      <c r="O45" s="44"/>
      <c r="P45" s="44">
        <v>1426</v>
      </c>
      <c r="Q45" s="44">
        <v>-2487</v>
      </c>
      <c r="R45" s="44">
        <v>-344</v>
      </c>
      <c r="S45" s="44">
        <v>-93</v>
      </c>
      <c r="T45" s="44">
        <v>-628</v>
      </c>
      <c r="U45" s="45"/>
      <c r="V45" s="45">
        <v>16.3963</v>
      </c>
      <c r="W45" s="45">
        <v>0.0017</v>
      </c>
      <c r="X45" s="45">
        <v>0</v>
      </c>
      <c r="Y45" s="45">
        <v>0</v>
      </c>
      <c r="Z45" s="45">
        <v>0</v>
      </c>
    </row>
    <row r="46" spans="2:26" ht="24.75" customHeight="1">
      <c r="B46" s="59" t="s">
        <v>40</v>
      </c>
      <c r="C46" s="44">
        <v>2</v>
      </c>
      <c r="D46" s="44">
        <v>0</v>
      </c>
      <c r="E46" s="44">
        <v>42</v>
      </c>
      <c r="F46" s="44">
        <v>18</v>
      </c>
      <c r="G46" s="44">
        <v>316</v>
      </c>
      <c r="H46" s="44">
        <v>476</v>
      </c>
      <c r="I46" s="44">
        <v>249</v>
      </c>
      <c r="J46" s="44">
        <v>52</v>
      </c>
      <c r="K46" s="44">
        <v>0</v>
      </c>
      <c r="L46" s="44">
        <v>5937</v>
      </c>
      <c r="M46" s="44">
        <v>3243</v>
      </c>
      <c r="N46" s="44">
        <v>78</v>
      </c>
      <c r="O46" s="44">
        <v>-246</v>
      </c>
      <c r="P46" s="44">
        <v>-52</v>
      </c>
      <c r="Q46" s="44">
        <v>42</v>
      </c>
      <c r="R46" s="44">
        <v>-5918</v>
      </c>
      <c r="S46" s="44">
        <v>-2928</v>
      </c>
      <c r="T46" s="44">
        <v>398</v>
      </c>
      <c r="U46" s="45">
        <v>0.0085</v>
      </c>
      <c r="V46" s="45">
        <v>0</v>
      </c>
      <c r="W46" s="45" t="s">
        <v>1</v>
      </c>
      <c r="X46" s="45">
        <v>0.0031</v>
      </c>
      <c r="Y46" s="45">
        <v>0.0973</v>
      </c>
      <c r="Z46" s="45">
        <v>6.1198</v>
      </c>
    </row>
    <row r="47" spans="2:26" ht="24.75" customHeight="1">
      <c r="B47" s="59" t="s">
        <v>41</v>
      </c>
      <c r="C47" s="44">
        <v>2581</v>
      </c>
      <c r="D47" s="44">
        <v>2775</v>
      </c>
      <c r="E47" s="44">
        <v>2551</v>
      </c>
      <c r="F47" s="44">
        <v>4997</v>
      </c>
      <c r="G47" s="44">
        <v>4715</v>
      </c>
      <c r="H47" s="44">
        <v>4954</v>
      </c>
      <c r="I47" s="44">
        <v>11569</v>
      </c>
      <c r="J47" s="44">
        <v>14571</v>
      </c>
      <c r="K47" s="44">
        <v>17660</v>
      </c>
      <c r="L47" s="44">
        <v>20538</v>
      </c>
      <c r="M47" s="44">
        <v>18295</v>
      </c>
      <c r="N47" s="44">
        <v>17148</v>
      </c>
      <c r="O47" s="44">
        <v>-8988</v>
      </c>
      <c r="P47" s="44">
        <v>-11796</v>
      </c>
      <c r="Q47" s="44">
        <v>-15109</v>
      </c>
      <c r="R47" s="44">
        <v>-15541</v>
      </c>
      <c r="S47" s="44">
        <v>-13580</v>
      </c>
      <c r="T47" s="44">
        <v>-12194</v>
      </c>
      <c r="U47" s="45">
        <v>0.2231</v>
      </c>
      <c r="V47" s="45">
        <v>0.1904</v>
      </c>
      <c r="W47" s="45">
        <v>0.1444</v>
      </c>
      <c r="X47" s="45">
        <v>0.2433</v>
      </c>
      <c r="Y47" s="45">
        <v>0.2577</v>
      </c>
      <c r="Z47" s="45">
        <v>0.2889</v>
      </c>
    </row>
    <row r="48" spans="2:26" ht="24.75" customHeight="1">
      <c r="B48" s="59" t="s">
        <v>42</v>
      </c>
      <c r="C48" s="44">
        <v>500</v>
      </c>
      <c r="D48" s="44">
        <v>77</v>
      </c>
      <c r="E48" s="44">
        <v>93</v>
      </c>
      <c r="F48" s="44">
        <v>94</v>
      </c>
      <c r="G48" s="44">
        <v>210</v>
      </c>
      <c r="H48" s="44">
        <v>184</v>
      </c>
      <c r="I48" s="44">
        <v>7134</v>
      </c>
      <c r="J48" s="44">
        <v>8625</v>
      </c>
      <c r="K48" s="44">
        <v>3512</v>
      </c>
      <c r="L48" s="44">
        <v>7030</v>
      </c>
      <c r="M48" s="44">
        <v>6941</v>
      </c>
      <c r="N48" s="44">
        <v>7719</v>
      </c>
      <c r="O48" s="44">
        <v>-6634</v>
      </c>
      <c r="P48" s="44">
        <v>-8548</v>
      </c>
      <c r="Q48" s="44">
        <v>-3419</v>
      </c>
      <c r="R48" s="44">
        <v>-6936</v>
      </c>
      <c r="S48" s="44">
        <v>-6732</v>
      </c>
      <c r="T48" s="44">
        <v>-7534</v>
      </c>
      <c r="U48" s="45">
        <v>0.0701</v>
      </c>
      <c r="V48" s="45">
        <v>0.0089</v>
      </c>
      <c r="W48" s="45">
        <v>0.0265</v>
      </c>
      <c r="X48" s="45">
        <v>0.0134</v>
      </c>
      <c r="Y48" s="45">
        <v>0.0302</v>
      </c>
      <c r="Z48" s="45">
        <v>0.0239</v>
      </c>
    </row>
    <row r="49" spans="2:26" ht="24.75" customHeight="1">
      <c r="B49" s="59" t="s">
        <v>54</v>
      </c>
      <c r="C49" s="44">
        <v>10724</v>
      </c>
      <c r="D49" s="44">
        <v>10669</v>
      </c>
      <c r="E49" s="44">
        <v>12362</v>
      </c>
      <c r="F49" s="44">
        <v>10139</v>
      </c>
      <c r="G49" s="44">
        <v>12884</v>
      </c>
      <c r="H49" s="44">
        <v>6378</v>
      </c>
      <c r="I49" s="44">
        <v>4427</v>
      </c>
      <c r="J49" s="44">
        <v>3971</v>
      </c>
      <c r="K49" s="44">
        <v>3252</v>
      </c>
      <c r="L49" s="44">
        <v>4098</v>
      </c>
      <c r="M49" s="44">
        <v>4338</v>
      </c>
      <c r="N49" s="44">
        <v>4712</v>
      </c>
      <c r="O49" s="44">
        <v>6298</v>
      </c>
      <c r="P49" s="44">
        <v>6697</v>
      </c>
      <c r="Q49" s="44">
        <v>9111</v>
      </c>
      <c r="R49" s="44">
        <v>6041</v>
      </c>
      <c r="S49" s="44">
        <v>8546</v>
      </c>
      <c r="T49" s="44">
        <v>1666</v>
      </c>
      <c r="U49" s="45">
        <v>2.4228</v>
      </c>
      <c r="V49" s="45">
        <v>2.6864</v>
      </c>
      <c r="W49" s="45">
        <v>3.802</v>
      </c>
      <c r="X49" s="45">
        <v>2.4739</v>
      </c>
      <c r="Y49" s="45">
        <v>2.9698</v>
      </c>
      <c r="Z49" s="45">
        <v>1.3537</v>
      </c>
    </row>
    <row r="50" spans="2:26" ht="24.75" customHeight="1">
      <c r="B50" s="59" t="s">
        <v>55</v>
      </c>
      <c r="C50" s="44">
        <v>3710</v>
      </c>
      <c r="D50" s="44">
        <v>5272</v>
      </c>
      <c r="E50" s="44">
        <v>6655</v>
      </c>
      <c r="F50" s="44">
        <v>5569</v>
      </c>
      <c r="G50" s="44">
        <v>5327</v>
      </c>
      <c r="H50" s="44">
        <v>5128</v>
      </c>
      <c r="I50" s="44">
        <v>3984</v>
      </c>
      <c r="J50" s="44">
        <v>5049</v>
      </c>
      <c r="K50" s="44">
        <v>5257</v>
      </c>
      <c r="L50" s="44">
        <v>7240</v>
      </c>
      <c r="M50" s="44">
        <v>12799</v>
      </c>
      <c r="N50" s="44">
        <v>12020</v>
      </c>
      <c r="O50" s="44">
        <v>-274</v>
      </c>
      <c r="P50" s="44">
        <v>223</v>
      </c>
      <c r="Q50" s="44">
        <v>1398</v>
      </c>
      <c r="R50" s="44">
        <v>-1672</v>
      </c>
      <c r="S50" s="44">
        <v>-7472</v>
      </c>
      <c r="T50" s="44">
        <v>-6893</v>
      </c>
      <c r="U50" s="45">
        <v>0.9313</v>
      </c>
      <c r="V50" s="45">
        <v>1.0441</v>
      </c>
      <c r="W50" s="45">
        <v>1.2659</v>
      </c>
      <c r="X50" s="45">
        <v>0.7691</v>
      </c>
      <c r="Y50" s="45">
        <v>0.4162</v>
      </c>
      <c r="Z50" s="45">
        <v>0.4266</v>
      </c>
    </row>
    <row r="51" spans="2:26" ht="24.75" customHeight="1">
      <c r="B51" s="59" t="s">
        <v>56</v>
      </c>
      <c r="C51" s="44">
        <v>0</v>
      </c>
      <c r="D51" s="44">
        <v>6</v>
      </c>
      <c r="E51" s="44">
        <v>0</v>
      </c>
      <c r="F51" s="44">
        <v>21</v>
      </c>
      <c r="G51" s="44">
        <v>25</v>
      </c>
      <c r="H51" s="44">
        <v>97</v>
      </c>
      <c r="I51" s="44">
        <v>0</v>
      </c>
      <c r="J51" s="44">
        <v>101</v>
      </c>
      <c r="K51" s="44">
        <v>230</v>
      </c>
      <c r="L51" s="44">
        <v>230</v>
      </c>
      <c r="M51" s="44">
        <v>192</v>
      </c>
      <c r="N51" s="44">
        <v>189</v>
      </c>
      <c r="O51" s="44">
        <v>0</v>
      </c>
      <c r="P51" s="44">
        <v>-95</v>
      </c>
      <c r="Q51" s="44">
        <v>-230</v>
      </c>
      <c r="R51" s="44">
        <v>-209</v>
      </c>
      <c r="S51" s="44">
        <v>-167</v>
      </c>
      <c r="T51" s="44">
        <v>-91</v>
      </c>
      <c r="U51" s="45" t="s">
        <v>1</v>
      </c>
      <c r="V51" s="45">
        <v>0.0638</v>
      </c>
      <c r="W51" s="45">
        <v>0</v>
      </c>
      <c r="X51" s="45">
        <v>0.0916</v>
      </c>
      <c r="Y51" s="45">
        <v>0.1289</v>
      </c>
      <c r="Z51" s="45">
        <v>0.5155</v>
      </c>
    </row>
    <row r="52" spans="2:26" ht="24.75" customHeight="1">
      <c r="B52" s="59" t="s">
        <v>46</v>
      </c>
      <c r="C52" s="44">
        <v>0</v>
      </c>
      <c r="D52" s="44">
        <v>2</v>
      </c>
      <c r="E52" s="44">
        <v>0</v>
      </c>
      <c r="F52" s="44">
        <v>6</v>
      </c>
      <c r="G52" s="44">
        <v>5</v>
      </c>
      <c r="H52" s="44">
        <v>0</v>
      </c>
      <c r="I52" s="44">
        <v>0</v>
      </c>
      <c r="J52" s="44">
        <v>93</v>
      </c>
      <c r="K52" s="44">
        <v>0</v>
      </c>
      <c r="L52" s="44">
        <v>22</v>
      </c>
      <c r="M52" s="44">
        <v>37</v>
      </c>
      <c r="N52" s="44">
        <v>104</v>
      </c>
      <c r="O52" s="44">
        <v>0</v>
      </c>
      <c r="P52" s="44">
        <v>-90</v>
      </c>
      <c r="Q52" s="44">
        <v>0</v>
      </c>
      <c r="R52" s="44">
        <v>-16</v>
      </c>
      <c r="S52" s="44">
        <v>-32</v>
      </c>
      <c r="T52" s="44">
        <v>-104</v>
      </c>
      <c r="U52" s="45" t="s">
        <v>1</v>
      </c>
      <c r="V52" s="45">
        <v>0.0253</v>
      </c>
      <c r="W52" s="45" t="s">
        <v>1</v>
      </c>
      <c r="X52" s="45">
        <v>0.2937</v>
      </c>
      <c r="Y52" s="45">
        <v>0.1415</v>
      </c>
      <c r="Z52" s="45">
        <v>0</v>
      </c>
    </row>
    <row r="53" spans="2:24" ht="24.75" customHeight="1">
      <c r="B53" s="59" t="s">
        <v>59</v>
      </c>
      <c r="C53" s="44"/>
      <c r="D53" s="44">
        <v>0</v>
      </c>
      <c r="E53" s="44">
        <v>0</v>
      </c>
      <c r="F53" s="44"/>
      <c r="I53" s="44"/>
      <c r="J53" s="44">
        <v>0</v>
      </c>
      <c r="K53" s="44">
        <v>0</v>
      </c>
      <c r="L53" s="44"/>
      <c r="O53" s="44"/>
      <c r="P53" s="44">
        <v>0</v>
      </c>
      <c r="Q53" s="44">
        <v>0</v>
      </c>
      <c r="R53" s="44"/>
      <c r="U53" s="45"/>
      <c r="V53" s="45" t="s">
        <v>1</v>
      </c>
      <c r="W53" s="45" t="s">
        <v>1</v>
      </c>
      <c r="X53" s="45"/>
    </row>
    <row r="54" spans="2:26" ht="24.75" customHeight="1">
      <c r="B54" s="59" t="s">
        <v>47</v>
      </c>
      <c r="C54" s="44"/>
      <c r="D54" s="44"/>
      <c r="E54" s="44"/>
      <c r="F54" s="44"/>
      <c r="G54" s="37">
        <v>0</v>
      </c>
      <c r="H54" s="37">
        <v>0</v>
      </c>
      <c r="I54" s="44"/>
      <c r="J54" s="44"/>
      <c r="K54" s="44"/>
      <c r="L54" s="44"/>
      <c r="M54" s="37">
        <v>54</v>
      </c>
      <c r="N54" s="37">
        <v>21</v>
      </c>
      <c r="O54" s="44"/>
      <c r="P54" s="44"/>
      <c r="Q54" s="44"/>
      <c r="R54" s="44"/>
      <c r="S54" s="37">
        <v>-54</v>
      </c>
      <c r="T54" s="37">
        <v>-21</v>
      </c>
      <c r="U54" s="45"/>
      <c r="V54" s="45"/>
      <c r="W54" s="45"/>
      <c r="X54" s="45"/>
      <c r="Y54" s="37">
        <v>0</v>
      </c>
      <c r="Z54" s="45">
        <v>0</v>
      </c>
    </row>
    <row r="55" spans="2:26" ht="24.75" customHeight="1">
      <c r="B55" s="47"/>
      <c r="C55" s="44"/>
      <c r="D55" s="44"/>
      <c r="E55" s="44"/>
      <c r="F55" s="44"/>
      <c r="I55" s="44"/>
      <c r="J55" s="44"/>
      <c r="K55" s="44"/>
      <c r="L55" s="44"/>
      <c r="O55" s="44"/>
      <c r="P55" s="44"/>
      <c r="Q55" s="44"/>
      <c r="R55" s="44"/>
      <c r="U55" s="45"/>
      <c r="V55" s="45"/>
      <c r="W55" s="45"/>
      <c r="X55" s="45"/>
      <c r="Z55" s="45"/>
    </row>
    <row r="56" spans="1:26" ht="12.75">
      <c r="A56" s="37" t="s">
        <v>11</v>
      </c>
      <c r="B56" s="38"/>
      <c r="C56" s="44">
        <v>232066</v>
      </c>
      <c r="D56" s="44">
        <v>294184</v>
      </c>
      <c r="E56" s="44">
        <v>168112</v>
      </c>
      <c r="F56" s="44">
        <v>324076</v>
      </c>
      <c r="G56" s="44">
        <v>355472</v>
      </c>
      <c r="H56" s="44">
        <v>320297</v>
      </c>
      <c r="I56" s="44">
        <v>121852</v>
      </c>
      <c r="J56" s="44">
        <v>121209</v>
      </c>
      <c r="K56" s="44">
        <v>147341</v>
      </c>
      <c r="L56" s="44">
        <v>141146</v>
      </c>
      <c r="M56" s="44">
        <v>186272</v>
      </c>
      <c r="N56" s="44">
        <v>180907</v>
      </c>
      <c r="O56" s="44">
        <v>110213</v>
      </c>
      <c r="P56" s="44">
        <v>172975</v>
      </c>
      <c r="Q56" s="44">
        <v>20771</v>
      </c>
      <c r="R56" s="44">
        <v>182929</v>
      </c>
      <c r="S56" s="44">
        <v>169200</v>
      </c>
      <c r="T56" s="44">
        <v>139390</v>
      </c>
      <c r="U56" s="45">
        <v>1.9045</v>
      </c>
      <c r="V56" s="45">
        <v>2.4271</v>
      </c>
      <c r="W56" s="45">
        <v>1.141</v>
      </c>
      <c r="X56" s="45">
        <v>2.296</v>
      </c>
      <c r="Y56" s="45">
        <v>1.9083</v>
      </c>
      <c r="Z56" s="45">
        <v>1.7705</v>
      </c>
    </row>
    <row r="57" spans="2:26" ht="24.75" customHeight="1">
      <c r="B57" s="59" t="s">
        <v>29</v>
      </c>
      <c r="C57" s="44">
        <v>118</v>
      </c>
      <c r="D57" s="44">
        <v>0</v>
      </c>
      <c r="E57" s="44">
        <v>0</v>
      </c>
      <c r="F57" s="44">
        <v>196</v>
      </c>
      <c r="G57" s="37">
        <v>121</v>
      </c>
      <c r="H57" s="37">
        <v>0</v>
      </c>
      <c r="I57" s="44">
        <v>506</v>
      </c>
      <c r="J57" s="44">
        <v>257</v>
      </c>
      <c r="K57" s="44">
        <v>352</v>
      </c>
      <c r="L57" s="44">
        <v>528</v>
      </c>
      <c r="M57" s="37">
        <v>347</v>
      </c>
      <c r="N57" s="37">
        <v>401</v>
      </c>
      <c r="O57" s="44">
        <v>-388</v>
      </c>
      <c r="P57" s="44">
        <v>-257</v>
      </c>
      <c r="Q57" s="44">
        <v>-352</v>
      </c>
      <c r="R57" s="44">
        <v>-331</v>
      </c>
      <c r="S57" s="44">
        <v>-226</v>
      </c>
      <c r="T57" s="44">
        <v>-401</v>
      </c>
      <c r="U57" s="45">
        <v>0.2334</v>
      </c>
      <c r="V57" s="45">
        <v>0</v>
      </c>
      <c r="W57" s="45">
        <v>0</v>
      </c>
      <c r="X57" s="45">
        <v>0.3721</v>
      </c>
      <c r="Y57" s="45">
        <v>0.3476</v>
      </c>
      <c r="Z57" s="45">
        <v>0</v>
      </c>
    </row>
    <row r="58" spans="2:26" ht="24.75" customHeight="1">
      <c r="B58" s="59" t="s">
        <v>31</v>
      </c>
      <c r="C58" s="44">
        <v>0</v>
      </c>
      <c r="D58" s="44">
        <v>2</v>
      </c>
      <c r="E58" s="44">
        <v>0</v>
      </c>
      <c r="F58" s="44">
        <v>15</v>
      </c>
      <c r="G58" s="37">
        <v>9</v>
      </c>
      <c r="H58" s="37">
        <v>6</v>
      </c>
      <c r="I58" s="44">
        <v>9</v>
      </c>
      <c r="J58" s="44">
        <v>59</v>
      </c>
      <c r="K58" s="44">
        <v>143</v>
      </c>
      <c r="L58" s="44">
        <v>16</v>
      </c>
      <c r="M58" s="37">
        <v>13</v>
      </c>
      <c r="N58" s="37">
        <v>9</v>
      </c>
      <c r="O58" s="44">
        <v>-9</v>
      </c>
      <c r="P58" s="44">
        <v>-57</v>
      </c>
      <c r="Q58" s="44">
        <v>-143</v>
      </c>
      <c r="R58" s="44">
        <v>-1</v>
      </c>
      <c r="S58" s="44">
        <v>-5</v>
      </c>
      <c r="T58" s="44">
        <v>-3</v>
      </c>
      <c r="U58" s="45">
        <v>0</v>
      </c>
      <c r="V58" s="45">
        <v>0.0287</v>
      </c>
      <c r="W58" s="45">
        <v>0</v>
      </c>
      <c r="X58" s="45">
        <v>0.9238</v>
      </c>
      <c r="Y58" s="45">
        <v>0.6462</v>
      </c>
      <c r="Z58" s="45">
        <v>0.6892</v>
      </c>
    </row>
    <row r="59" spans="2:26" ht="24.75" customHeight="1">
      <c r="B59" s="59" t="s">
        <v>49</v>
      </c>
      <c r="C59" s="44">
        <v>30866</v>
      </c>
      <c r="D59" s="44">
        <v>30974</v>
      </c>
      <c r="E59" s="44">
        <v>28867</v>
      </c>
      <c r="F59" s="44">
        <v>28186</v>
      </c>
      <c r="G59" s="44">
        <v>35527</v>
      </c>
      <c r="H59" s="44">
        <v>38665</v>
      </c>
      <c r="I59" s="44">
        <v>3463</v>
      </c>
      <c r="J59" s="44">
        <v>4357</v>
      </c>
      <c r="K59" s="44">
        <v>4617</v>
      </c>
      <c r="L59" s="44">
        <v>7463</v>
      </c>
      <c r="M59" s="44">
        <v>9436</v>
      </c>
      <c r="N59" s="44">
        <v>6306</v>
      </c>
      <c r="O59" s="44">
        <v>27402</v>
      </c>
      <c r="P59" s="44">
        <v>26617</v>
      </c>
      <c r="Q59" s="37">
        <v>24250</v>
      </c>
      <c r="R59" s="37">
        <v>20723</v>
      </c>
      <c r="S59" s="44">
        <v>26091</v>
      </c>
      <c r="T59" s="44">
        <v>32359</v>
      </c>
      <c r="U59" s="45">
        <v>8.912</v>
      </c>
      <c r="V59" s="45">
        <v>7.1089</v>
      </c>
      <c r="W59" s="45">
        <v>6.2519</v>
      </c>
      <c r="X59" s="45">
        <v>3.7767</v>
      </c>
      <c r="Y59" s="45">
        <v>3.7651</v>
      </c>
      <c r="Z59" s="45">
        <v>6.1319</v>
      </c>
    </row>
    <row r="60" spans="2:26" ht="24.75" customHeight="1">
      <c r="B60" s="38" t="s">
        <v>33</v>
      </c>
      <c r="C60" s="37">
        <v>287</v>
      </c>
      <c r="D60" s="37">
        <v>467</v>
      </c>
      <c r="E60" s="44">
        <v>900</v>
      </c>
      <c r="F60" s="44">
        <v>476</v>
      </c>
      <c r="G60" s="44">
        <v>706</v>
      </c>
      <c r="H60" s="44">
        <v>236</v>
      </c>
      <c r="I60" s="44">
        <v>4180</v>
      </c>
      <c r="J60" s="37">
        <v>6926</v>
      </c>
      <c r="K60" s="44">
        <v>6352</v>
      </c>
      <c r="L60" s="44">
        <v>7808</v>
      </c>
      <c r="M60" s="44">
        <v>10513</v>
      </c>
      <c r="N60" s="44">
        <v>11363</v>
      </c>
      <c r="O60" s="44">
        <v>-3893</v>
      </c>
      <c r="P60" s="37">
        <v>-6459</v>
      </c>
      <c r="Q60" s="37">
        <v>-5453</v>
      </c>
      <c r="R60" s="37">
        <v>-7332</v>
      </c>
      <c r="S60" s="44">
        <v>-9807</v>
      </c>
      <c r="T60" s="44">
        <v>-11127</v>
      </c>
      <c r="U60" s="45">
        <v>0.0686</v>
      </c>
      <c r="V60" s="37">
        <v>0.0674</v>
      </c>
      <c r="W60" s="45">
        <v>0.1416</v>
      </c>
      <c r="X60" s="45">
        <v>0.061</v>
      </c>
      <c r="Y60" s="45">
        <v>0.0672</v>
      </c>
      <c r="Z60" s="45">
        <v>0.0207</v>
      </c>
    </row>
    <row r="61" spans="2:23" ht="24.75" customHeight="1">
      <c r="B61" s="38" t="s">
        <v>34</v>
      </c>
      <c r="D61" s="37">
        <v>9</v>
      </c>
      <c r="E61" s="44">
        <v>0</v>
      </c>
      <c r="F61" s="44"/>
      <c r="G61" s="44"/>
      <c r="H61" s="44"/>
      <c r="I61" s="44"/>
      <c r="J61" s="37">
        <v>0</v>
      </c>
      <c r="K61" s="44">
        <v>2</v>
      </c>
      <c r="L61" s="44"/>
      <c r="M61" s="44"/>
      <c r="N61" s="44"/>
      <c r="O61" s="44"/>
      <c r="P61" s="37">
        <v>9</v>
      </c>
      <c r="Q61" s="37">
        <v>-2</v>
      </c>
      <c r="S61" s="44"/>
      <c r="T61" s="44"/>
      <c r="U61" s="45"/>
      <c r="V61" s="37" t="s">
        <v>1</v>
      </c>
      <c r="W61" s="45">
        <v>0</v>
      </c>
    </row>
    <row r="62" spans="2:26" ht="24.75" customHeight="1">
      <c r="B62" s="59" t="s">
        <v>51</v>
      </c>
      <c r="C62" s="44">
        <v>44916</v>
      </c>
      <c r="D62" s="44">
        <v>39585</v>
      </c>
      <c r="E62" s="44">
        <v>42600</v>
      </c>
      <c r="F62" s="44">
        <v>81946</v>
      </c>
      <c r="G62" s="44">
        <v>95181</v>
      </c>
      <c r="H62" s="44">
        <v>103134</v>
      </c>
      <c r="I62" s="44">
        <v>86162</v>
      </c>
      <c r="J62" s="44">
        <v>77023</v>
      </c>
      <c r="K62" s="44">
        <v>99569</v>
      </c>
      <c r="L62" s="44">
        <v>84915</v>
      </c>
      <c r="M62" s="44">
        <v>109724</v>
      </c>
      <c r="N62" s="44">
        <v>113821</v>
      </c>
      <c r="O62" s="44">
        <v>-41247</v>
      </c>
      <c r="P62" s="44">
        <v>-37437</v>
      </c>
      <c r="Q62" s="37">
        <v>-56969</v>
      </c>
      <c r="R62" s="44">
        <v>-2969</v>
      </c>
      <c r="S62" s="44">
        <v>-14543</v>
      </c>
      <c r="T62" s="44">
        <v>-10687</v>
      </c>
      <c r="U62" s="45">
        <v>0.5213</v>
      </c>
      <c r="V62" s="45">
        <v>0.5139</v>
      </c>
      <c r="W62" s="45">
        <v>0.4278</v>
      </c>
      <c r="X62" s="45">
        <v>0.965</v>
      </c>
      <c r="Y62" s="45">
        <v>0.8675</v>
      </c>
      <c r="Z62" s="45">
        <v>0.9061</v>
      </c>
    </row>
    <row r="63" spans="2:26" ht="24.75" customHeight="1">
      <c r="B63" s="59" t="s">
        <v>52</v>
      </c>
      <c r="C63" s="44">
        <v>737</v>
      </c>
      <c r="D63" s="44">
        <v>1296</v>
      </c>
      <c r="E63" s="44">
        <v>1768</v>
      </c>
      <c r="F63" s="44">
        <v>2658</v>
      </c>
      <c r="G63" s="44">
        <v>833</v>
      </c>
      <c r="H63" s="44">
        <v>1980</v>
      </c>
      <c r="I63" s="44">
        <v>8862</v>
      </c>
      <c r="J63" s="44">
        <v>8511</v>
      </c>
      <c r="K63" s="44">
        <v>13062</v>
      </c>
      <c r="L63" s="44">
        <v>14846</v>
      </c>
      <c r="M63" s="44">
        <v>11682</v>
      </c>
      <c r="N63" s="44">
        <v>10814</v>
      </c>
      <c r="O63" s="44">
        <v>-8125</v>
      </c>
      <c r="P63" s="44">
        <v>-7216</v>
      </c>
      <c r="Q63" s="37">
        <v>-11294</v>
      </c>
      <c r="R63" s="44">
        <v>-12188</v>
      </c>
      <c r="S63" s="44">
        <v>-10849</v>
      </c>
      <c r="T63" s="44">
        <v>-8834</v>
      </c>
      <c r="U63" s="45">
        <v>0.0831</v>
      </c>
      <c r="V63" s="45">
        <v>0.1522</v>
      </c>
      <c r="W63" s="45">
        <v>0.1354</v>
      </c>
      <c r="X63" s="45">
        <v>0.179</v>
      </c>
      <c r="Y63" s="45">
        <v>0.0713</v>
      </c>
      <c r="Z63" s="45">
        <v>0.1831</v>
      </c>
    </row>
    <row r="64" spans="2:26" ht="24.75" customHeight="1">
      <c r="B64" s="59" t="s">
        <v>37</v>
      </c>
      <c r="C64" s="44">
        <v>2</v>
      </c>
      <c r="D64" s="44">
        <v>18</v>
      </c>
      <c r="E64" s="44">
        <v>0</v>
      </c>
      <c r="F64" s="44">
        <v>469</v>
      </c>
      <c r="G64" s="44">
        <v>0</v>
      </c>
      <c r="H64" s="44">
        <v>38</v>
      </c>
      <c r="I64" s="44">
        <v>9</v>
      </c>
      <c r="J64" s="44">
        <v>219</v>
      </c>
      <c r="K64" s="44">
        <v>1198</v>
      </c>
      <c r="L64" s="44">
        <v>4284</v>
      </c>
      <c r="M64" s="44">
        <v>2289</v>
      </c>
      <c r="N64" s="44">
        <v>725</v>
      </c>
      <c r="O64" s="44">
        <v>-7</v>
      </c>
      <c r="P64" s="44">
        <v>-201</v>
      </c>
      <c r="Q64" s="37">
        <v>-1198</v>
      </c>
      <c r="R64" s="44">
        <v>-3814</v>
      </c>
      <c r="S64" s="44">
        <v>-2289</v>
      </c>
      <c r="T64" s="44">
        <v>-687</v>
      </c>
      <c r="U64" s="45">
        <v>0.2031</v>
      </c>
      <c r="V64" s="45">
        <v>0.0823</v>
      </c>
      <c r="W64" s="45">
        <v>0</v>
      </c>
      <c r="X64" s="45">
        <v>0.1096</v>
      </c>
      <c r="Y64" s="45">
        <v>0</v>
      </c>
      <c r="Z64" s="45">
        <v>0.0517</v>
      </c>
    </row>
    <row r="65" spans="2:26" ht="24.75" customHeight="1">
      <c r="B65" s="59" t="s">
        <v>53</v>
      </c>
      <c r="C65" s="44">
        <v>2530</v>
      </c>
      <c r="D65" s="44">
        <v>753</v>
      </c>
      <c r="E65" s="44">
        <v>1194</v>
      </c>
      <c r="F65" s="44">
        <v>301</v>
      </c>
      <c r="G65" s="44">
        <v>451</v>
      </c>
      <c r="H65" s="44">
        <v>1869</v>
      </c>
      <c r="I65" s="44">
        <v>8583</v>
      </c>
      <c r="J65" s="44">
        <v>9060</v>
      </c>
      <c r="K65" s="44">
        <v>6877</v>
      </c>
      <c r="L65" s="44">
        <v>7633</v>
      </c>
      <c r="M65" s="44">
        <v>19679</v>
      </c>
      <c r="N65" s="44">
        <v>18651</v>
      </c>
      <c r="O65" s="44">
        <v>-6054</v>
      </c>
      <c r="P65" s="44">
        <v>-8307</v>
      </c>
      <c r="Q65" s="37">
        <v>-5683</v>
      </c>
      <c r="R65" s="44">
        <v>-7333</v>
      </c>
      <c r="S65" s="44">
        <v>-19228</v>
      </c>
      <c r="T65" s="44">
        <v>-16782</v>
      </c>
      <c r="U65" s="45">
        <v>0.2947</v>
      </c>
      <c r="V65" s="45">
        <v>0.0831</v>
      </c>
      <c r="W65" s="45">
        <v>0.1737</v>
      </c>
      <c r="X65" s="45">
        <v>0.0394</v>
      </c>
      <c r="Y65" s="45">
        <v>0.0229</v>
      </c>
      <c r="Z65" s="45">
        <v>0.1002</v>
      </c>
    </row>
    <row r="66" spans="2:26" ht="24.75" customHeight="1">
      <c r="B66" s="59" t="s">
        <v>39</v>
      </c>
      <c r="C66" s="44">
        <v>51</v>
      </c>
      <c r="D66" s="44">
        <v>18</v>
      </c>
      <c r="E66" s="44">
        <v>12</v>
      </c>
      <c r="F66" s="44">
        <v>2</v>
      </c>
      <c r="G66" s="44">
        <v>10</v>
      </c>
      <c r="H66" s="44">
        <v>8</v>
      </c>
      <c r="I66" s="44">
        <v>0</v>
      </c>
      <c r="J66" s="44">
        <v>0</v>
      </c>
      <c r="K66" s="44">
        <v>0</v>
      </c>
      <c r="L66" s="44">
        <v>3</v>
      </c>
      <c r="M66" s="44">
        <v>0</v>
      </c>
      <c r="N66" s="44">
        <v>11</v>
      </c>
      <c r="O66" s="44">
        <v>51</v>
      </c>
      <c r="P66" s="44">
        <v>18</v>
      </c>
      <c r="Q66" s="37">
        <v>12</v>
      </c>
      <c r="R66" s="44">
        <v>-1</v>
      </c>
      <c r="S66" s="44">
        <v>10</v>
      </c>
      <c r="T66" s="44">
        <v>-3</v>
      </c>
      <c r="U66" s="45" t="s">
        <v>1</v>
      </c>
      <c r="V66" s="45" t="s">
        <v>1</v>
      </c>
      <c r="W66" s="45" t="s">
        <v>1</v>
      </c>
      <c r="X66" s="45">
        <v>0.6308</v>
      </c>
      <c r="Y66" s="45" t="s">
        <v>1</v>
      </c>
      <c r="Z66" s="45">
        <v>0.727</v>
      </c>
    </row>
    <row r="67" spans="2:26" ht="24.75" customHeight="1">
      <c r="B67" s="59" t="s">
        <v>40</v>
      </c>
      <c r="C67" s="44">
        <v>128004</v>
      </c>
      <c r="D67" s="44">
        <v>190859</v>
      </c>
      <c r="E67" s="44">
        <v>53490</v>
      </c>
      <c r="F67" s="44">
        <v>183001</v>
      </c>
      <c r="G67" s="44">
        <v>196152</v>
      </c>
      <c r="H67" s="44">
        <v>168637</v>
      </c>
      <c r="I67" s="44">
        <v>231</v>
      </c>
      <c r="J67" s="44">
        <v>609</v>
      </c>
      <c r="K67" s="44">
        <v>483</v>
      </c>
      <c r="L67" s="44">
        <v>78</v>
      </c>
      <c r="M67" s="44">
        <v>49</v>
      </c>
      <c r="N67" s="44">
        <v>43</v>
      </c>
      <c r="O67" s="44">
        <v>127774</v>
      </c>
      <c r="P67" s="44">
        <v>190250</v>
      </c>
      <c r="Q67" s="37">
        <v>53007</v>
      </c>
      <c r="R67" s="44">
        <v>182922</v>
      </c>
      <c r="S67" s="44">
        <v>196103</v>
      </c>
      <c r="T67" s="44">
        <v>168594</v>
      </c>
      <c r="U67" s="45">
        <v>555.1453</v>
      </c>
      <c r="V67" s="45">
        <v>313.4593</v>
      </c>
      <c r="W67" s="45">
        <v>110.7283</v>
      </c>
      <c r="X67" s="45">
        <v>2342.319</v>
      </c>
      <c r="Y67" s="45">
        <v>3992.0186</v>
      </c>
      <c r="Z67" s="45">
        <v>3903.795</v>
      </c>
    </row>
    <row r="68" spans="2:26" ht="24.75" customHeight="1">
      <c r="B68" s="59" t="s">
        <v>41</v>
      </c>
      <c r="C68" s="44">
        <v>196</v>
      </c>
      <c r="D68" s="44">
        <v>399</v>
      </c>
      <c r="E68" s="44">
        <v>1231</v>
      </c>
      <c r="F68" s="44">
        <v>1647</v>
      </c>
      <c r="G68" s="44">
        <v>1967</v>
      </c>
      <c r="H68" s="44">
        <v>1035</v>
      </c>
      <c r="I68" s="44">
        <v>6162</v>
      </c>
      <c r="J68" s="44">
        <v>10631</v>
      </c>
      <c r="K68" s="44">
        <v>9472</v>
      </c>
      <c r="L68" s="44">
        <v>9397</v>
      </c>
      <c r="M68" s="44">
        <v>17693</v>
      </c>
      <c r="N68" s="44">
        <v>14660</v>
      </c>
      <c r="O68" s="44">
        <v>-5966</v>
      </c>
      <c r="P68" s="44">
        <v>-10232</v>
      </c>
      <c r="Q68" s="37">
        <v>-8241</v>
      </c>
      <c r="R68" s="44">
        <v>-7750</v>
      </c>
      <c r="S68" s="44">
        <v>-15727</v>
      </c>
      <c r="T68" s="44">
        <v>-13625</v>
      </c>
      <c r="U68" s="45">
        <v>0.0318</v>
      </c>
      <c r="V68" s="45">
        <v>0.0375</v>
      </c>
      <c r="W68" s="45">
        <v>0.1299</v>
      </c>
      <c r="X68" s="45">
        <v>0.1753</v>
      </c>
      <c r="Y68" s="45">
        <v>0.1112</v>
      </c>
      <c r="Z68" s="45">
        <v>0.0706</v>
      </c>
    </row>
    <row r="69" spans="2:26" ht="24.75" customHeight="1">
      <c r="B69" s="59" t="s">
        <v>42</v>
      </c>
      <c r="C69" s="44">
        <v>0</v>
      </c>
      <c r="D69" s="44">
        <v>0</v>
      </c>
      <c r="E69" s="44">
        <v>0</v>
      </c>
      <c r="F69" s="44">
        <v>28</v>
      </c>
      <c r="G69" s="44">
        <v>66</v>
      </c>
      <c r="H69" s="44">
        <v>90</v>
      </c>
      <c r="I69" s="44">
        <v>1806</v>
      </c>
      <c r="J69" s="44">
        <v>2486</v>
      </c>
      <c r="K69" s="44">
        <v>2245</v>
      </c>
      <c r="L69" s="44">
        <v>2316</v>
      </c>
      <c r="M69" s="44">
        <v>2062</v>
      </c>
      <c r="N69" s="44">
        <v>2029</v>
      </c>
      <c r="O69" s="44">
        <v>-1806</v>
      </c>
      <c r="P69" s="44">
        <v>-2485</v>
      </c>
      <c r="Q69" s="37">
        <v>-2245</v>
      </c>
      <c r="R69" s="44">
        <v>-2289</v>
      </c>
      <c r="S69" s="44">
        <v>-1996</v>
      </c>
      <c r="T69" s="44">
        <v>-1938</v>
      </c>
      <c r="U69" s="45">
        <v>0</v>
      </c>
      <c r="V69" s="45">
        <v>0.0002</v>
      </c>
      <c r="W69" s="45">
        <v>0</v>
      </c>
      <c r="X69" s="45">
        <v>0.0119</v>
      </c>
      <c r="Y69" s="45">
        <v>0.0319</v>
      </c>
      <c r="Z69" s="45">
        <v>0.0446</v>
      </c>
    </row>
    <row r="70" spans="2:26" ht="24.75" customHeight="1">
      <c r="B70" s="59" t="s">
        <v>54</v>
      </c>
      <c r="C70" s="44">
        <v>24170</v>
      </c>
      <c r="D70" s="44">
        <v>29529</v>
      </c>
      <c r="E70" s="44">
        <v>37682</v>
      </c>
      <c r="F70" s="44">
        <v>25034</v>
      </c>
      <c r="G70" s="44">
        <v>24172</v>
      </c>
      <c r="H70" s="44">
        <v>4524</v>
      </c>
      <c r="I70" s="44">
        <v>1847</v>
      </c>
      <c r="J70" s="44">
        <v>877</v>
      </c>
      <c r="K70" s="44">
        <v>1814</v>
      </c>
      <c r="L70" s="44">
        <v>1680</v>
      </c>
      <c r="M70" s="44">
        <v>2371</v>
      </c>
      <c r="N70" s="44">
        <v>1501</v>
      </c>
      <c r="O70" s="44">
        <v>22324</v>
      </c>
      <c r="P70" s="44">
        <v>28652</v>
      </c>
      <c r="Q70" s="37">
        <v>35867</v>
      </c>
      <c r="R70" s="44">
        <v>23354</v>
      </c>
      <c r="S70" s="44">
        <v>21801</v>
      </c>
      <c r="T70" s="44">
        <v>3023</v>
      </c>
      <c r="U70" s="45">
        <v>13.0891</v>
      </c>
      <c r="V70" s="45">
        <v>33.6807</v>
      </c>
      <c r="W70" s="45">
        <v>20.7676</v>
      </c>
      <c r="X70" s="45">
        <v>14.8999</v>
      </c>
      <c r="Y70" s="45">
        <v>10.1958</v>
      </c>
      <c r="Z70" s="45">
        <v>3.0146</v>
      </c>
    </row>
    <row r="71" spans="2:26" ht="24.75" customHeight="1">
      <c r="B71" s="59" t="s">
        <v>55</v>
      </c>
      <c r="C71" s="44">
        <v>189</v>
      </c>
      <c r="D71" s="44">
        <v>277</v>
      </c>
      <c r="E71" s="44">
        <v>369</v>
      </c>
      <c r="F71" s="44">
        <v>116</v>
      </c>
      <c r="G71" s="44">
        <v>74</v>
      </c>
      <c r="H71" s="44">
        <v>76</v>
      </c>
      <c r="I71" s="44">
        <v>9</v>
      </c>
      <c r="J71" s="44">
        <v>125</v>
      </c>
      <c r="K71" s="44">
        <v>1041</v>
      </c>
      <c r="L71" s="44">
        <v>43</v>
      </c>
      <c r="M71" s="44">
        <v>146</v>
      </c>
      <c r="N71" s="44">
        <v>182</v>
      </c>
      <c r="O71" s="44">
        <v>180</v>
      </c>
      <c r="P71" s="44">
        <v>151</v>
      </c>
      <c r="Q71" s="37">
        <v>-672</v>
      </c>
      <c r="R71" s="44">
        <v>74</v>
      </c>
      <c r="S71" s="44">
        <v>-73</v>
      </c>
      <c r="T71" s="44">
        <v>-106</v>
      </c>
      <c r="U71" s="45">
        <v>21.2667</v>
      </c>
      <c r="V71" s="45">
        <v>2.2079</v>
      </c>
      <c r="W71" s="45">
        <v>0.3543</v>
      </c>
      <c r="X71" s="45">
        <v>2.7132</v>
      </c>
      <c r="Y71" s="45">
        <v>0.504</v>
      </c>
      <c r="Z71" s="45">
        <v>0.4171</v>
      </c>
    </row>
    <row r="72" spans="2:26" ht="24.75" customHeight="1">
      <c r="B72" s="59" t="s">
        <v>56</v>
      </c>
      <c r="C72" s="44">
        <v>0</v>
      </c>
      <c r="D72" s="44">
        <v>0</v>
      </c>
      <c r="E72" s="44">
        <v>0</v>
      </c>
      <c r="F72" s="44">
        <v>0</v>
      </c>
      <c r="G72" s="44">
        <v>1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263</v>
      </c>
      <c r="N72" s="44">
        <v>331</v>
      </c>
      <c r="O72" s="44">
        <v>0</v>
      </c>
      <c r="P72" s="44">
        <v>0</v>
      </c>
      <c r="Q72" s="37">
        <v>0</v>
      </c>
      <c r="R72" s="44">
        <v>0</v>
      </c>
      <c r="S72" s="44">
        <v>-262</v>
      </c>
      <c r="T72" s="44">
        <v>-331</v>
      </c>
      <c r="U72" s="45" t="s">
        <v>1</v>
      </c>
      <c r="V72" s="45" t="s">
        <v>1</v>
      </c>
      <c r="W72" s="45" t="s">
        <v>1</v>
      </c>
      <c r="X72" s="45" t="s">
        <v>1</v>
      </c>
      <c r="Y72" s="45">
        <v>0.0054</v>
      </c>
      <c r="Z72" s="45">
        <v>0</v>
      </c>
    </row>
    <row r="73" spans="2:26" ht="24.75" customHeight="1">
      <c r="B73" s="59" t="s">
        <v>46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4</v>
      </c>
      <c r="N73" s="44">
        <v>63</v>
      </c>
      <c r="O73" s="44">
        <v>0</v>
      </c>
      <c r="P73" s="44">
        <v>0</v>
      </c>
      <c r="Q73" s="37">
        <v>0</v>
      </c>
      <c r="R73" s="44">
        <v>0</v>
      </c>
      <c r="S73" s="44">
        <v>-4</v>
      </c>
      <c r="T73" s="44">
        <v>-63</v>
      </c>
      <c r="U73" s="45" t="s">
        <v>1</v>
      </c>
      <c r="V73" s="45" t="s">
        <v>1</v>
      </c>
      <c r="W73" s="45" t="s">
        <v>1</v>
      </c>
      <c r="X73" s="45" t="s">
        <v>1</v>
      </c>
      <c r="Y73" s="45">
        <v>0</v>
      </c>
      <c r="Z73" s="45">
        <v>0</v>
      </c>
    </row>
    <row r="74" spans="2:25" ht="24.75" customHeight="1">
      <c r="B74" s="59" t="s">
        <v>58</v>
      </c>
      <c r="C74" s="44"/>
      <c r="D74" s="44"/>
      <c r="E74" s="44"/>
      <c r="F74" s="44"/>
      <c r="G74" s="44">
        <v>203</v>
      </c>
      <c r="H74" s="44"/>
      <c r="I74" s="44"/>
      <c r="J74" s="44"/>
      <c r="K74" s="44"/>
      <c r="L74" s="44"/>
      <c r="M74" s="44">
        <v>0</v>
      </c>
      <c r="N74" s="44"/>
      <c r="O74" s="44"/>
      <c r="P74" s="44"/>
      <c r="R74" s="44"/>
      <c r="S74" s="44">
        <v>203</v>
      </c>
      <c r="T74" s="44"/>
      <c r="U74" s="45"/>
      <c r="V74" s="45"/>
      <c r="W74" s="45"/>
      <c r="X74" s="45"/>
      <c r="Y74" s="45" t="s">
        <v>1</v>
      </c>
    </row>
    <row r="75" spans="2:25" ht="24.75" customHeight="1">
      <c r="B75" s="47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R75" s="44"/>
      <c r="S75" s="44"/>
      <c r="T75" s="44"/>
      <c r="U75" s="45"/>
      <c r="V75" s="45"/>
      <c r="W75" s="45"/>
      <c r="X75" s="45"/>
      <c r="Y75" s="45"/>
    </row>
    <row r="76" spans="1:26" ht="12.75">
      <c r="A76" s="37" t="s">
        <v>12</v>
      </c>
      <c r="B76" s="38"/>
      <c r="C76" s="44">
        <v>424660</v>
      </c>
      <c r="D76" s="44">
        <v>410129</v>
      </c>
      <c r="E76" s="44">
        <v>367012</v>
      </c>
      <c r="F76" s="44">
        <v>617557</v>
      </c>
      <c r="G76" s="44">
        <v>226958</v>
      </c>
      <c r="H76" s="44">
        <v>439927</v>
      </c>
      <c r="I76" s="44">
        <v>833189</v>
      </c>
      <c r="J76" s="44">
        <v>1071185</v>
      </c>
      <c r="K76" s="44">
        <v>876305</v>
      </c>
      <c r="L76" s="44">
        <v>896809</v>
      </c>
      <c r="M76" s="44">
        <v>750057</v>
      </c>
      <c r="N76" s="44">
        <v>542628</v>
      </c>
      <c r="O76" s="44">
        <v>-408528</v>
      </c>
      <c r="P76" s="44">
        <v>-661056</v>
      </c>
      <c r="Q76" s="44">
        <v>-509293</v>
      </c>
      <c r="R76" s="44">
        <v>-279252</v>
      </c>
      <c r="S76" s="44">
        <v>-523099</v>
      </c>
      <c r="T76" s="44">
        <v>-102701</v>
      </c>
      <c r="U76" s="45">
        <v>0.5097</v>
      </c>
      <c r="V76" s="45">
        <v>0.3829</v>
      </c>
      <c r="W76" s="45">
        <v>0.4188</v>
      </c>
      <c r="X76" s="45">
        <v>0.6886</v>
      </c>
      <c r="Y76" s="45">
        <v>0.3026</v>
      </c>
      <c r="Z76" s="45">
        <v>0.8107</v>
      </c>
    </row>
    <row r="77" spans="2:25" ht="24.75" customHeight="1">
      <c r="B77" s="59" t="s">
        <v>29</v>
      </c>
      <c r="C77" s="44">
        <v>0</v>
      </c>
      <c r="D77" s="44"/>
      <c r="E77" s="44"/>
      <c r="F77" s="44"/>
      <c r="G77" s="44">
        <v>0</v>
      </c>
      <c r="H77" s="44"/>
      <c r="I77" s="44">
        <v>2</v>
      </c>
      <c r="J77" s="44"/>
      <c r="K77" s="44"/>
      <c r="L77" s="44"/>
      <c r="M77" s="44">
        <v>14</v>
      </c>
      <c r="N77" s="44"/>
      <c r="O77" s="44">
        <v>-2</v>
      </c>
      <c r="P77" s="44"/>
      <c r="Q77" s="44"/>
      <c r="S77" s="44">
        <v>-14</v>
      </c>
      <c r="T77" s="44"/>
      <c r="U77" s="45">
        <v>0</v>
      </c>
      <c r="V77" s="45"/>
      <c r="W77" s="45"/>
      <c r="Y77" s="37">
        <v>0</v>
      </c>
    </row>
    <row r="78" spans="2:24" ht="24.75" customHeight="1">
      <c r="B78" s="59" t="s">
        <v>48</v>
      </c>
      <c r="C78" s="44"/>
      <c r="D78" s="44"/>
      <c r="E78" s="44"/>
      <c r="F78" s="44">
        <v>15</v>
      </c>
      <c r="G78" s="44"/>
      <c r="H78" s="44"/>
      <c r="I78" s="44"/>
      <c r="J78" s="44"/>
      <c r="K78" s="44"/>
      <c r="L78" s="44">
        <v>0</v>
      </c>
      <c r="M78" s="44"/>
      <c r="N78" s="44"/>
      <c r="O78" s="44"/>
      <c r="P78" s="44"/>
      <c r="Q78" s="44"/>
      <c r="R78" s="37">
        <v>15</v>
      </c>
      <c r="S78" s="44"/>
      <c r="T78" s="44"/>
      <c r="U78" s="45"/>
      <c r="V78" s="45"/>
      <c r="W78" s="45"/>
      <c r="X78" s="45" t="s">
        <v>1</v>
      </c>
    </row>
    <row r="79" spans="2:26" ht="24.75" customHeight="1">
      <c r="B79" s="59" t="s">
        <v>31</v>
      </c>
      <c r="C79" s="44">
        <v>0</v>
      </c>
      <c r="D79" s="44">
        <v>0</v>
      </c>
      <c r="E79" s="44">
        <v>0</v>
      </c>
      <c r="F79" s="44">
        <v>7</v>
      </c>
      <c r="G79" s="44">
        <v>0</v>
      </c>
      <c r="H79" s="44">
        <v>0</v>
      </c>
      <c r="I79" s="44">
        <v>3</v>
      </c>
      <c r="J79" s="44">
        <v>8</v>
      </c>
      <c r="K79" s="44">
        <v>8</v>
      </c>
      <c r="L79" s="44">
        <v>1</v>
      </c>
      <c r="M79" s="44">
        <v>2</v>
      </c>
      <c r="N79" s="44">
        <v>6</v>
      </c>
      <c r="O79" s="44">
        <v>-3</v>
      </c>
      <c r="P79" s="44">
        <v>-8</v>
      </c>
      <c r="Q79" s="44">
        <v>-8</v>
      </c>
      <c r="R79" s="44">
        <v>6</v>
      </c>
      <c r="S79" s="44">
        <v>-2</v>
      </c>
      <c r="T79" s="44">
        <v>-6</v>
      </c>
      <c r="U79" s="45">
        <v>0</v>
      </c>
      <c r="V79" s="45">
        <v>0</v>
      </c>
      <c r="W79" s="45">
        <v>0</v>
      </c>
      <c r="X79" s="45">
        <v>12.6154</v>
      </c>
      <c r="Y79" s="45">
        <v>0</v>
      </c>
      <c r="Z79" s="45">
        <v>0</v>
      </c>
    </row>
    <row r="80" spans="2:26" ht="24.75" customHeight="1">
      <c r="B80" s="59" t="s">
        <v>49</v>
      </c>
      <c r="C80" s="44">
        <v>28</v>
      </c>
      <c r="D80" s="44">
        <v>60</v>
      </c>
      <c r="E80" s="44">
        <v>372</v>
      </c>
      <c r="F80" s="44">
        <v>3</v>
      </c>
      <c r="G80" s="44">
        <v>90</v>
      </c>
      <c r="H80" s="44">
        <v>320</v>
      </c>
      <c r="I80" s="44">
        <v>280</v>
      </c>
      <c r="J80" s="44">
        <v>403</v>
      </c>
      <c r="K80" s="44">
        <v>940</v>
      </c>
      <c r="L80" s="44">
        <v>420</v>
      </c>
      <c r="M80" s="44">
        <v>664</v>
      </c>
      <c r="N80" s="44">
        <v>1038</v>
      </c>
      <c r="O80" s="44">
        <v>-252</v>
      </c>
      <c r="P80" s="44">
        <v>-343</v>
      </c>
      <c r="Q80" s="44">
        <v>-568</v>
      </c>
      <c r="R80" s="44">
        <v>-417</v>
      </c>
      <c r="S80" s="44">
        <v>-574</v>
      </c>
      <c r="T80" s="44">
        <v>-718</v>
      </c>
      <c r="U80" s="45">
        <v>0.0986</v>
      </c>
      <c r="V80" s="45">
        <v>0.1487</v>
      </c>
      <c r="W80" s="45">
        <v>0.3956</v>
      </c>
      <c r="X80" s="45">
        <v>0.0073</v>
      </c>
      <c r="Y80" s="45">
        <v>0.1361</v>
      </c>
      <c r="Z80" s="45">
        <v>0.3085</v>
      </c>
    </row>
    <row r="81" spans="2:26" ht="24.75" customHeight="1">
      <c r="B81" s="59" t="s">
        <v>33</v>
      </c>
      <c r="C81" s="44">
        <v>133</v>
      </c>
      <c r="D81" s="44">
        <v>12</v>
      </c>
      <c r="E81" s="44">
        <v>41</v>
      </c>
      <c r="F81" s="44">
        <v>165</v>
      </c>
      <c r="G81" s="44">
        <v>16</v>
      </c>
      <c r="H81" s="44">
        <v>474</v>
      </c>
      <c r="I81" s="44">
        <v>71</v>
      </c>
      <c r="J81" s="44">
        <v>133</v>
      </c>
      <c r="K81" s="44">
        <v>62</v>
      </c>
      <c r="L81" s="44">
        <v>471</v>
      </c>
      <c r="M81" s="44">
        <v>295</v>
      </c>
      <c r="N81" s="44">
        <v>234</v>
      </c>
      <c r="O81" s="44">
        <v>62</v>
      </c>
      <c r="P81" s="44">
        <v>-121</v>
      </c>
      <c r="Q81" s="44">
        <v>-21</v>
      </c>
      <c r="R81" s="44">
        <v>-306</v>
      </c>
      <c r="S81" s="44">
        <v>-279</v>
      </c>
      <c r="T81" s="44">
        <v>240</v>
      </c>
      <c r="U81" s="45">
        <v>1.8819</v>
      </c>
      <c r="V81" s="45">
        <v>0.0885</v>
      </c>
      <c r="W81" s="45">
        <v>0.6623</v>
      </c>
      <c r="X81" s="45">
        <v>0.3499</v>
      </c>
      <c r="Y81" s="45">
        <v>0.0543</v>
      </c>
      <c r="Z81" s="45">
        <v>2.0268</v>
      </c>
    </row>
    <row r="82" spans="2:26" ht="24.75" customHeight="1">
      <c r="B82" s="59" t="s">
        <v>34</v>
      </c>
      <c r="C82" s="44">
        <v>37</v>
      </c>
      <c r="D82" s="44">
        <v>58</v>
      </c>
      <c r="E82" s="44">
        <v>90</v>
      </c>
      <c r="F82" s="44">
        <v>69</v>
      </c>
      <c r="G82" s="44">
        <v>0</v>
      </c>
      <c r="H82" s="44">
        <v>1</v>
      </c>
      <c r="I82" s="44">
        <v>210</v>
      </c>
      <c r="J82" s="44">
        <v>54</v>
      </c>
      <c r="K82" s="44">
        <v>112</v>
      </c>
      <c r="L82" s="44">
        <v>25</v>
      </c>
      <c r="M82" s="44">
        <v>1</v>
      </c>
      <c r="N82" s="44">
        <v>4</v>
      </c>
      <c r="O82" s="44">
        <v>-172</v>
      </c>
      <c r="P82" s="44">
        <v>4</v>
      </c>
      <c r="Q82" s="44">
        <v>-23</v>
      </c>
      <c r="R82" s="44">
        <v>45</v>
      </c>
      <c r="S82" s="44">
        <v>-1</v>
      </c>
      <c r="T82" s="44">
        <v>-4</v>
      </c>
      <c r="U82" s="45">
        <v>0.1783</v>
      </c>
      <c r="V82" s="45">
        <v>1.07</v>
      </c>
      <c r="W82" s="45">
        <v>0.7969</v>
      </c>
      <c r="X82" s="45">
        <v>2.8037</v>
      </c>
      <c r="Y82" s="45">
        <v>0</v>
      </c>
      <c r="Z82" s="45">
        <v>0.1365</v>
      </c>
    </row>
    <row r="83" spans="2:26" ht="24.75" customHeight="1">
      <c r="B83" s="59" t="s">
        <v>51</v>
      </c>
      <c r="C83" s="44">
        <v>17048</v>
      </c>
      <c r="D83" s="44">
        <v>18990</v>
      </c>
      <c r="E83" s="44">
        <v>24388</v>
      </c>
      <c r="F83" s="44">
        <v>31766</v>
      </c>
      <c r="G83" s="44">
        <v>24420</v>
      </c>
      <c r="H83" s="44">
        <v>17353</v>
      </c>
      <c r="I83" s="44">
        <v>26294</v>
      </c>
      <c r="J83" s="44">
        <v>66845</v>
      </c>
      <c r="K83" s="44">
        <v>40917</v>
      </c>
      <c r="L83" s="44">
        <v>21151</v>
      </c>
      <c r="M83" s="44">
        <v>59462</v>
      </c>
      <c r="N83" s="44">
        <v>65825</v>
      </c>
      <c r="O83" s="44">
        <v>-9247</v>
      </c>
      <c r="P83" s="44">
        <v>-47855</v>
      </c>
      <c r="Q83" s="44">
        <v>-16530</v>
      </c>
      <c r="R83" s="44">
        <v>10615</v>
      </c>
      <c r="S83" s="44">
        <v>-35041</v>
      </c>
      <c r="T83" s="44">
        <v>-48472</v>
      </c>
      <c r="U83" s="45">
        <v>0.6483</v>
      </c>
      <c r="V83" s="45">
        <v>0.2841</v>
      </c>
      <c r="W83" s="45">
        <v>0.596</v>
      </c>
      <c r="X83" s="45">
        <v>1.5019</v>
      </c>
      <c r="Y83" s="45">
        <v>0.4107</v>
      </c>
      <c r="Z83" s="45">
        <v>0.2636</v>
      </c>
    </row>
    <row r="84" spans="2:26" ht="24.75" customHeight="1">
      <c r="B84" s="59" t="s">
        <v>52</v>
      </c>
      <c r="C84" s="44">
        <v>22980</v>
      </c>
      <c r="D84" s="44">
        <v>19664</v>
      </c>
      <c r="E84" s="44">
        <v>7780</v>
      </c>
      <c r="F84" s="44">
        <v>10242</v>
      </c>
      <c r="G84" s="44">
        <v>10707</v>
      </c>
      <c r="H84" s="44">
        <v>1762</v>
      </c>
      <c r="I84" s="44">
        <v>4360</v>
      </c>
      <c r="J84" s="44">
        <v>5308</v>
      </c>
      <c r="K84" s="44">
        <v>52136</v>
      </c>
      <c r="L84" s="44">
        <v>5569</v>
      </c>
      <c r="M84" s="44">
        <v>6516</v>
      </c>
      <c r="N84" s="44">
        <v>5342</v>
      </c>
      <c r="O84" s="44">
        <v>18621</v>
      </c>
      <c r="P84" s="44">
        <v>14356</v>
      </c>
      <c r="Q84" s="44">
        <v>-44356</v>
      </c>
      <c r="R84" s="44">
        <v>4673</v>
      </c>
      <c r="S84" s="44">
        <v>4191</v>
      </c>
      <c r="T84" s="44">
        <v>-3580</v>
      </c>
      <c r="U84" s="45">
        <v>5.2712</v>
      </c>
      <c r="V84" s="45">
        <v>3.7045</v>
      </c>
      <c r="W84" s="45">
        <v>0.1492</v>
      </c>
      <c r="X84" s="45">
        <v>1.839</v>
      </c>
      <c r="Y84" s="45">
        <v>1.6431</v>
      </c>
      <c r="Z84" s="45">
        <v>0.3299</v>
      </c>
    </row>
    <row r="85" spans="2:26" ht="24.75" customHeight="1">
      <c r="B85" s="59" t="s">
        <v>37</v>
      </c>
      <c r="C85" s="44">
        <v>0</v>
      </c>
      <c r="D85" s="44">
        <v>0</v>
      </c>
      <c r="E85" s="44">
        <v>0</v>
      </c>
      <c r="F85" s="44">
        <v>0</v>
      </c>
      <c r="G85" s="44">
        <v>1</v>
      </c>
      <c r="H85" s="44">
        <v>1</v>
      </c>
      <c r="I85" s="44">
        <v>63</v>
      </c>
      <c r="J85" s="44">
        <v>21</v>
      </c>
      <c r="K85" s="44">
        <v>2</v>
      </c>
      <c r="L85" s="44">
        <v>118</v>
      </c>
      <c r="M85" s="44">
        <v>67</v>
      </c>
      <c r="N85" s="44">
        <v>1753</v>
      </c>
      <c r="O85" s="44">
        <v>-63</v>
      </c>
      <c r="P85" s="44">
        <v>-21</v>
      </c>
      <c r="Q85" s="44">
        <v>-2</v>
      </c>
      <c r="R85" s="44">
        <v>-118</v>
      </c>
      <c r="S85" s="44">
        <v>-66</v>
      </c>
      <c r="T85" s="44">
        <v>-1753</v>
      </c>
      <c r="U85" s="45">
        <v>0</v>
      </c>
      <c r="V85" s="45">
        <v>0</v>
      </c>
      <c r="W85" s="45">
        <v>0</v>
      </c>
      <c r="X85" s="45">
        <v>0</v>
      </c>
      <c r="Y85" s="45">
        <v>0.0176</v>
      </c>
      <c r="Z85" s="45">
        <v>0.0003</v>
      </c>
    </row>
    <row r="86" spans="2:26" ht="24.75" customHeight="1">
      <c r="B86" s="59" t="s">
        <v>53</v>
      </c>
      <c r="C86" s="44">
        <v>60</v>
      </c>
      <c r="D86" s="44">
        <v>207</v>
      </c>
      <c r="E86" s="44">
        <v>674</v>
      </c>
      <c r="F86" s="44">
        <v>287</v>
      </c>
      <c r="G86" s="44">
        <v>423</v>
      </c>
      <c r="H86" s="44">
        <v>1369</v>
      </c>
      <c r="I86" s="44">
        <v>1887</v>
      </c>
      <c r="J86" s="44">
        <v>1737</v>
      </c>
      <c r="K86" s="44">
        <v>949</v>
      </c>
      <c r="L86" s="44">
        <v>935</v>
      </c>
      <c r="M86" s="44">
        <v>1900</v>
      </c>
      <c r="N86" s="44">
        <v>1376</v>
      </c>
      <c r="O86" s="44">
        <v>-1826</v>
      </c>
      <c r="P86" s="44">
        <v>-1530</v>
      </c>
      <c r="Q86" s="44">
        <v>-275</v>
      </c>
      <c r="R86" s="44">
        <v>-648</v>
      </c>
      <c r="S86" s="44">
        <v>-1477</v>
      </c>
      <c r="T86" s="44">
        <v>-7</v>
      </c>
      <c r="U86" s="45">
        <v>0.0319</v>
      </c>
      <c r="V86" s="45">
        <v>0.1193</v>
      </c>
      <c r="W86" s="45">
        <v>0.7101</v>
      </c>
      <c r="X86" s="45">
        <v>0.3067</v>
      </c>
      <c r="Y86" s="45">
        <v>0.2226</v>
      </c>
      <c r="Z86" s="45">
        <v>0.9947</v>
      </c>
    </row>
    <row r="87" spans="2:26" ht="24.75" customHeight="1">
      <c r="B87" s="59" t="s">
        <v>39</v>
      </c>
      <c r="C87" s="44">
        <v>352609</v>
      </c>
      <c r="D87" s="44">
        <v>333119</v>
      </c>
      <c r="E87" s="44">
        <v>282438</v>
      </c>
      <c r="F87" s="44">
        <v>533462</v>
      </c>
      <c r="G87" s="44">
        <v>89761</v>
      </c>
      <c r="H87" s="44">
        <v>378605</v>
      </c>
      <c r="I87" s="44">
        <v>750037</v>
      </c>
      <c r="J87" s="44">
        <v>940145</v>
      </c>
      <c r="K87" s="44">
        <v>708117</v>
      </c>
      <c r="L87" s="44">
        <v>794722</v>
      </c>
      <c r="M87" s="44">
        <v>530297</v>
      </c>
      <c r="N87" s="44">
        <v>371046</v>
      </c>
      <c r="O87" s="44">
        <v>-397429</v>
      </c>
      <c r="P87" s="44">
        <v>-607026</v>
      </c>
      <c r="Q87" s="44">
        <v>-425680</v>
      </c>
      <c r="R87" s="44">
        <v>-261260</v>
      </c>
      <c r="S87" s="44">
        <v>-440536</v>
      </c>
      <c r="T87" s="44">
        <v>7559</v>
      </c>
      <c r="U87" s="45">
        <v>0.4701</v>
      </c>
      <c r="V87" s="45">
        <v>0.3543</v>
      </c>
      <c r="W87" s="45">
        <v>0.3989</v>
      </c>
      <c r="X87" s="45">
        <v>0.6713</v>
      </c>
      <c r="Y87" s="45">
        <v>0.1693</v>
      </c>
      <c r="Z87" s="45">
        <v>1.0204</v>
      </c>
    </row>
    <row r="88" spans="2:26" ht="24.75" customHeight="1">
      <c r="B88" s="59" t="s">
        <v>40</v>
      </c>
      <c r="C88" s="44">
        <v>31150</v>
      </c>
      <c r="D88" s="44">
        <v>37148</v>
      </c>
      <c r="E88" s="44">
        <v>49906</v>
      </c>
      <c r="F88" s="44">
        <v>40001</v>
      </c>
      <c r="G88" s="44">
        <v>98323</v>
      </c>
      <c r="H88" s="44">
        <v>37564</v>
      </c>
      <c r="I88" s="44">
        <v>45093</v>
      </c>
      <c r="J88" s="44">
        <v>51552</v>
      </c>
      <c r="K88" s="44">
        <v>67761</v>
      </c>
      <c r="L88" s="44">
        <v>64063</v>
      </c>
      <c r="M88" s="44">
        <v>144791</v>
      </c>
      <c r="N88" s="44">
        <v>85401</v>
      </c>
      <c r="O88" s="44">
        <v>-13943</v>
      </c>
      <c r="P88" s="44">
        <v>-14404</v>
      </c>
      <c r="Q88" s="44">
        <v>-17855</v>
      </c>
      <c r="R88" s="44">
        <v>-24062</v>
      </c>
      <c r="S88" s="44">
        <v>-46468</v>
      </c>
      <c r="T88" s="44">
        <v>-47837</v>
      </c>
      <c r="U88" s="45">
        <v>0.6908</v>
      </c>
      <c r="V88" s="45">
        <v>0.7206</v>
      </c>
      <c r="W88" s="45">
        <v>0.7365</v>
      </c>
      <c r="X88" s="45">
        <v>0.6244</v>
      </c>
      <c r="Y88" s="45">
        <v>0.6791</v>
      </c>
      <c r="Z88" s="45">
        <v>0.4399</v>
      </c>
    </row>
    <row r="89" spans="2:26" ht="24.75" customHeight="1">
      <c r="B89" s="59" t="s">
        <v>41</v>
      </c>
      <c r="C89" s="44">
        <v>178</v>
      </c>
      <c r="D89" s="44">
        <v>377</v>
      </c>
      <c r="E89" s="44">
        <v>562</v>
      </c>
      <c r="F89" s="44">
        <v>563</v>
      </c>
      <c r="G89" s="44">
        <v>261</v>
      </c>
      <c r="H89" s="44">
        <v>340</v>
      </c>
      <c r="I89" s="44">
        <v>1002</v>
      </c>
      <c r="J89" s="44">
        <v>1642</v>
      </c>
      <c r="K89" s="44">
        <v>1746</v>
      </c>
      <c r="L89" s="44">
        <v>2214</v>
      </c>
      <c r="M89" s="44">
        <v>1363</v>
      </c>
      <c r="N89" s="44">
        <v>936</v>
      </c>
      <c r="O89" s="44">
        <v>-824</v>
      </c>
      <c r="P89" s="44">
        <v>-1265</v>
      </c>
      <c r="Q89" s="44">
        <v>-1184</v>
      </c>
      <c r="R89" s="44">
        <v>-1651</v>
      </c>
      <c r="S89" s="44">
        <v>-1102</v>
      </c>
      <c r="T89" s="44">
        <v>-596</v>
      </c>
      <c r="U89" s="45">
        <v>0.1778</v>
      </c>
      <c r="V89" s="45">
        <v>0.2295</v>
      </c>
      <c r="W89" s="45">
        <v>0.322</v>
      </c>
      <c r="X89" s="45">
        <v>0.2543</v>
      </c>
      <c r="Y89" s="45">
        <v>0.1916</v>
      </c>
      <c r="Z89" s="45">
        <v>0.3634</v>
      </c>
    </row>
    <row r="90" spans="2:26" ht="24.75" customHeight="1">
      <c r="B90" s="59" t="s">
        <v>42</v>
      </c>
      <c r="C90" s="44">
        <v>0</v>
      </c>
      <c r="D90" s="44">
        <v>1</v>
      </c>
      <c r="E90" s="44">
        <v>1</v>
      </c>
      <c r="F90" s="44">
        <v>13</v>
      </c>
      <c r="G90" s="44">
        <v>27</v>
      </c>
      <c r="H90" s="44">
        <v>4</v>
      </c>
      <c r="I90" s="44">
        <v>207</v>
      </c>
      <c r="J90" s="44">
        <v>16</v>
      </c>
      <c r="K90" s="44">
        <v>8</v>
      </c>
      <c r="L90" s="44">
        <v>17</v>
      </c>
      <c r="M90" s="44">
        <v>11</v>
      </c>
      <c r="N90" s="44">
        <v>15</v>
      </c>
      <c r="O90" s="44">
        <v>-207</v>
      </c>
      <c r="P90" s="44">
        <v>-16</v>
      </c>
      <c r="Q90" s="44">
        <v>-7</v>
      </c>
      <c r="R90" s="44">
        <v>-3</v>
      </c>
      <c r="S90" s="44">
        <v>16</v>
      </c>
      <c r="T90" s="44">
        <v>-10</v>
      </c>
      <c r="U90" s="45">
        <v>0</v>
      </c>
      <c r="V90" s="45">
        <v>0.0358</v>
      </c>
      <c r="W90" s="45">
        <v>0.1431</v>
      </c>
      <c r="X90" s="45">
        <v>0.789</v>
      </c>
      <c r="Y90" s="45">
        <v>2.4579</v>
      </c>
      <c r="Z90" s="45">
        <v>0.2891</v>
      </c>
    </row>
    <row r="91" spans="2:26" ht="24.75" customHeight="1">
      <c r="B91" s="59" t="s">
        <v>54</v>
      </c>
      <c r="C91" s="44">
        <v>104</v>
      </c>
      <c r="D91" s="44">
        <v>192</v>
      </c>
      <c r="E91" s="44">
        <v>397</v>
      </c>
      <c r="F91" s="44">
        <v>668</v>
      </c>
      <c r="G91" s="44">
        <v>2569</v>
      </c>
      <c r="H91" s="44">
        <v>1944</v>
      </c>
      <c r="I91" s="44">
        <v>1526</v>
      </c>
      <c r="J91" s="44">
        <v>1718</v>
      </c>
      <c r="K91" s="44">
        <v>2506</v>
      </c>
      <c r="L91" s="44">
        <v>4548</v>
      </c>
      <c r="M91" s="44">
        <v>2141</v>
      </c>
      <c r="N91" s="44">
        <v>1535</v>
      </c>
      <c r="O91" s="44">
        <v>-1422</v>
      </c>
      <c r="P91" s="44">
        <v>-1527</v>
      </c>
      <c r="Q91" s="44">
        <v>-2109</v>
      </c>
      <c r="R91" s="44">
        <v>-3879</v>
      </c>
      <c r="S91" s="44">
        <v>429</v>
      </c>
      <c r="T91" s="44">
        <v>409</v>
      </c>
      <c r="U91" s="45">
        <v>0.0681</v>
      </c>
      <c r="V91" s="45">
        <v>0.1117</v>
      </c>
      <c r="W91" s="45">
        <v>0.1586</v>
      </c>
      <c r="X91" s="45">
        <v>0.1469</v>
      </c>
      <c r="Y91" s="45">
        <v>1.2002</v>
      </c>
      <c r="Z91" s="45">
        <v>1.2665</v>
      </c>
    </row>
    <row r="92" spans="2:26" ht="24.75" customHeight="1">
      <c r="B92" s="59" t="s">
        <v>55</v>
      </c>
      <c r="C92" s="44">
        <v>195</v>
      </c>
      <c r="D92" s="44">
        <v>153</v>
      </c>
      <c r="E92" s="44">
        <v>363</v>
      </c>
      <c r="F92" s="44">
        <v>294</v>
      </c>
      <c r="G92" s="44">
        <v>359</v>
      </c>
      <c r="H92" s="44">
        <v>189</v>
      </c>
      <c r="I92" s="44">
        <v>2081</v>
      </c>
      <c r="J92" s="44">
        <v>1427</v>
      </c>
      <c r="K92" s="44">
        <v>909</v>
      </c>
      <c r="L92" s="44">
        <v>2473</v>
      </c>
      <c r="M92" s="44">
        <v>2444</v>
      </c>
      <c r="N92" s="44">
        <v>7981</v>
      </c>
      <c r="O92" s="44">
        <v>-1886</v>
      </c>
      <c r="P92" s="44">
        <v>-1273</v>
      </c>
      <c r="Q92" s="44">
        <v>-546</v>
      </c>
      <c r="R92" s="44">
        <v>-2180</v>
      </c>
      <c r="S92" s="44">
        <v>-2085</v>
      </c>
      <c r="T92" s="44">
        <v>-7791</v>
      </c>
      <c r="U92" s="45">
        <v>0.0938</v>
      </c>
      <c r="V92" s="45">
        <v>0.1073</v>
      </c>
      <c r="W92" s="45">
        <v>0.3998</v>
      </c>
      <c r="X92" s="45">
        <v>0.1188</v>
      </c>
      <c r="Y92" s="45">
        <v>0.1469</v>
      </c>
      <c r="Z92" s="45">
        <v>0.0237</v>
      </c>
    </row>
    <row r="93" spans="2:26" ht="24.75" customHeight="1">
      <c r="B93" s="59" t="s">
        <v>56</v>
      </c>
      <c r="C93" s="44">
        <v>0</v>
      </c>
      <c r="D93" s="44">
        <v>147</v>
      </c>
      <c r="E93" s="44">
        <v>0</v>
      </c>
      <c r="F93" s="44">
        <v>2</v>
      </c>
      <c r="G93" s="44">
        <v>1</v>
      </c>
      <c r="H93" s="44">
        <v>3</v>
      </c>
      <c r="I93" s="44">
        <v>41</v>
      </c>
      <c r="J93" s="44">
        <v>53</v>
      </c>
      <c r="K93" s="44">
        <v>0</v>
      </c>
      <c r="L93" s="44">
        <v>36</v>
      </c>
      <c r="M93" s="44">
        <v>27</v>
      </c>
      <c r="N93" s="44">
        <v>37</v>
      </c>
      <c r="O93" s="44">
        <v>-41</v>
      </c>
      <c r="P93" s="44">
        <v>94</v>
      </c>
      <c r="Q93" s="44">
        <v>0</v>
      </c>
      <c r="R93" s="44">
        <v>-34</v>
      </c>
      <c r="S93" s="44">
        <v>-26</v>
      </c>
      <c r="T93" s="44">
        <v>-34</v>
      </c>
      <c r="U93" s="45">
        <v>0</v>
      </c>
      <c r="V93" s="45">
        <v>2.7724</v>
      </c>
      <c r="W93" s="45" t="s">
        <v>1</v>
      </c>
      <c r="X93" s="45">
        <v>0.0686</v>
      </c>
      <c r="Y93" s="45">
        <v>0.0376</v>
      </c>
      <c r="Z93" s="45">
        <v>0.0698</v>
      </c>
    </row>
    <row r="94" spans="2:26" ht="24.75" customHeight="1">
      <c r="B94" s="59" t="s">
        <v>46</v>
      </c>
      <c r="C94" s="44">
        <v>138</v>
      </c>
      <c r="D94" s="44">
        <v>1</v>
      </c>
      <c r="E94" s="44">
        <v>0</v>
      </c>
      <c r="F94" s="44">
        <v>0</v>
      </c>
      <c r="G94" s="44">
        <v>0</v>
      </c>
      <c r="H94" s="44">
        <v>0</v>
      </c>
      <c r="I94" s="44">
        <v>32</v>
      </c>
      <c r="J94" s="44">
        <v>124</v>
      </c>
      <c r="K94" s="44">
        <v>0</v>
      </c>
      <c r="L94" s="44">
        <v>0</v>
      </c>
      <c r="M94" s="44">
        <v>64</v>
      </c>
      <c r="N94" s="44">
        <v>101</v>
      </c>
      <c r="O94" s="44">
        <v>106</v>
      </c>
      <c r="P94" s="44">
        <v>-123</v>
      </c>
      <c r="Q94" s="44">
        <v>0</v>
      </c>
      <c r="R94" s="44">
        <v>0</v>
      </c>
      <c r="S94" s="44">
        <v>-64</v>
      </c>
      <c r="T94" s="44">
        <v>-101</v>
      </c>
      <c r="U94" s="45">
        <v>4.2983</v>
      </c>
      <c r="V94" s="45">
        <v>0.0097</v>
      </c>
      <c r="W94" s="45" t="s">
        <v>1</v>
      </c>
      <c r="X94" s="45" t="s">
        <v>1</v>
      </c>
      <c r="Y94" s="45">
        <v>0</v>
      </c>
      <c r="Z94" s="45">
        <v>0</v>
      </c>
    </row>
    <row r="95" spans="2:26" ht="24.75" customHeight="1">
      <c r="B95" s="47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5"/>
      <c r="V95" s="45"/>
      <c r="W95" s="45"/>
      <c r="X95" s="45"/>
      <c r="Y95" s="45"/>
      <c r="Z95" s="45"/>
    </row>
    <row r="96" spans="1:26" ht="12.75">
      <c r="A96" s="37" t="s">
        <v>13</v>
      </c>
      <c r="B96" s="38"/>
      <c r="C96" s="44">
        <v>38770</v>
      </c>
      <c r="D96" s="44">
        <v>31340</v>
      </c>
      <c r="E96" s="44">
        <v>37375</v>
      </c>
      <c r="F96" s="44">
        <v>32278</v>
      </c>
      <c r="G96" s="44">
        <v>60604</v>
      </c>
      <c r="H96" s="44">
        <v>78164</v>
      </c>
      <c r="I96" s="44">
        <v>555035</v>
      </c>
      <c r="J96" s="44">
        <v>538945</v>
      </c>
      <c r="K96" s="44">
        <v>431084</v>
      </c>
      <c r="L96" s="44">
        <v>331139</v>
      </c>
      <c r="M96" s="44">
        <v>468701</v>
      </c>
      <c r="N96" s="44">
        <v>438123</v>
      </c>
      <c r="O96" s="44">
        <v>-516265</v>
      </c>
      <c r="P96" s="44">
        <v>-507605</v>
      </c>
      <c r="Q96" s="44">
        <v>-393709</v>
      </c>
      <c r="R96" s="44">
        <v>-298861</v>
      </c>
      <c r="S96" s="44">
        <v>-408096</v>
      </c>
      <c r="T96" s="44">
        <v>-359959</v>
      </c>
      <c r="U96" s="45">
        <v>0.0699</v>
      </c>
      <c r="V96" s="45">
        <v>0.0582</v>
      </c>
      <c r="W96" s="45">
        <v>0.0867</v>
      </c>
      <c r="X96" s="45">
        <v>0.0975</v>
      </c>
      <c r="Y96" s="45">
        <v>0.1293</v>
      </c>
      <c r="Z96" s="45">
        <v>0.1784</v>
      </c>
    </row>
    <row r="97" spans="2:26" ht="24.75" customHeight="1">
      <c r="B97" s="59" t="s">
        <v>29</v>
      </c>
      <c r="C97" s="44">
        <v>10</v>
      </c>
      <c r="D97" s="44">
        <v>3</v>
      </c>
      <c r="E97" s="44">
        <v>0</v>
      </c>
      <c r="F97" s="44">
        <v>10</v>
      </c>
      <c r="G97" s="44">
        <v>0</v>
      </c>
      <c r="H97" s="44">
        <v>7</v>
      </c>
      <c r="I97" s="44">
        <v>1224</v>
      </c>
      <c r="J97" s="44">
        <v>596</v>
      </c>
      <c r="K97" s="44">
        <v>668</v>
      </c>
      <c r="L97" s="44">
        <v>1760</v>
      </c>
      <c r="M97" s="44">
        <v>2829</v>
      </c>
      <c r="N97" s="44">
        <v>1768</v>
      </c>
      <c r="O97" s="44">
        <v>-1214</v>
      </c>
      <c r="P97" s="44">
        <v>-593</v>
      </c>
      <c r="Q97" s="44">
        <v>-668</v>
      </c>
      <c r="R97" s="44">
        <v>-1750</v>
      </c>
      <c r="S97" s="44">
        <v>-2829</v>
      </c>
      <c r="T97" s="44">
        <v>-1762</v>
      </c>
      <c r="U97" s="45">
        <v>0.0078</v>
      </c>
      <c r="V97" s="45">
        <v>0.005</v>
      </c>
      <c r="W97" s="37">
        <v>0</v>
      </c>
      <c r="X97" s="45">
        <v>0.0058</v>
      </c>
      <c r="Y97" s="45">
        <v>0</v>
      </c>
      <c r="Z97" s="45">
        <v>0.0037</v>
      </c>
    </row>
    <row r="98" spans="2:25" ht="24.75" customHeight="1">
      <c r="B98" s="59" t="s">
        <v>48</v>
      </c>
      <c r="C98" s="44"/>
      <c r="D98" s="44">
        <v>5</v>
      </c>
      <c r="E98" s="44"/>
      <c r="F98" s="44">
        <v>4</v>
      </c>
      <c r="G98" s="44">
        <v>0</v>
      </c>
      <c r="H98" s="44"/>
      <c r="I98" s="44"/>
      <c r="J98" s="44">
        <v>0</v>
      </c>
      <c r="K98" s="44"/>
      <c r="L98" s="44">
        <v>0</v>
      </c>
      <c r="M98" s="44">
        <v>0</v>
      </c>
      <c r="N98" s="44"/>
      <c r="O98" s="44"/>
      <c r="P98" s="44">
        <v>5</v>
      </c>
      <c r="Q98" s="44"/>
      <c r="R98" s="44">
        <v>4</v>
      </c>
      <c r="S98" s="44">
        <v>0</v>
      </c>
      <c r="T98" s="44"/>
      <c r="U98" s="45"/>
      <c r="V98" s="45" t="s">
        <v>1</v>
      </c>
      <c r="X98" s="45" t="s">
        <v>1</v>
      </c>
      <c r="Y98" s="45" t="s">
        <v>1</v>
      </c>
    </row>
    <row r="99" spans="2:26" ht="24.75" customHeight="1">
      <c r="B99" s="59" t="s">
        <v>31</v>
      </c>
      <c r="C99" s="44">
        <v>224</v>
      </c>
      <c r="D99" s="44">
        <v>44</v>
      </c>
      <c r="E99" s="44">
        <v>105</v>
      </c>
      <c r="F99" s="44">
        <v>55</v>
      </c>
      <c r="G99" s="44">
        <v>6</v>
      </c>
      <c r="H99" s="44">
        <v>302</v>
      </c>
      <c r="I99" s="44">
        <v>489</v>
      </c>
      <c r="J99" s="44">
        <v>414</v>
      </c>
      <c r="K99" s="44">
        <v>653</v>
      </c>
      <c r="L99" s="44">
        <v>815</v>
      </c>
      <c r="M99" s="44">
        <v>997</v>
      </c>
      <c r="N99" s="44">
        <v>1269</v>
      </c>
      <c r="O99" s="44">
        <v>-265</v>
      </c>
      <c r="P99" s="44">
        <v>-370</v>
      </c>
      <c r="Q99" s="44">
        <v>-549</v>
      </c>
      <c r="R99" s="44">
        <v>-760</v>
      </c>
      <c r="S99" s="44">
        <v>-991</v>
      </c>
      <c r="T99" s="44">
        <v>-967</v>
      </c>
      <c r="U99" s="45">
        <v>0.4586</v>
      </c>
      <c r="V99" s="45">
        <v>0.1069</v>
      </c>
      <c r="W99" s="45">
        <v>0.1601</v>
      </c>
      <c r="X99" s="45">
        <v>0.0675</v>
      </c>
      <c r="Y99" s="45">
        <v>0.0061</v>
      </c>
      <c r="Z99" s="45">
        <v>0.238</v>
      </c>
    </row>
    <row r="100" spans="2:26" ht="24.75" customHeight="1">
      <c r="B100" s="59" t="s">
        <v>49</v>
      </c>
      <c r="C100" s="44">
        <v>27</v>
      </c>
      <c r="D100" s="44">
        <v>235</v>
      </c>
      <c r="E100" s="44">
        <v>146</v>
      </c>
      <c r="F100" s="44">
        <v>50</v>
      </c>
      <c r="G100" s="44">
        <v>27</v>
      </c>
      <c r="H100" s="44">
        <v>358</v>
      </c>
      <c r="I100" s="44">
        <v>5977</v>
      </c>
      <c r="J100" s="44">
        <v>6340</v>
      </c>
      <c r="K100" s="44">
        <v>4027</v>
      </c>
      <c r="L100" s="44">
        <v>3452</v>
      </c>
      <c r="M100" s="44">
        <v>3263</v>
      </c>
      <c r="N100" s="44">
        <v>3624</v>
      </c>
      <c r="O100" s="44">
        <v>-5950</v>
      </c>
      <c r="P100" s="44">
        <v>-6106</v>
      </c>
      <c r="Q100" s="44">
        <v>-3881</v>
      </c>
      <c r="R100" s="44">
        <v>-3402</v>
      </c>
      <c r="S100" s="44">
        <v>-3236</v>
      </c>
      <c r="T100" s="44">
        <v>-3266</v>
      </c>
      <c r="U100" s="45">
        <v>0.0046</v>
      </c>
      <c r="V100" s="45">
        <v>0.037</v>
      </c>
      <c r="W100" s="45">
        <v>0.0363</v>
      </c>
      <c r="X100" s="45">
        <v>0.0144</v>
      </c>
      <c r="Y100" s="45">
        <v>0.0083</v>
      </c>
      <c r="Z100" s="45">
        <v>0.0988</v>
      </c>
    </row>
    <row r="101" spans="2:26" ht="24.75" customHeight="1">
      <c r="B101" s="59" t="s">
        <v>33</v>
      </c>
      <c r="C101" s="44">
        <v>47</v>
      </c>
      <c r="D101" s="44">
        <v>199</v>
      </c>
      <c r="E101" s="44">
        <v>318</v>
      </c>
      <c r="F101" s="44">
        <v>47</v>
      </c>
      <c r="G101" s="44">
        <v>303</v>
      </c>
      <c r="H101" s="44">
        <v>145</v>
      </c>
      <c r="I101" s="44">
        <v>1054</v>
      </c>
      <c r="J101" s="44">
        <v>324</v>
      </c>
      <c r="K101" s="44">
        <v>1584</v>
      </c>
      <c r="L101" s="44">
        <v>451</v>
      </c>
      <c r="M101" s="44">
        <v>228</v>
      </c>
      <c r="N101" s="44">
        <v>268</v>
      </c>
      <c r="O101" s="44">
        <v>-1006</v>
      </c>
      <c r="P101" s="44">
        <v>-125</v>
      </c>
      <c r="Q101" s="44">
        <v>-1266</v>
      </c>
      <c r="R101" s="44">
        <v>-403</v>
      </c>
      <c r="S101" s="44">
        <v>74</v>
      </c>
      <c r="T101" s="44">
        <v>-123</v>
      </c>
      <c r="U101" s="45">
        <v>0.0451</v>
      </c>
      <c r="V101" s="45">
        <v>0.614</v>
      </c>
      <c r="W101" s="45">
        <v>0.2006</v>
      </c>
      <c r="X101" s="45">
        <v>0.1044</v>
      </c>
      <c r="Y101" s="45">
        <v>1.3259</v>
      </c>
      <c r="Z101" s="45">
        <v>0.5398</v>
      </c>
    </row>
    <row r="102" spans="2:26" ht="24.75" customHeight="1">
      <c r="B102" s="59" t="s">
        <v>34</v>
      </c>
      <c r="C102" s="44">
        <v>157</v>
      </c>
      <c r="D102" s="44">
        <v>5</v>
      </c>
      <c r="E102" s="44">
        <v>46</v>
      </c>
      <c r="F102" s="44">
        <v>1</v>
      </c>
      <c r="G102" s="44">
        <v>46</v>
      </c>
      <c r="H102" s="44">
        <v>0</v>
      </c>
      <c r="I102" s="44">
        <v>52</v>
      </c>
      <c r="J102" s="44">
        <v>56</v>
      </c>
      <c r="K102" s="44">
        <v>2</v>
      </c>
      <c r="L102" s="44">
        <v>29</v>
      </c>
      <c r="M102" s="44">
        <v>229</v>
      </c>
      <c r="N102" s="44">
        <v>98</v>
      </c>
      <c r="O102" s="44">
        <v>104</v>
      </c>
      <c r="P102" s="44">
        <v>-52</v>
      </c>
      <c r="Q102" s="44">
        <v>44</v>
      </c>
      <c r="R102" s="44">
        <v>-28</v>
      </c>
      <c r="S102" s="44">
        <v>-184</v>
      </c>
      <c r="T102" s="44">
        <v>-98</v>
      </c>
      <c r="U102" s="45">
        <v>2.9947</v>
      </c>
      <c r="V102" s="45">
        <v>0.0832</v>
      </c>
      <c r="W102" s="45">
        <v>20.7455</v>
      </c>
      <c r="X102" s="45">
        <v>0.0379</v>
      </c>
      <c r="Y102" s="45">
        <v>0.1987</v>
      </c>
      <c r="Z102" s="45">
        <v>0.0002</v>
      </c>
    </row>
    <row r="103" spans="2:26" ht="24.75" customHeight="1">
      <c r="B103" s="59" t="s">
        <v>51</v>
      </c>
      <c r="C103" s="44">
        <v>13331</v>
      </c>
      <c r="D103" s="44">
        <v>15304</v>
      </c>
      <c r="E103" s="44">
        <v>23256</v>
      </c>
      <c r="F103" s="44">
        <v>17774</v>
      </c>
      <c r="G103" s="44">
        <v>28414</v>
      </c>
      <c r="H103" s="44">
        <v>21766</v>
      </c>
      <c r="I103" s="44">
        <v>146389</v>
      </c>
      <c r="J103" s="44">
        <v>158268</v>
      </c>
      <c r="K103" s="44">
        <v>137403</v>
      </c>
      <c r="L103" s="44">
        <v>150336</v>
      </c>
      <c r="M103" s="44">
        <v>189966</v>
      </c>
      <c r="N103" s="44">
        <v>150616</v>
      </c>
      <c r="O103" s="44">
        <v>-133058</v>
      </c>
      <c r="P103" s="44">
        <v>-142964</v>
      </c>
      <c r="Q103" s="44">
        <v>-114147</v>
      </c>
      <c r="R103" s="44">
        <v>-132562</v>
      </c>
      <c r="S103" s="44">
        <v>-161552</v>
      </c>
      <c r="T103" s="44">
        <v>-128850</v>
      </c>
      <c r="U103" s="45">
        <v>0.0911</v>
      </c>
      <c r="V103" s="45">
        <v>0.0967</v>
      </c>
      <c r="W103" s="45">
        <v>0.1693</v>
      </c>
      <c r="X103" s="45">
        <v>0.1182</v>
      </c>
      <c r="Y103" s="45">
        <v>0.1496</v>
      </c>
      <c r="Z103" s="45">
        <v>0.1445</v>
      </c>
    </row>
    <row r="104" spans="2:26" ht="24.75" customHeight="1">
      <c r="B104" s="59" t="s">
        <v>52</v>
      </c>
      <c r="C104" s="44">
        <v>1658</v>
      </c>
      <c r="D104" s="44">
        <v>4669</v>
      </c>
      <c r="E104" s="44">
        <v>648</v>
      </c>
      <c r="F104" s="44">
        <v>1209</v>
      </c>
      <c r="G104" s="44">
        <v>2379</v>
      </c>
      <c r="H104" s="44">
        <v>2077</v>
      </c>
      <c r="I104" s="44">
        <v>75551</v>
      </c>
      <c r="J104" s="44">
        <v>69462</v>
      </c>
      <c r="K104" s="44">
        <v>64641</v>
      </c>
      <c r="L104" s="44">
        <v>62034</v>
      </c>
      <c r="M104" s="44">
        <v>88435</v>
      </c>
      <c r="N104" s="44">
        <v>95994</v>
      </c>
      <c r="O104" s="44">
        <v>-73893</v>
      </c>
      <c r="P104" s="44">
        <v>-64793</v>
      </c>
      <c r="Q104" s="44">
        <v>-63994</v>
      </c>
      <c r="R104" s="44">
        <v>-60825</v>
      </c>
      <c r="S104" s="44">
        <v>-86057</v>
      </c>
      <c r="T104" s="44">
        <v>-93916</v>
      </c>
      <c r="U104" s="45">
        <v>0.0219</v>
      </c>
      <c r="V104" s="45">
        <v>0.0672</v>
      </c>
      <c r="W104" s="45">
        <v>0.01</v>
      </c>
      <c r="X104" s="45">
        <v>0.0195</v>
      </c>
      <c r="Y104" s="45">
        <v>0.0269</v>
      </c>
      <c r="Z104" s="45">
        <v>0.0216</v>
      </c>
    </row>
    <row r="105" spans="2:26" ht="24.75" customHeight="1">
      <c r="B105" s="59" t="s">
        <v>37</v>
      </c>
      <c r="C105" s="44">
        <v>43</v>
      </c>
      <c r="D105" s="44">
        <v>4</v>
      </c>
      <c r="E105" s="44">
        <v>11</v>
      </c>
      <c r="F105" s="44">
        <v>19</v>
      </c>
      <c r="G105" s="44">
        <v>3</v>
      </c>
      <c r="H105" s="44">
        <v>12</v>
      </c>
      <c r="I105" s="44">
        <v>366</v>
      </c>
      <c r="J105" s="44">
        <v>233</v>
      </c>
      <c r="K105" s="44">
        <v>33</v>
      </c>
      <c r="L105" s="44">
        <v>26</v>
      </c>
      <c r="M105" s="44">
        <v>208</v>
      </c>
      <c r="N105" s="44">
        <v>176</v>
      </c>
      <c r="O105" s="44">
        <v>-322</v>
      </c>
      <c r="P105" s="44">
        <v>-229</v>
      </c>
      <c r="Q105" s="44">
        <v>-22</v>
      </c>
      <c r="R105" s="44">
        <v>-7</v>
      </c>
      <c r="S105" s="44">
        <v>-205</v>
      </c>
      <c r="T105" s="44">
        <v>-164</v>
      </c>
      <c r="U105" s="45">
        <v>0.1188</v>
      </c>
      <c r="V105" s="45">
        <v>0.018</v>
      </c>
      <c r="W105" s="45">
        <v>0.3202</v>
      </c>
      <c r="X105" s="45">
        <v>0.7316</v>
      </c>
      <c r="Y105" s="45">
        <v>0.0134</v>
      </c>
      <c r="Z105" s="45">
        <v>0.0707</v>
      </c>
    </row>
    <row r="106" spans="2:26" ht="24.75" customHeight="1">
      <c r="B106" s="59" t="s">
        <v>53</v>
      </c>
      <c r="C106" s="44">
        <v>1353</v>
      </c>
      <c r="D106" s="44">
        <v>3254</v>
      </c>
      <c r="E106" s="44">
        <v>2437</v>
      </c>
      <c r="F106" s="44">
        <v>2258</v>
      </c>
      <c r="G106" s="44">
        <v>1947</v>
      </c>
      <c r="H106" s="44">
        <v>1587</v>
      </c>
      <c r="I106" s="44">
        <v>79513</v>
      </c>
      <c r="J106" s="44">
        <v>69748</v>
      </c>
      <c r="K106" s="44">
        <v>64193</v>
      </c>
      <c r="L106" s="44">
        <v>51825</v>
      </c>
      <c r="M106" s="44">
        <v>55182</v>
      </c>
      <c r="N106" s="44">
        <v>47498</v>
      </c>
      <c r="O106" s="44">
        <v>-78160</v>
      </c>
      <c r="P106" s="44">
        <v>-66493</v>
      </c>
      <c r="Q106" s="44">
        <v>-61756</v>
      </c>
      <c r="R106" s="44">
        <v>-49567</v>
      </c>
      <c r="S106" s="44">
        <v>-53235</v>
      </c>
      <c r="T106" s="44">
        <v>-45911</v>
      </c>
      <c r="U106" s="45">
        <v>0.017</v>
      </c>
      <c r="V106" s="45">
        <v>0.0467</v>
      </c>
      <c r="W106" s="45">
        <v>0.038</v>
      </c>
      <c r="X106" s="45">
        <v>0.0436</v>
      </c>
      <c r="Y106" s="45">
        <v>0.0353</v>
      </c>
      <c r="Z106" s="45">
        <v>0.0334</v>
      </c>
    </row>
    <row r="107" spans="2:26" ht="24.75" customHeight="1">
      <c r="B107" s="59" t="s">
        <v>39</v>
      </c>
      <c r="C107" s="44">
        <v>0</v>
      </c>
      <c r="D107" s="44">
        <v>0</v>
      </c>
      <c r="E107" s="44">
        <v>0</v>
      </c>
      <c r="F107" s="44">
        <v>109</v>
      </c>
      <c r="G107" s="44">
        <v>0</v>
      </c>
      <c r="H107" s="44">
        <v>16681</v>
      </c>
      <c r="I107" s="44">
        <v>32365</v>
      </c>
      <c r="J107" s="44">
        <v>52989</v>
      </c>
      <c r="K107" s="44">
        <v>2825</v>
      </c>
      <c r="L107" s="44">
        <v>11783</v>
      </c>
      <c r="M107" s="44">
        <v>21763</v>
      </c>
      <c r="N107" s="44">
        <v>61018</v>
      </c>
      <c r="O107" s="44">
        <v>-32365</v>
      </c>
      <c r="P107" s="44">
        <v>-52989</v>
      </c>
      <c r="Q107" s="44">
        <v>-2825</v>
      </c>
      <c r="R107" s="44">
        <v>-11674</v>
      </c>
      <c r="S107" s="44">
        <v>-21763</v>
      </c>
      <c r="T107" s="44">
        <v>-44338</v>
      </c>
      <c r="U107" s="45">
        <v>0</v>
      </c>
      <c r="V107" s="45">
        <v>0</v>
      </c>
      <c r="W107" s="45">
        <v>0</v>
      </c>
      <c r="X107" s="45">
        <v>0.0092</v>
      </c>
      <c r="Y107" s="45">
        <v>0</v>
      </c>
      <c r="Z107" s="45">
        <v>0.2734</v>
      </c>
    </row>
    <row r="108" spans="2:26" ht="24.75" customHeight="1">
      <c r="B108" s="59" t="s">
        <v>40</v>
      </c>
      <c r="C108" s="44">
        <v>18524</v>
      </c>
      <c r="D108" s="44">
        <v>4248</v>
      </c>
      <c r="E108" s="44">
        <v>8482</v>
      </c>
      <c r="F108" s="44">
        <v>5268</v>
      </c>
      <c r="G108" s="44">
        <v>21888</v>
      </c>
      <c r="H108" s="44">
        <v>29314</v>
      </c>
      <c r="I108" s="44">
        <v>164614</v>
      </c>
      <c r="J108" s="44">
        <v>141855</v>
      </c>
      <c r="K108" s="44">
        <v>110247</v>
      </c>
      <c r="L108" s="44">
        <v>1582</v>
      </c>
      <c r="M108" s="44">
        <v>65314</v>
      </c>
      <c r="N108" s="44">
        <v>35567</v>
      </c>
      <c r="O108" s="44">
        <v>-146090</v>
      </c>
      <c r="P108" s="44">
        <v>-137607</v>
      </c>
      <c r="Q108" s="44">
        <v>-101765</v>
      </c>
      <c r="R108" s="44">
        <v>3686</v>
      </c>
      <c r="S108" s="44">
        <v>-43426</v>
      </c>
      <c r="T108" s="44">
        <v>-6253</v>
      </c>
      <c r="U108" s="45">
        <v>0.1125</v>
      </c>
      <c r="V108" s="45">
        <v>0.0299</v>
      </c>
      <c r="W108" s="45">
        <v>0.0769</v>
      </c>
      <c r="X108" s="45">
        <v>3.3302</v>
      </c>
      <c r="Y108" s="45">
        <v>0.3351</v>
      </c>
      <c r="Z108" s="45">
        <v>0.8242</v>
      </c>
    </row>
    <row r="109" spans="2:26" ht="24.75" customHeight="1">
      <c r="B109" s="59" t="s">
        <v>41</v>
      </c>
      <c r="C109" s="44">
        <v>842</v>
      </c>
      <c r="D109" s="44">
        <v>883</v>
      </c>
      <c r="E109" s="44">
        <v>1212</v>
      </c>
      <c r="F109" s="44">
        <v>2634</v>
      </c>
      <c r="G109" s="44">
        <v>4941</v>
      </c>
      <c r="H109" s="44">
        <v>3527</v>
      </c>
      <c r="I109" s="44">
        <v>22330</v>
      </c>
      <c r="J109" s="44">
        <v>22477</v>
      </c>
      <c r="K109" s="44">
        <v>30478</v>
      </c>
      <c r="L109" s="44">
        <v>29179</v>
      </c>
      <c r="M109" s="44">
        <v>24587</v>
      </c>
      <c r="N109" s="44">
        <v>24928</v>
      </c>
      <c r="O109" s="44">
        <v>-21488</v>
      </c>
      <c r="P109" s="44">
        <v>-21594</v>
      </c>
      <c r="Q109" s="44">
        <v>-29266</v>
      </c>
      <c r="R109" s="44">
        <v>-26545</v>
      </c>
      <c r="S109" s="44">
        <v>-19646</v>
      </c>
      <c r="T109" s="44">
        <v>-21401</v>
      </c>
      <c r="U109" s="45">
        <v>0.0377</v>
      </c>
      <c r="V109" s="45">
        <v>0.0393</v>
      </c>
      <c r="W109" s="45">
        <v>0.0398</v>
      </c>
      <c r="X109" s="45">
        <v>0.0903</v>
      </c>
      <c r="Y109" s="45">
        <v>0.201</v>
      </c>
      <c r="Z109" s="45">
        <v>0.1415</v>
      </c>
    </row>
    <row r="110" spans="2:26" ht="24.75" customHeight="1">
      <c r="B110" s="59" t="s">
        <v>42</v>
      </c>
      <c r="C110" s="44">
        <v>0</v>
      </c>
      <c r="D110" s="44">
        <v>13</v>
      </c>
      <c r="E110" s="44">
        <v>0</v>
      </c>
      <c r="F110" s="44">
        <v>0</v>
      </c>
      <c r="G110" s="44">
        <v>0</v>
      </c>
      <c r="H110" s="44">
        <v>0</v>
      </c>
      <c r="I110" s="44">
        <v>255</v>
      </c>
      <c r="J110" s="44">
        <v>71</v>
      </c>
      <c r="K110" s="44">
        <v>163</v>
      </c>
      <c r="L110" s="44">
        <v>2040</v>
      </c>
      <c r="M110" s="44">
        <v>64</v>
      </c>
      <c r="N110" s="44">
        <v>117</v>
      </c>
      <c r="O110" s="44">
        <v>-255</v>
      </c>
      <c r="P110" s="44">
        <v>-58</v>
      </c>
      <c r="Q110" s="44">
        <v>-163</v>
      </c>
      <c r="R110" s="44">
        <v>-2040</v>
      </c>
      <c r="S110" s="44">
        <v>-64</v>
      </c>
      <c r="T110" s="44">
        <v>-117</v>
      </c>
      <c r="U110" s="45">
        <v>0</v>
      </c>
      <c r="V110" s="45">
        <v>0.1866</v>
      </c>
      <c r="W110" s="45">
        <v>0</v>
      </c>
      <c r="X110" s="45">
        <v>0</v>
      </c>
      <c r="Y110" s="45">
        <v>0.0004</v>
      </c>
      <c r="Z110" s="45">
        <v>0</v>
      </c>
    </row>
    <row r="111" spans="2:26" ht="24.75" customHeight="1">
      <c r="B111" s="59" t="s">
        <v>54</v>
      </c>
      <c r="C111" s="44">
        <v>2163</v>
      </c>
      <c r="D111" s="44">
        <v>2069</v>
      </c>
      <c r="E111" s="44">
        <v>218</v>
      </c>
      <c r="F111" s="44">
        <v>525</v>
      </c>
      <c r="G111" s="44">
        <v>168</v>
      </c>
      <c r="H111" s="44">
        <v>87</v>
      </c>
      <c r="I111" s="44">
        <v>15673</v>
      </c>
      <c r="J111" s="44">
        <v>9365</v>
      </c>
      <c r="K111" s="44">
        <v>8829</v>
      </c>
      <c r="L111" s="44">
        <v>10857</v>
      </c>
      <c r="M111" s="44">
        <v>10516</v>
      </c>
      <c r="N111" s="44">
        <v>10849</v>
      </c>
      <c r="O111" s="44">
        <v>-13510</v>
      </c>
      <c r="P111" s="44">
        <v>-7297</v>
      </c>
      <c r="Q111" s="44">
        <v>-8612</v>
      </c>
      <c r="R111" s="44">
        <v>-10331</v>
      </c>
      <c r="S111" s="44">
        <v>-10348</v>
      </c>
      <c r="T111" s="44">
        <v>-10762</v>
      </c>
      <c r="U111" s="45">
        <v>0.138</v>
      </c>
      <c r="V111" s="45">
        <v>0.2209</v>
      </c>
      <c r="W111" s="45">
        <v>0.0246</v>
      </c>
      <c r="X111" s="45">
        <v>0.0484</v>
      </c>
      <c r="Y111" s="45">
        <v>0.016</v>
      </c>
      <c r="Z111" s="45">
        <v>0.008</v>
      </c>
    </row>
    <row r="112" spans="2:26" ht="24.75" customHeight="1">
      <c r="B112" s="59" t="s">
        <v>55</v>
      </c>
      <c r="C112" s="44">
        <v>266</v>
      </c>
      <c r="D112" s="44">
        <v>385</v>
      </c>
      <c r="E112" s="44">
        <v>411</v>
      </c>
      <c r="F112" s="44">
        <v>136</v>
      </c>
      <c r="G112" s="44">
        <v>138</v>
      </c>
      <c r="H112" s="44">
        <v>2302</v>
      </c>
      <c r="I112" s="44">
        <v>8929</v>
      </c>
      <c r="J112" s="44">
        <v>6116</v>
      </c>
      <c r="K112" s="44">
        <v>5105</v>
      </c>
      <c r="L112" s="44">
        <v>4686</v>
      </c>
      <c r="M112" s="44">
        <v>4767</v>
      </c>
      <c r="N112" s="44">
        <v>4021</v>
      </c>
      <c r="O112" s="44">
        <v>-8662</v>
      </c>
      <c r="P112" s="44">
        <v>-5731</v>
      </c>
      <c r="Q112" s="44">
        <v>-4694</v>
      </c>
      <c r="R112" s="44">
        <v>-4550</v>
      </c>
      <c r="S112" s="44">
        <v>-4629</v>
      </c>
      <c r="T112" s="44">
        <v>-1719</v>
      </c>
      <c r="U112" s="45">
        <v>0.0298</v>
      </c>
      <c r="V112" s="45">
        <v>0.063</v>
      </c>
      <c r="W112" s="45">
        <v>0.0805</v>
      </c>
      <c r="X112" s="45">
        <v>0.0291</v>
      </c>
      <c r="Y112" s="45">
        <v>0.0289</v>
      </c>
      <c r="Z112" s="45">
        <v>0.5725</v>
      </c>
    </row>
    <row r="113" spans="2:26" ht="24.75" customHeight="1">
      <c r="B113" s="59" t="s">
        <v>56</v>
      </c>
      <c r="C113" s="44">
        <v>124</v>
      </c>
      <c r="D113" s="44">
        <v>0</v>
      </c>
      <c r="E113" s="44">
        <v>0</v>
      </c>
      <c r="F113" s="44">
        <v>0</v>
      </c>
      <c r="G113" s="44">
        <v>1</v>
      </c>
      <c r="H113" s="44">
        <v>0</v>
      </c>
      <c r="I113" s="44">
        <v>160</v>
      </c>
      <c r="J113" s="44">
        <v>514</v>
      </c>
      <c r="K113" s="44">
        <v>148</v>
      </c>
      <c r="L113" s="44">
        <v>180</v>
      </c>
      <c r="M113" s="44">
        <v>275</v>
      </c>
      <c r="N113" s="44">
        <v>153</v>
      </c>
      <c r="O113" s="44">
        <v>-36</v>
      </c>
      <c r="P113" s="44">
        <v>-514</v>
      </c>
      <c r="Q113" s="44">
        <v>-148</v>
      </c>
      <c r="R113" s="44">
        <v>-180</v>
      </c>
      <c r="S113" s="44">
        <v>-275</v>
      </c>
      <c r="T113" s="44">
        <v>-153</v>
      </c>
      <c r="U113" s="45">
        <v>0.7726</v>
      </c>
      <c r="V113" s="45">
        <v>0</v>
      </c>
      <c r="W113" s="45">
        <v>0</v>
      </c>
      <c r="X113" s="45">
        <v>0.0001</v>
      </c>
      <c r="Y113" s="45">
        <v>0.0028</v>
      </c>
      <c r="Z113" s="45">
        <v>0</v>
      </c>
    </row>
    <row r="114" spans="2:26" ht="24.75" customHeight="1">
      <c r="B114" s="59" t="s">
        <v>46</v>
      </c>
      <c r="C114" s="44">
        <v>0</v>
      </c>
      <c r="D114" s="44">
        <v>20</v>
      </c>
      <c r="E114" s="44">
        <v>87</v>
      </c>
      <c r="F114" s="44">
        <v>4</v>
      </c>
      <c r="G114" s="44">
        <v>63</v>
      </c>
      <c r="H114" s="44">
        <v>0</v>
      </c>
      <c r="I114" s="44">
        <v>0</v>
      </c>
      <c r="J114" s="44">
        <v>22</v>
      </c>
      <c r="K114" s="44">
        <v>25</v>
      </c>
      <c r="L114" s="44">
        <v>56</v>
      </c>
      <c r="M114" s="44">
        <v>47</v>
      </c>
      <c r="N114" s="44">
        <v>91</v>
      </c>
      <c r="O114" s="44">
        <v>0</v>
      </c>
      <c r="P114" s="44">
        <v>-2</v>
      </c>
      <c r="Q114" s="44">
        <v>62</v>
      </c>
      <c r="R114" s="44">
        <v>-52</v>
      </c>
      <c r="S114" s="44">
        <v>16</v>
      </c>
      <c r="T114" s="44">
        <v>-91</v>
      </c>
      <c r="U114" s="45" t="s">
        <v>1</v>
      </c>
      <c r="V114" s="45">
        <v>0.9006</v>
      </c>
      <c r="W114" s="45">
        <v>3.4763</v>
      </c>
      <c r="X114" s="45">
        <v>0.0743</v>
      </c>
      <c r="Y114" s="45">
        <v>1.3318</v>
      </c>
      <c r="Z114" s="45">
        <v>0</v>
      </c>
    </row>
    <row r="115" spans="2:25" ht="24.75" customHeight="1">
      <c r="B115" s="59" t="s">
        <v>59</v>
      </c>
      <c r="C115" s="44"/>
      <c r="D115" s="44"/>
      <c r="E115" s="44"/>
      <c r="F115" s="44">
        <v>2173</v>
      </c>
      <c r="G115" s="44">
        <v>281</v>
      </c>
      <c r="H115" s="44"/>
      <c r="I115" s="44"/>
      <c r="J115" s="44"/>
      <c r="K115" s="44"/>
      <c r="L115" s="44">
        <v>0</v>
      </c>
      <c r="M115" s="44">
        <v>0</v>
      </c>
      <c r="N115" s="44"/>
      <c r="O115" s="44"/>
      <c r="P115" s="44"/>
      <c r="Q115" s="44"/>
      <c r="R115" s="44">
        <v>2173</v>
      </c>
      <c r="S115" s="44">
        <v>281</v>
      </c>
      <c r="T115" s="44"/>
      <c r="U115" s="45"/>
      <c r="V115" s="45"/>
      <c r="W115" s="45"/>
      <c r="X115" s="45" t="s">
        <v>1</v>
      </c>
      <c r="Y115" s="45" t="s">
        <v>1</v>
      </c>
    </row>
    <row r="116" spans="2:26" ht="24.75" customHeight="1">
      <c r="B116" s="59" t="s">
        <v>47</v>
      </c>
      <c r="C116" s="44">
        <v>0</v>
      </c>
      <c r="D116" s="44">
        <v>0</v>
      </c>
      <c r="E116" s="44">
        <v>0</v>
      </c>
      <c r="F116" s="44">
        <v>2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49</v>
      </c>
      <c r="M116" s="44">
        <v>27</v>
      </c>
      <c r="N116" s="44">
        <v>66</v>
      </c>
      <c r="O116" s="44">
        <v>0</v>
      </c>
      <c r="P116" s="37">
        <v>0</v>
      </c>
      <c r="Q116" s="44">
        <v>0</v>
      </c>
      <c r="R116" s="44">
        <v>-47</v>
      </c>
      <c r="S116" s="44">
        <v>-27</v>
      </c>
      <c r="T116" s="44">
        <v>-66</v>
      </c>
      <c r="U116" s="45" t="s">
        <v>1</v>
      </c>
      <c r="V116" s="45" t="s">
        <v>1</v>
      </c>
      <c r="W116" s="45" t="s">
        <v>1</v>
      </c>
      <c r="X116" s="45">
        <v>0.0307</v>
      </c>
      <c r="Y116" s="45">
        <v>0</v>
      </c>
      <c r="Z116" s="45">
        <v>0</v>
      </c>
    </row>
    <row r="117" spans="2:26" ht="24.75" customHeight="1">
      <c r="B117" s="47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Q117" s="44"/>
      <c r="R117" s="44"/>
      <c r="S117" s="44"/>
      <c r="T117" s="44"/>
      <c r="U117" s="45"/>
      <c r="V117" s="45"/>
      <c r="W117" s="45"/>
      <c r="X117" s="45"/>
      <c r="Y117" s="45"/>
      <c r="Z117" s="45"/>
    </row>
    <row r="118" spans="1:26" ht="12.75">
      <c r="A118" s="37" t="s">
        <v>14</v>
      </c>
      <c r="B118" s="38"/>
      <c r="C118" s="44">
        <v>81433</v>
      </c>
      <c r="D118" s="44">
        <v>180372</v>
      </c>
      <c r="E118" s="44">
        <v>56151</v>
      </c>
      <c r="F118" s="44">
        <v>128216</v>
      </c>
      <c r="G118" s="44">
        <v>92161</v>
      </c>
      <c r="H118" s="44">
        <v>99250</v>
      </c>
      <c r="I118" s="44">
        <v>142150</v>
      </c>
      <c r="J118" s="44">
        <v>137657</v>
      </c>
      <c r="K118" s="44">
        <v>105461</v>
      </c>
      <c r="L118" s="44">
        <v>96052</v>
      </c>
      <c r="M118" s="44">
        <v>124095</v>
      </c>
      <c r="N118" s="44">
        <v>165324</v>
      </c>
      <c r="O118" s="44">
        <v>-60717</v>
      </c>
      <c r="P118" s="44">
        <v>42715</v>
      </c>
      <c r="Q118" s="44">
        <v>-49310</v>
      </c>
      <c r="R118" s="44">
        <v>32164</v>
      </c>
      <c r="S118" s="44">
        <v>-31933</v>
      </c>
      <c r="T118" s="44">
        <v>-66074</v>
      </c>
      <c r="U118" s="45">
        <v>0.5729</v>
      </c>
      <c r="V118" s="45">
        <v>1.3103</v>
      </c>
      <c r="W118" s="45">
        <v>0.5324</v>
      </c>
      <c r="X118" s="45">
        <v>1.3349</v>
      </c>
      <c r="Y118" s="45">
        <v>0.7427</v>
      </c>
      <c r="Z118" s="45">
        <v>0.6003</v>
      </c>
    </row>
    <row r="119" spans="2:26" ht="24.75" customHeight="1">
      <c r="B119" s="59" t="s">
        <v>29</v>
      </c>
      <c r="C119" s="44">
        <v>7377</v>
      </c>
      <c r="D119" s="44">
        <v>9426</v>
      </c>
      <c r="E119" s="44">
        <v>483</v>
      </c>
      <c r="F119" s="44">
        <v>916</v>
      </c>
      <c r="G119" s="44">
        <v>956</v>
      </c>
      <c r="H119" s="44">
        <v>1258</v>
      </c>
      <c r="I119" s="44">
        <v>4033</v>
      </c>
      <c r="J119" s="44">
        <v>4391</v>
      </c>
      <c r="K119" s="44">
        <v>2989</v>
      </c>
      <c r="L119" s="44">
        <v>4360</v>
      </c>
      <c r="M119" s="44">
        <v>4025</v>
      </c>
      <c r="N119" s="44">
        <v>3274</v>
      </c>
      <c r="O119" s="44">
        <v>3344</v>
      </c>
      <c r="P119" s="44">
        <v>5036</v>
      </c>
      <c r="Q119" s="44">
        <v>-2506</v>
      </c>
      <c r="R119" s="44">
        <v>-3444</v>
      </c>
      <c r="S119" s="44">
        <v>-3069</v>
      </c>
      <c r="T119" s="44">
        <v>-2016</v>
      </c>
      <c r="U119" s="45">
        <v>1.8292</v>
      </c>
      <c r="V119" s="45">
        <v>2.1469</v>
      </c>
      <c r="W119" s="45">
        <v>0.1615</v>
      </c>
      <c r="X119" s="45">
        <v>0.2101</v>
      </c>
      <c r="Y119" s="45">
        <v>0.2375</v>
      </c>
      <c r="Z119" s="45">
        <v>0.3843</v>
      </c>
    </row>
    <row r="120" spans="2:25" ht="24.75" customHeight="1">
      <c r="B120" s="59" t="s">
        <v>48</v>
      </c>
      <c r="C120" s="44">
        <v>2</v>
      </c>
      <c r="D120" s="44">
        <v>20</v>
      </c>
      <c r="E120" s="44"/>
      <c r="F120" s="44">
        <v>5</v>
      </c>
      <c r="G120" s="44">
        <v>35</v>
      </c>
      <c r="H120" s="44"/>
      <c r="I120" s="44">
        <v>0</v>
      </c>
      <c r="J120" s="44">
        <v>0</v>
      </c>
      <c r="K120" s="44"/>
      <c r="L120" s="44">
        <v>0</v>
      </c>
      <c r="M120" s="44">
        <v>0</v>
      </c>
      <c r="N120" s="44"/>
      <c r="O120" s="44">
        <v>2</v>
      </c>
      <c r="P120" s="44">
        <v>20</v>
      </c>
      <c r="Q120" s="44"/>
      <c r="R120" s="44">
        <v>5</v>
      </c>
      <c r="S120" s="44">
        <v>35</v>
      </c>
      <c r="T120" s="44"/>
      <c r="U120" s="45" t="s">
        <v>1</v>
      </c>
      <c r="V120" s="45" t="s">
        <v>1</v>
      </c>
      <c r="X120" s="45" t="s">
        <v>1</v>
      </c>
      <c r="Y120" s="45" t="s">
        <v>1</v>
      </c>
    </row>
    <row r="121" spans="2:26" ht="24.75" customHeight="1">
      <c r="B121" s="59" t="s">
        <v>31</v>
      </c>
      <c r="C121" s="44">
        <v>0</v>
      </c>
      <c r="D121" s="44">
        <v>0</v>
      </c>
      <c r="E121" s="44">
        <v>0</v>
      </c>
      <c r="F121" s="44">
        <v>0</v>
      </c>
      <c r="G121" s="44">
        <v>2</v>
      </c>
      <c r="H121" s="44">
        <v>3</v>
      </c>
      <c r="I121" s="44">
        <v>96</v>
      </c>
      <c r="J121" s="44">
        <v>118</v>
      </c>
      <c r="K121" s="44">
        <v>104</v>
      </c>
      <c r="L121" s="44">
        <v>21</v>
      </c>
      <c r="M121" s="44">
        <v>7</v>
      </c>
      <c r="N121" s="44">
        <v>9</v>
      </c>
      <c r="O121" s="44">
        <v>-96</v>
      </c>
      <c r="P121" s="44">
        <v>-118</v>
      </c>
      <c r="Q121" s="44">
        <v>-104</v>
      </c>
      <c r="R121" s="44">
        <v>-21</v>
      </c>
      <c r="S121" s="44">
        <v>-5</v>
      </c>
      <c r="T121" s="44">
        <v>-6</v>
      </c>
      <c r="U121" s="45">
        <v>0</v>
      </c>
      <c r="V121" s="45">
        <v>0</v>
      </c>
      <c r="W121" s="45">
        <v>0</v>
      </c>
      <c r="X121" s="45">
        <v>0</v>
      </c>
      <c r="Y121" s="45">
        <v>0.3091</v>
      </c>
      <c r="Z121" s="45">
        <v>0.3023</v>
      </c>
    </row>
    <row r="122" spans="2:26" ht="24.75" customHeight="1">
      <c r="B122" s="59" t="s">
        <v>49</v>
      </c>
      <c r="C122" s="44">
        <v>5038</v>
      </c>
      <c r="D122" s="44">
        <v>2663</v>
      </c>
      <c r="E122" s="44">
        <v>3137</v>
      </c>
      <c r="F122" s="44">
        <v>4319</v>
      </c>
      <c r="G122" s="44">
        <v>2596</v>
      </c>
      <c r="H122" s="44">
        <v>1494</v>
      </c>
      <c r="I122" s="44">
        <v>416</v>
      </c>
      <c r="J122" s="44">
        <v>642</v>
      </c>
      <c r="K122" s="44">
        <v>1232</v>
      </c>
      <c r="L122" s="44">
        <v>1696</v>
      </c>
      <c r="M122" s="44">
        <v>1923</v>
      </c>
      <c r="N122" s="44">
        <v>5187</v>
      </c>
      <c r="O122" s="44">
        <v>4623</v>
      </c>
      <c r="P122" s="44">
        <v>2021</v>
      </c>
      <c r="Q122" s="44">
        <v>1904</v>
      </c>
      <c r="R122" s="44">
        <v>2623</v>
      </c>
      <c r="S122" s="44">
        <v>674</v>
      </c>
      <c r="T122" s="44">
        <v>-3693</v>
      </c>
      <c r="U122" s="45">
        <v>12.1203</v>
      </c>
      <c r="V122" s="45">
        <v>4.1491</v>
      </c>
      <c r="W122" s="45">
        <v>2.5449</v>
      </c>
      <c r="X122" s="45">
        <v>2.5462</v>
      </c>
      <c r="Y122" s="45">
        <v>1.3503</v>
      </c>
      <c r="Z122" s="45">
        <v>0.2881</v>
      </c>
    </row>
    <row r="123" spans="2:26" ht="24.75" customHeight="1">
      <c r="B123" s="59" t="s">
        <v>33</v>
      </c>
      <c r="C123" s="44">
        <v>247</v>
      </c>
      <c r="D123" s="44">
        <v>1272</v>
      </c>
      <c r="E123" s="44">
        <v>387</v>
      </c>
      <c r="F123" s="44">
        <v>273</v>
      </c>
      <c r="G123" s="44">
        <v>204</v>
      </c>
      <c r="H123" s="44">
        <v>262</v>
      </c>
      <c r="I123" s="44">
        <v>2</v>
      </c>
      <c r="J123" s="44">
        <v>54</v>
      </c>
      <c r="K123" s="44">
        <v>1</v>
      </c>
      <c r="L123" s="44">
        <v>0</v>
      </c>
      <c r="M123" s="44">
        <v>6</v>
      </c>
      <c r="N123" s="44">
        <v>64</v>
      </c>
      <c r="O123" s="44">
        <v>246</v>
      </c>
      <c r="P123" s="44">
        <v>1218</v>
      </c>
      <c r="Q123" s="44">
        <v>386</v>
      </c>
      <c r="R123" s="44">
        <v>273</v>
      </c>
      <c r="S123" s="44">
        <v>198</v>
      </c>
      <c r="T123" s="44">
        <v>199</v>
      </c>
      <c r="U123" s="45">
        <v>162.1614</v>
      </c>
      <c r="V123" s="45">
        <v>23.5226</v>
      </c>
      <c r="W123" s="45">
        <v>303.1213</v>
      </c>
      <c r="X123" s="45">
        <v>10935.3755</v>
      </c>
      <c r="Y123" s="45">
        <v>36.2939</v>
      </c>
      <c r="Z123" s="45">
        <v>4.1221</v>
      </c>
    </row>
    <row r="124" spans="2:26" ht="24.75" customHeight="1">
      <c r="B124" s="59" t="s">
        <v>34</v>
      </c>
      <c r="C124" s="44">
        <v>0</v>
      </c>
      <c r="D124" s="44"/>
      <c r="E124" s="44">
        <v>0</v>
      </c>
      <c r="F124" s="44">
        <v>3</v>
      </c>
      <c r="G124" s="44"/>
      <c r="H124" s="44">
        <v>12</v>
      </c>
      <c r="I124" s="44">
        <v>4</v>
      </c>
      <c r="J124" s="44"/>
      <c r="K124" s="44">
        <v>5</v>
      </c>
      <c r="L124" s="44">
        <v>0</v>
      </c>
      <c r="M124" s="44"/>
      <c r="N124" s="44">
        <v>0</v>
      </c>
      <c r="O124" s="44">
        <v>-4</v>
      </c>
      <c r="P124" s="44"/>
      <c r="Q124" s="44">
        <v>-5</v>
      </c>
      <c r="R124" s="44">
        <v>3</v>
      </c>
      <c r="S124" s="44"/>
      <c r="T124" s="44">
        <v>12</v>
      </c>
      <c r="U124" s="45">
        <v>0</v>
      </c>
      <c r="V124" s="45"/>
      <c r="W124" s="45">
        <v>0</v>
      </c>
      <c r="X124" s="45" t="s">
        <v>1</v>
      </c>
      <c r="Z124" s="45" t="s">
        <v>1</v>
      </c>
    </row>
    <row r="125" spans="2:26" ht="24.75" customHeight="1">
      <c r="B125" s="59" t="s">
        <v>51</v>
      </c>
      <c r="C125" s="44">
        <v>47482</v>
      </c>
      <c r="D125" s="44">
        <v>134726</v>
      </c>
      <c r="E125" s="44">
        <v>20196</v>
      </c>
      <c r="F125" s="44">
        <v>79066</v>
      </c>
      <c r="G125" s="44">
        <v>22022</v>
      </c>
      <c r="H125" s="44">
        <v>20315</v>
      </c>
      <c r="I125" s="44">
        <v>76322</v>
      </c>
      <c r="J125" s="44">
        <v>42713</v>
      </c>
      <c r="K125" s="44">
        <v>58615</v>
      </c>
      <c r="L125" s="44">
        <v>41113</v>
      </c>
      <c r="M125" s="44">
        <v>70882</v>
      </c>
      <c r="N125" s="44">
        <v>94155</v>
      </c>
      <c r="O125" s="44">
        <v>-28840</v>
      </c>
      <c r="P125" s="44">
        <v>92012</v>
      </c>
      <c r="Q125" s="44">
        <v>-38420</v>
      </c>
      <c r="R125" s="44">
        <v>37953</v>
      </c>
      <c r="S125" s="44">
        <v>-48859</v>
      </c>
      <c r="T125" s="44">
        <v>-73839</v>
      </c>
      <c r="U125" s="45">
        <v>0.6221</v>
      </c>
      <c r="V125" s="45">
        <v>3.1542</v>
      </c>
      <c r="W125" s="45">
        <v>0.3445</v>
      </c>
      <c r="X125" s="45">
        <v>1.9231</v>
      </c>
      <c r="Y125" s="45">
        <v>0.3107</v>
      </c>
      <c r="Z125" s="45">
        <v>0.2158</v>
      </c>
    </row>
    <row r="126" spans="2:26" ht="24.75" customHeight="1">
      <c r="B126" s="59" t="s">
        <v>52</v>
      </c>
      <c r="C126" s="44">
        <v>16907</v>
      </c>
      <c r="D126" s="44">
        <v>15899</v>
      </c>
      <c r="E126" s="44">
        <v>14216</v>
      </c>
      <c r="F126" s="44">
        <v>8310</v>
      </c>
      <c r="G126" s="44">
        <v>26419</v>
      </c>
      <c r="H126" s="44">
        <v>16796</v>
      </c>
      <c r="I126" s="44">
        <v>13461</v>
      </c>
      <c r="J126" s="44">
        <v>28754</v>
      </c>
      <c r="K126" s="44">
        <v>18087</v>
      </c>
      <c r="L126" s="44">
        <v>23819</v>
      </c>
      <c r="M126" s="44">
        <v>24255</v>
      </c>
      <c r="N126" s="44">
        <v>31781</v>
      </c>
      <c r="O126" s="44">
        <v>3445</v>
      </c>
      <c r="P126" s="44">
        <v>-12855</v>
      </c>
      <c r="Q126" s="44">
        <v>-3871</v>
      </c>
      <c r="R126" s="44">
        <v>-15509</v>
      </c>
      <c r="S126" s="44">
        <v>2163</v>
      </c>
      <c r="T126" s="44">
        <v>-14985</v>
      </c>
      <c r="U126" s="45">
        <v>1.256</v>
      </c>
      <c r="V126" s="44">
        <v>0.5529</v>
      </c>
      <c r="W126" s="45">
        <v>0.786</v>
      </c>
      <c r="X126" s="45">
        <v>0.3489</v>
      </c>
      <c r="Y126" s="45">
        <v>1.0892</v>
      </c>
      <c r="Z126" s="45">
        <v>0.5285</v>
      </c>
    </row>
    <row r="127" spans="2:26" ht="24.75" customHeight="1">
      <c r="B127" s="59" t="s">
        <v>37</v>
      </c>
      <c r="C127" s="44">
        <v>27</v>
      </c>
      <c r="D127" s="44">
        <v>1</v>
      </c>
      <c r="E127" s="44">
        <v>0</v>
      </c>
      <c r="F127" s="44">
        <v>813</v>
      </c>
      <c r="G127" s="44">
        <v>4815</v>
      </c>
      <c r="H127" s="44">
        <v>1</v>
      </c>
      <c r="I127" s="44">
        <v>25</v>
      </c>
      <c r="J127" s="44">
        <v>19</v>
      </c>
      <c r="K127" s="44">
        <v>349</v>
      </c>
      <c r="L127" s="44">
        <v>21</v>
      </c>
      <c r="M127" s="44">
        <v>19</v>
      </c>
      <c r="N127" s="44">
        <v>71</v>
      </c>
      <c r="O127" s="44">
        <v>2</v>
      </c>
      <c r="P127" s="44">
        <v>-18</v>
      </c>
      <c r="Q127" s="44">
        <v>-349</v>
      </c>
      <c r="R127" s="44">
        <v>792</v>
      </c>
      <c r="S127" s="44">
        <v>4796</v>
      </c>
      <c r="T127" s="44">
        <v>-70</v>
      </c>
      <c r="U127" s="45">
        <v>1.0662</v>
      </c>
      <c r="V127" s="44">
        <v>0.0637</v>
      </c>
      <c r="W127" s="45">
        <v>0</v>
      </c>
      <c r="X127" s="45">
        <v>39.4748</v>
      </c>
      <c r="Y127" s="45">
        <v>251.48</v>
      </c>
      <c r="Z127" s="45">
        <v>0.0083</v>
      </c>
    </row>
    <row r="128" spans="2:26" ht="24.75" customHeight="1">
      <c r="B128" s="59" t="s">
        <v>53</v>
      </c>
      <c r="C128" s="44">
        <v>1827</v>
      </c>
      <c r="D128" s="44">
        <v>11824</v>
      </c>
      <c r="E128" s="44">
        <v>16545</v>
      </c>
      <c r="F128" s="44">
        <v>25590</v>
      </c>
      <c r="G128" s="44">
        <v>29212</v>
      </c>
      <c r="H128" s="44">
        <v>53825</v>
      </c>
      <c r="I128" s="44">
        <v>45537</v>
      </c>
      <c r="J128" s="44">
        <v>57821</v>
      </c>
      <c r="K128" s="44">
        <v>22270</v>
      </c>
      <c r="L128" s="44">
        <v>22431</v>
      </c>
      <c r="M128" s="44">
        <v>16772</v>
      </c>
      <c r="N128" s="44">
        <v>22731</v>
      </c>
      <c r="O128" s="44">
        <v>-43710</v>
      </c>
      <c r="P128" s="44">
        <v>-45997</v>
      </c>
      <c r="Q128" s="44">
        <v>-5725</v>
      </c>
      <c r="R128" s="44">
        <v>3159</v>
      </c>
      <c r="S128" s="44">
        <v>12439</v>
      </c>
      <c r="T128" s="44">
        <v>31094</v>
      </c>
      <c r="U128" s="45">
        <v>0.0401</v>
      </c>
      <c r="V128" s="44">
        <v>0.2045</v>
      </c>
      <c r="W128" s="45">
        <v>0.7429</v>
      </c>
      <c r="X128" s="45">
        <v>1.1408</v>
      </c>
      <c r="Y128" s="45">
        <v>1.7416</v>
      </c>
      <c r="Z128" s="45">
        <v>2.3679</v>
      </c>
    </row>
    <row r="129" spans="2:26" ht="24.75" customHeight="1">
      <c r="B129" s="59" t="s">
        <v>57</v>
      </c>
      <c r="C129" s="44"/>
      <c r="D129" s="44"/>
      <c r="E129" s="44"/>
      <c r="F129" s="44"/>
      <c r="G129" s="44">
        <v>3618</v>
      </c>
      <c r="H129" s="44">
        <v>0</v>
      </c>
      <c r="I129" s="44"/>
      <c r="J129" s="44"/>
      <c r="K129" s="44"/>
      <c r="L129" s="44"/>
      <c r="M129" s="44">
        <v>0</v>
      </c>
      <c r="N129" s="44">
        <v>158</v>
      </c>
      <c r="O129" s="44"/>
      <c r="P129" s="44"/>
      <c r="Q129" s="44"/>
      <c r="R129" s="44"/>
      <c r="S129" s="44">
        <v>3618</v>
      </c>
      <c r="T129" s="44">
        <v>-158</v>
      </c>
      <c r="U129" s="45"/>
      <c r="V129" s="44"/>
      <c r="W129" s="45"/>
      <c r="X129" s="45"/>
      <c r="Y129" s="45" t="s">
        <v>1</v>
      </c>
      <c r="Z129" s="45">
        <v>0</v>
      </c>
    </row>
    <row r="130" spans="2:26" ht="24.75" customHeight="1">
      <c r="B130" s="59" t="s">
        <v>40</v>
      </c>
      <c r="C130" s="44">
        <v>2404</v>
      </c>
      <c r="D130" s="44">
        <v>4027</v>
      </c>
      <c r="E130" s="44">
        <v>28</v>
      </c>
      <c r="F130" s="44">
        <v>7790</v>
      </c>
      <c r="G130" s="44">
        <v>855</v>
      </c>
      <c r="H130" s="44">
        <v>3850</v>
      </c>
      <c r="I130" s="44">
        <v>180</v>
      </c>
      <c r="J130" s="44">
        <v>14</v>
      </c>
      <c r="K130" s="44">
        <v>0</v>
      </c>
      <c r="L130" s="44">
        <v>0</v>
      </c>
      <c r="M130" s="44">
        <v>0</v>
      </c>
      <c r="N130" s="44">
        <v>15</v>
      </c>
      <c r="O130" s="44">
        <v>2224</v>
      </c>
      <c r="P130" s="44">
        <v>4013</v>
      </c>
      <c r="Q130" s="44">
        <v>28</v>
      </c>
      <c r="R130" s="44">
        <v>7790</v>
      </c>
      <c r="S130" s="44">
        <v>855</v>
      </c>
      <c r="T130" s="44">
        <v>3835</v>
      </c>
      <c r="U130" s="45">
        <v>13.3333</v>
      </c>
      <c r="V130" s="44">
        <v>285.0782</v>
      </c>
      <c r="W130" s="45" t="s">
        <v>1</v>
      </c>
      <c r="X130" s="45" t="s">
        <v>1</v>
      </c>
      <c r="Y130" s="45">
        <v>2568.3819</v>
      </c>
      <c r="Z130" s="45">
        <v>259.4533</v>
      </c>
    </row>
    <row r="131" spans="2:26" ht="24.75" customHeight="1">
      <c r="B131" s="59" t="s">
        <v>41</v>
      </c>
      <c r="C131" s="44">
        <v>57</v>
      </c>
      <c r="D131" s="44">
        <v>81</v>
      </c>
      <c r="E131" s="44">
        <v>205</v>
      </c>
      <c r="F131" s="44">
        <v>699</v>
      </c>
      <c r="G131" s="44">
        <v>1056</v>
      </c>
      <c r="H131" s="44">
        <v>1199</v>
      </c>
      <c r="I131" s="44">
        <v>1786</v>
      </c>
      <c r="J131" s="44">
        <v>2161</v>
      </c>
      <c r="K131" s="44">
        <v>1262</v>
      </c>
      <c r="L131" s="44">
        <v>1849</v>
      </c>
      <c r="M131" s="44">
        <v>4896</v>
      </c>
      <c r="N131" s="44">
        <v>6816</v>
      </c>
      <c r="O131" s="44">
        <v>-1729</v>
      </c>
      <c r="P131" s="44">
        <v>-2080</v>
      </c>
      <c r="Q131" s="44">
        <v>-1057</v>
      </c>
      <c r="R131" s="44">
        <v>-1150</v>
      </c>
      <c r="S131" s="44">
        <v>-3840</v>
      </c>
      <c r="T131" s="44">
        <v>-5617</v>
      </c>
      <c r="U131" s="45">
        <v>0.0318</v>
      </c>
      <c r="V131" s="44">
        <v>0.0375</v>
      </c>
      <c r="W131" s="45">
        <v>0.1626</v>
      </c>
      <c r="X131" s="45">
        <v>0.3779</v>
      </c>
      <c r="Y131" s="45">
        <v>0.2156</v>
      </c>
      <c r="Z131" s="45">
        <v>0.1759</v>
      </c>
    </row>
    <row r="132" spans="2:26" ht="24.75" customHeight="1">
      <c r="B132" s="59" t="s">
        <v>42</v>
      </c>
      <c r="C132" s="44">
        <v>0</v>
      </c>
      <c r="D132" s="44">
        <v>0</v>
      </c>
      <c r="E132" s="44">
        <v>0</v>
      </c>
      <c r="F132" s="44">
        <v>43</v>
      </c>
      <c r="G132" s="44">
        <v>10</v>
      </c>
      <c r="H132" s="44">
        <v>7</v>
      </c>
      <c r="I132" s="44">
        <v>31</v>
      </c>
      <c r="J132" s="44">
        <v>116</v>
      </c>
      <c r="K132" s="44">
        <v>97</v>
      </c>
      <c r="L132" s="44">
        <v>79</v>
      </c>
      <c r="M132" s="44">
        <v>66</v>
      </c>
      <c r="N132" s="44">
        <v>94</v>
      </c>
      <c r="O132" s="44">
        <v>-31</v>
      </c>
      <c r="P132" s="44">
        <v>-116</v>
      </c>
      <c r="Q132" s="44">
        <v>-97</v>
      </c>
      <c r="R132" s="44">
        <v>-36</v>
      </c>
      <c r="S132" s="44">
        <v>-56</v>
      </c>
      <c r="T132" s="44">
        <v>-87</v>
      </c>
      <c r="U132" s="45">
        <v>0</v>
      </c>
      <c r="V132" s="44">
        <v>0.002</v>
      </c>
      <c r="W132" s="45">
        <v>0</v>
      </c>
      <c r="X132" s="45">
        <v>0.5464</v>
      </c>
      <c r="Y132" s="45">
        <v>0.1513</v>
      </c>
      <c r="Z132" s="45">
        <v>0.0696</v>
      </c>
    </row>
    <row r="133" spans="2:26" ht="24.75" customHeight="1">
      <c r="B133" s="59" t="s">
        <v>54</v>
      </c>
      <c r="C133" s="44">
        <v>62</v>
      </c>
      <c r="D133" s="44">
        <v>433</v>
      </c>
      <c r="E133" s="44">
        <v>955</v>
      </c>
      <c r="F133" s="44">
        <v>315</v>
      </c>
      <c r="G133" s="44">
        <v>362</v>
      </c>
      <c r="H133" s="44">
        <v>227</v>
      </c>
      <c r="I133" s="44">
        <v>251</v>
      </c>
      <c r="J133" s="44">
        <v>827</v>
      </c>
      <c r="K133" s="44">
        <v>441</v>
      </c>
      <c r="L133" s="44">
        <v>646</v>
      </c>
      <c r="M133" s="44">
        <v>987</v>
      </c>
      <c r="N133" s="44">
        <v>927</v>
      </c>
      <c r="O133" s="44">
        <v>-189</v>
      </c>
      <c r="P133" s="44">
        <v>-393</v>
      </c>
      <c r="Q133" s="44">
        <v>514</v>
      </c>
      <c r="R133" s="44">
        <v>-331</v>
      </c>
      <c r="S133" s="44">
        <v>-625</v>
      </c>
      <c r="T133" s="44">
        <v>-700</v>
      </c>
      <c r="U133" s="45">
        <v>0.2462</v>
      </c>
      <c r="V133" s="44">
        <v>0.5243</v>
      </c>
      <c r="W133" s="45">
        <v>2.1656</v>
      </c>
      <c r="X133" s="45">
        <v>0.4874</v>
      </c>
      <c r="Y133" s="45">
        <v>0.3665</v>
      </c>
      <c r="Z133" s="45">
        <v>0.2451</v>
      </c>
    </row>
    <row r="134" spans="2:26" ht="24.75" customHeight="1">
      <c r="B134" s="59" t="s">
        <v>55</v>
      </c>
      <c r="C134" s="44">
        <v>3</v>
      </c>
      <c r="D134" s="44">
        <v>0</v>
      </c>
      <c r="E134" s="44">
        <v>0</v>
      </c>
      <c r="F134" s="44">
        <v>59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14</v>
      </c>
      <c r="M134" s="44">
        <v>237</v>
      </c>
      <c r="N134" s="44">
        <v>41</v>
      </c>
      <c r="O134" s="44">
        <v>2</v>
      </c>
      <c r="P134" s="44">
        <v>0</v>
      </c>
      <c r="Q134" s="44">
        <v>0</v>
      </c>
      <c r="R134" s="44">
        <v>45</v>
      </c>
      <c r="S134" s="44">
        <v>-237</v>
      </c>
      <c r="T134" s="44">
        <v>-41</v>
      </c>
      <c r="U134" s="45">
        <v>6.4456</v>
      </c>
      <c r="V134" s="44" t="s">
        <v>1</v>
      </c>
      <c r="W134" s="45" t="s">
        <v>1</v>
      </c>
      <c r="X134" s="45">
        <v>4.318</v>
      </c>
      <c r="Y134" s="45">
        <v>0</v>
      </c>
      <c r="Z134" s="45">
        <v>0</v>
      </c>
    </row>
    <row r="135" spans="2:26" ht="24.75" customHeight="1">
      <c r="B135" s="59" t="s">
        <v>56</v>
      </c>
      <c r="C135" s="44">
        <v>0</v>
      </c>
      <c r="D135" s="44">
        <v>0</v>
      </c>
      <c r="E135" s="44"/>
      <c r="F135" s="44">
        <v>15</v>
      </c>
      <c r="G135" s="44">
        <v>0</v>
      </c>
      <c r="H135" s="44">
        <v>1</v>
      </c>
      <c r="I135" s="44">
        <v>0</v>
      </c>
      <c r="J135" s="44">
        <v>0</v>
      </c>
      <c r="K135" s="44"/>
      <c r="L135" s="44">
        <v>3</v>
      </c>
      <c r="M135" s="44">
        <v>2</v>
      </c>
      <c r="N135" s="44">
        <v>0</v>
      </c>
      <c r="O135" s="44">
        <v>0</v>
      </c>
      <c r="P135" s="44">
        <v>0</v>
      </c>
      <c r="Q135" s="44"/>
      <c r="R135" s="44">
        <v>11</v>
      </c>
      <c r="S135" s="44">
        <v>-2</v>
      </c>
      <c r="T135" s="44">
        <v>0</v>
      </c>
      <c r="U135" s="45" t="s">
        <v>1</v>
      </c>
      <c r="V135" s="44" t="s">
        <v>1</v>
      </c>
      <c r="W135" s="45"/>
      <c r="X135" s="45">
        <v>4.6129</v>
      </c>
      <c r="Y135" s="45">
        <v>0</v>
      </c>
      <c r="Z135" s="45">
        <v>6.5386</v>
      </c>
    </row>
    <row r="136" spans="2:26" ht="24.75" customHeight="1">
      <c r="B136" s="59" t="s">
        <v>46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19</v>
      </c>
      <c r="N136" s="44">
        <v>1</v>
      </c>
      <c r="O136" s="44">
        <v>0</v>
      </c>
      <c r="P136" s="44">
        <v>0</v>
      </c>
      <c r="Q136" s="44">
        <v>0</v>
      </c>
      <c r="R136" s="44">
        <v>0</v>
      </c>
      <c r="S136" s="44">
        <v>-19</v>
      </c>
      <c r="T136" s="44">
        <v>-1</v>
      </c>
      <c r="U136" s="45" t="s">
        <v>1</v>
      </c>
      <c r="V136" s="44" t="s">
        <v>1</v>
      </c>
      <c r="W136" s="45" t="s">
        <v>1</v>
      </c>
      <c r="X136" s="45" t="s">
        <v>1</v>
      </c>
      <c r="Y136" s="45">
        <v>0</v>
      </c>
      <c r="Z136" s="45">
        <v>0</v>
      </c>
    </row>
    <row r="137" spans="2:26" ht="24.75" customHeight="1">
      <c r="B137" s="47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5"/>
      <c r="V137" s="44"/>
      <c r="W137" s="45"/>
      <c r="X137" s="45"/>
      <c r="Y137" s="45"/>
      <c r="Z137" s="45"/>
    </row>
    <row r="138" spans="1:26" ht="12.75">
      <c r="A138" s="37" t="s">
        <v>15</v>
      </c>
      <c r="B138" s="38"/>
      <c r="C138" s="44">
        <v>110502</v>
      </c>
      <c r="D138" s="44">
        <v>123201</v>
      </c>
      <c r="E138" s="44">
        <v>154928</v>
      </c>
      <c r="F138" s="44">
        <v>160743</v>
      </c>
      <c r="G138" s="44">
        <v>170904</v>
      </c>
      <c r="H138" s="44">
        <v>241354</v>
      </c>
      <c r="I138" s="44">
        <v>803571</v>
      </c>
      <c r="J138" s="44">
        <v>964090</v>
      </c>
      <c r="K138" s="44">
        <v>1049040</v>
      </c>
      <c r="L138" s="44">
        <v>1042615</v>
      </c>
      <c r="M138" s="44">
        <v>1346970</v>
      </c>
      <c r="N138" s="44">
        <v>1398090</v>
      </c>
      <c r="O138" s="44">
        <v>-693068</v>
      </c>
      <c r="P138" s="44">
        <v>-840889</v>
      </c>
      <c r="Q138" s="44">
        <v>-894112</v>
      </c>
      <c r="R138" s="44">
        <v>-881873</v>
      </c>
      <c r="S138" s="44">
        <v>-1176066</v>
      </c>
      <c r="T138" s="44">
        <v>-1156736</v>
      </c>
      <c r="U138" s="45">
        <v>0.1375</v>
      </c>
      <c r="V138" s="45">
        <v>0.1278</v>
      </c>
      <c r="W138" s="45">
        <v>0.1477</v>
      </c>
      <c r="X138" s="45">
        <v>0.1542</v>
      </c>
      <c r="Y138" s="45">
        <v>0.1269</v>
      </c>
      <c r="Z138" s="45">
        <v>0.1726</v>
      </c>
    </row>
    <row r="139" spans="2:26" ht="24.75" customHeight="1">
      <c r="B139" s="59" t="s">
        <v>29</v>
      </c>
      <c r="C139" s="44">
        <v>3962</v>
      </c>
      <c r="D139" s="44">
        <v>7359</v>
      </c>
      <c r="E139" s="44">
        <v>5922</v>
      </c>
      <c r="F139" s="44">
        <v>9561</v>
      </c>
      <c r="G139" s="44">
        <v>3199</v>
      </c>
      <c r="H139" s="44">
        <v>3578</v>
      </c>
      <c r="I139" s="44">
        <v>43287</v>
      </c>
      <c r="J139" s="44">
        <v>38010</v>
      </c>
      <c r="K139" s="44">
        <v>18004</v>
      </c>
      <c r="L139" s="44">
        <v>34266</v>
      </c>
      <c r="M139" s="44">
        <v>33643</v>
      </c>
      <c r="N139" s="44">
        <v>29533</v>
      </c>
      <c r="O139" s="44">
        <v>-39325</v>
      </c>
      <c r="P139" s="44">
        <v>-30651</v>
      </c>
      <c r="Q139" s="44">
        <v>-12082</v>
      </c>
      <c r="R139" s="44">
        <v>-24706</v>
      </c>
      <c r="S139" s="44">
        <v>-30444</v>
      </c>
      <c r="T139" s="44">
        <v>-25955</v>
      </c>
      <c r="U139" s="45">
        <v>0.0915</v>
      </c>
      <c r="V139" s="45">
        <v>0.1936</v>
      </c>
      <c r="W139" s="45">
        <v>0.3289</v>
      </c>
      <c r="X139" s="45">
        <v>0.279</v>
      </c>
      <c r="Y139" s="45">
        <v>0.0951</v>
      </c>
      <c r="Z139" s="45">
        <v>0.1212</v>
      </c>
    </row>
    <row r="140" spans="2:26" ht="24.75" customHeight="1">
      <c r="B140" s="59" t="s">
        <v>48</v>
      </c>
      <c r="C140" s="44">
        <v>825</v>
      </c>
      <c r="D140" s="44">
        <v>808</v>
      </c>
      <c r="E140" s="44">
        <v>2283</v>
      </c>
      <c r="F140" s="44">
        <v>1085</v>
      </c>
      <c r="G140" s="44">
        <v>2096</v>
      </c>
      <c r="H140" s="44">
        <v>2035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825</v>
      </c>
      <c r="P140" s="44">
        <v>808</v>
      </c>
      <c r="Q140" s="44">
        <v>2283</v>
      </c>
      <c r="R140" s="44">
        <v>1085</v>
      </c>
      <c r="S140" s="44">
        <v>2096</v>
      </c>
      <c r="T140" s="44">
        <v>2035</v>
      </c>
      <c r="U140" s="45" t="s">
        <v>1</v>
      </c>
      <c r="V140" s="45" t="s">
        <v>1</v>
      </c>
      <c r="W140" s="45" t="s">
        <v>1</v>
      </c>
      <c r="X140" s="45" t="s">
        <v>1</v>
      </c>
      <c r="Y140" s="45" t="s">
        <v>1</v>
      </c>
      <c r="Z140" s="45" t="s">
        <v>1</v>
      </c>
    </row>
    <row r="141" spans="2:26" ht="24.75" customHeight="1">
      <c r="B141" s="59" t="s">
        <v>31</v>
      </c>
      <c r="C141" s="44">
        <v>31</v>
      </c>
      <c r="D141" s="44">
        <v>11</v>
      </c>
      <c r="E141" s="44"/>
      <c r="F141" s="44">
        <v>0</v>
      </c>
      <c r="G141" s="44">
        <v>3</v>
      </c>
      <c r="H141" s="44">
        <v>21</v>
      </c>
      <c r="I141" s="44">
        <v>0</v>
      </c>
      <c r="J141" s="44">
        <v>0</v>
      </c>
      <c r="K141" s="44"/>
      <c r="L141" s="44">
        <v>30</v>
      </c>
      <c r="M141" s="44">
        <v>43</v>
      </c>
      <c r="N141" s="44">
        <v>0</v>
      </c>
      <c r="O141" s="44">
        <v>31</v>
      </c>
      <c r="P141" s="44">
        <v>11</v>
      </c>
      <c r="Q141" s="44"/>
      <c r="R141" s="44">
        <v>-30</v>
      </c>
      <c r="S141" s="44">
        <v>-40</v>
      </c>
      <c r="T141" s="44">
        <v>21</v>
      </c>
      <c r="U141" s="45">
        <v>97.3387</v>
      </c>
      <c r="V141" s="45" t="s">
        <v>1</v>
      </c>
      <c r="W141" s="45"/>
      <c r="X141" s="45">
        <v>0</v>
      </c>
      <c r="Y141" s="45">
        <v>0.0745</v>
      </c>
      <c r="Z141" s="45" t="s">
        <v>1</v>
      </c>
    </row>
    <row r="142" spans="2:26" ht="24.75" customHeight="1">
      <c r="B142" s="59" t="s">
        <v>49</v>
      </c>
      <c r="C142" s="44">
        <v>4528</v>
      </c>
      <c r="D142" s="44">
        <v>6146</v>
      </c>
      <c r="E142" s="44">
        <v>4722</v>
      </c>
      <c r="F142" s="44">
        <v>5263</v>
      </c>
      <c r="G142" s="44">
        <v>6539</v>
      </c>
      <c r="H142" s="44">
        <v>20387</v>
      </c>
      <c r="I142" s="44">
        <v>3100</v>
      </c>
      <c r="J142" s="44">
        <v>3515</v>
      </c>
      <c r="K142" s="44">
        <v>2661</v>
      </c>
      <c r="L142" s="44">
        <v>7136</v>
      </c>
      <c r="M142" s="44">
        <v>13132</v>
      </c>
      <c r="N142" s="44">
        <v>18326</v>
      </c>
      <c r="O142" s="44">
        <v>1428</v>
      </c>
      <c r="P142" s="44">
        <v>2631</v>
      </c>
      <c r="Q142" s="44">
        <v>2061</v>
      </c>
      <c r="R142" s="44">
        <v>-1873</v>
      </c>
      <c r="S142" s="44">
        <v>-6593</v>
      </c>
      <c r="T142" s="44">
        <v>2061</v>
      </c>
      <c r="U142" s="45">
        <v>1.4605</v>
      </c>
      <c r="V142" s="45">
        <v>1.7483</v>
      </c>
      <c r="W142" s="45">
        <v>1.7742</v>
      </c>
      <c r="X142" s="45">
        <v>0.7376</v>
      </c>
      <c r="Y142" s="45">
        <v>0.4979</v>
      </c>
      <c r="Z142" s="45">
        <v>1.1125</v>
      </c>
    </row>
    <row r="143" spans="2:26" ht="24.75" customHeight="1">
      <c r="B143" s="59" t="s">
        <v>33</v>
      </c>
      <c r="C143" s="44">
        <v>96</v>
      </c>
      <c r="D143" s="44">
        <v>132</v>
      </c>
      <c r="E143" s="44">
        <v>205</v>
      </c>
      <c r="F143" s="44">
        <v>24</v>
      </c>
      <c r="G143" s="44">
        <v>80</v>
      </c>
      <c r="H143" s="44">
        <v>53</v>
      </c>
      <c r="I143" s="44">
        <v>0</v>
      </c>
      <c r="J143" s="44">
        <v>118</v>
      </c>
      <c r="K143" s="44">
        <v>280</v>
      </c>
      <c r="L143" s="44">
        <v>799</v>
      </c>
      <c r="M143" s="44">
        <v>350</v>
      </c>
      <c r="N143" s="44">
        <v>385</v>
      </c>
      <c r="O143" s="44">
        <v>96</v>
      </c>
      <c r="P143" s="44">
        <v>14</v>
      </c>
      <c r="Q143" s="44">
        <v>-75</v>
      </c>
      <c r="R143" s="44">
        <v>-775</v>
      </c>
      <c r="S143" s="44">
        <v>-270</v>
      </c>
      <c r="T143" s="44">
        <v>-332</v>
      </c>
      <c r="U143" s="45" t="s">
        <v>1</v>
      </c>
      <c r="V143" s="45">
        <v>1.1158</v>
      </c>
      <c r="W143" s="45">
        <v>0.7322</v>
      </c>
      <c r="X143" s="45">
        <v>0.0297</v>
      </c>
      <c r="Y143" s="45">
        <v>0.2276</v>
      </c>
      <c r="Z143" s="45">
        <v>0.1373</v>
      </c>
    </row>
    <row r="144" spans="2:26" ht="24.75" customHeight="1">
      <c r="B144" s="59" t="s">
        <v>34</v>
      </c>
      <c r="C144" s="44"/>
      <c r="D144" s="44"/>
      <c r="E144" s="44">
        <v>169</v>
      </c>
      <c r="F144" s="44">
        <v>619</v>
      </c>
      <c r="G144" s="44">
        <v>438</v>
      </c>
      <c r="H144" s="44">
        <v>303</v>
      </c>
      <c r="I144" s="44"/>
      <c r="J144" s="44"/>
      <c r="K144" s="44">
        <v>25</v>
      </c>
      <c r="L144" s="44">
        <v>19</v>
      </c>
      <c r="M144" s="44">
        <v>16</v>
      </c>
      <c r="N144" s="44">
        <v>28</v>
      </c>
      <c r="O144" s="44"/>
      <c r="P144" s="44"/>
      <c r="Q144" s="44">
        <v>144</v>
      </c>
      <c r="R144" s="44">
        <v>600</v>
      </c>
      <c r="S144" s="44">
        <v>422</v>
      </c>
      <c r="T144" s="44">
        <v>275</v>
      </c>
      <c r="U144" s="45"/>
      <c r="V144" s="45"/>
      <c r="W144" s="45">
        <v>6.8711</v>
      </c>
      <c r="X144" s="45">
        <v>32.8759</v>
      </c>
      <c r="Y144" s="45">
        <v>28.0606</v>
      </c>
      <c r="Z144" s="45">
        <v>10.8426</v>
      </c>
    </row>
    <row r="145" spans="2:26" ht="24.75" customHeight="1">
      <c r="B145" s="59" t="s">
        <v>51</v>
      </c>
      <c r="C145" s="44">
        <v>47184</v>
      </c>
      <c r="D145" s="44">
        <v>48571</v>
      </c>
      <c r="E145" s="44">
        <v>83937</v>
      </c>
      <c r="F145" s="44">
        <v>91072</v>
      </c>
      <c r="G145" s="44">
        <v>92723</v>
      </c>
      <c r="H145" s="44">
        <v>129669</v>
      </c>
      <c r="I145" s="44">
        <v>222620</v>
      </c>
      <c r="J145" s="44">
        <v>353301</v>
      </c>
      <c r="K145" s="44">
        <v>440267</v>
      </c>
      <c r="L145" s="44">
        <v>482590</v>
      </c>
      <c r="M145" s="44">
        <v>649301</v>
      </c>
      <c r="N145" s="44">
        <v>550690</v>
      </c>
      <c r="O145" s="44">
        <v>-175436</v>
      </c>
      <c r="P145" s="44">
        <v>-304730</v>
      </c>
      <c r="Q145" s="44">
        <v>-356330</v>
      </c>
      <c r="R145" s="44">
        <v>-391517</v>
      </c>
      <c r="S145" s="44">
        <v>-556578</v>
      </c>
      <c r="T145" s="44">
        <v>-421021</v>
      </c>
      <c r="U145" s="45">
        <v>0.2119</v>
      </c>
      <c r="V145" s="45">
        <v>0.1375</v>
      </c>
      <c r="W145" s="45">
        <v>0.1907</v>
      </c>
      <c r="X145" s="45">
        <v>0.1887</v>
      </c>
      <c r="Y145" s="45">
        <v>0.1428</v>
      </c>
      <c r="Z145" s="45">
        <v>0.2355</v>
      </c>
    </row>
    <row r="146" spans="2:26" ht="24.75" customHeight="1">
      <c r="B146" s="59" t="s">
        <v>52</v>
      </c>
      <c r="C146" s="44">
        <v>31004</v>
      </c>
      <c r="D146" s="44">
        <v>39399</v>
      </c>
      <c r="E146" s="44">
        <v>34374</v>
      </c>
      <c r="F146" s="44">
        <v>28490</v>
      </c>
      <c r="G146" s="44">
        <v>41853</v>
      </c>
      <c r="H146" s="44">
        <v>43847</v>
      </c>
      <c r="I146" s="44">
        <v>104748</v>
      </c>
      <c r="J146" s="44">
        <v>111770</v>
      </c>
      <c r="K146" s="44">
        <v>104091</v>
      </c>
      <c r="L146" s="44">
        <v>52913</v>
      </c>
      <c r="M146" s="44">
        <v>91398</v>
      </c>
      <c r="N146" s="44">
        <v>167919</v>
      </c>
      <c r="O146" s="44">
        <v>-73744</v>
      </c>
      <c r="P146" s="44">
        <v>-72371</v>
      </c>
      <c r="Q146" s="44">
        <v>-69717</v>
      </c>
      <c r="R146" s="44">
        <v>-24423</v>
      </c>
      <c r="S146" s="44">
        <v>-49545</v>
      </c>
      <c r="T146" s="44">
        <v>-124071</v>
      </c>
      <c r="U146" s="45">
        <v>0.296</v>
      </c>
      <c r="V146" s="45">
        <v>0.3525</v>
      </c>
      <c r="W146" s="45">
        <v>0.3302</v>
      </c>
      <c r="X146" s="45">
        <v>0.5384</v>
      </c>
      <c r="Y146" s="45">
        <v>0.4579</v>
      </c>
      <c r="Z146" s="45">
        <v>0.2611</v>
      </c>
    </row>
    <row r="147" spans="2:26" ht="24.75" customHeight="1">
      <c r="B147" s="59" t="s">
        <v>37</v>
      </c>
      <c r="C147" s="44">
        <v>0</v>
      </c>
      <c r="D147" s="44">
        <v>141</v>
      </c>
      <c r="E147" s="44">
        <v>746</v>
      </c>
      <c r="F147" s="44">
        <v>10</v>
      </c>
      <c r="G147" s="44">
        <v>234</v>
      </c>
      <c r="H147" s="44">
        <v>1353</v>
      </c>
      <c r="I147" s="44">
        <v>1</v>
      </c>
      <c r="J147" s="44">
        <v>36</v>
      </c>
      <c r="K147" s="44">
        <v>649</v>
      </c>
      <c r="L147" s="44">
        <v>312</v>
      </c>
      <c r="M147" s="44">
        <v>98</v>
      </c>
      <c r="N147" s="44">
        <v>93</v>
      </c>
      <c r="O147" s="44">
        <v>-1</v>
      </c>
      <c r="P147" s="44">
        <v>105</v>
      </c>
      <c r="Q147" s="44">
        <v>97</v>
      </c>
      <c r="R147" s="44">
        <v>-302</v>
      </c>
      <c r="S147" s="44">
        <v>136</v>
      </c>
      <c r="T147" s="44">
        <v>1260</v>
      </c>
      <c r="U147" s="45">
        <v>0</v>
      </c>
      <c r="V147" s="45">
        <v>3.9475</v>
      </c>
      <c r="W147" s="45">
        <v>1.1499</v>
      </c>
      <c r="X147" s="45">
        <v>0.033</v>
      </c>
      <c r="Y147" s="45">
        <v>2.3823</v>
      </c>
      <c r="Z147" s="45">
        <v>14.4924</v>
      </c>
    </row>
    <row r="148" spans="2:26" ht="24.75" customHeight="1">
      <c r="B148" s="59" t="s">
        <v>53</v>
      </c>
      <c r="C148" s="44">
        <v>9343</v>
      </c>
      <c r="D148" s="44">
        <v>2699</v>
      </c>
      <c r="E148" s="44">
        <v>3738</v>
      </c>
      <c r="F148" s="44">
        <v>8158</v>
      </c>
      <c r="G148" s="44">
        <v>5481</v>
      </c>
      <c r="H148" s="44">
        <v>20948</v>
      </c>
      <c r="I148" s="44">
        <v>421911</v>
      </c>
      <c r="J148" s="44">
        <v>445748</v>
      </c>
      <c r="K148" s="44">
        <v>467865</v>
      </c>
      <c r="L148" s="44">
        <v>438103</v>
      </c>
      <c r="M148" s="44">
        <v>521086</v>
      </c>
      <c r="N148" s="44">
        <v>588842</v>
      </c>
      <c r="O148" s="44">
        <v>-412567</v>
      </c>
      <c r="P148" s="44">
        <v>-443048</v>
      </c>
      <c r="Q148" s="44">
        <v>-464127</v>
      </c>
      <c r="R148" s="44">
        <v>-429945</v>
      </c>
      <c r="S148" s="44">
        <v>-515604</v>
      </c>
      <c r="T148" s="44">
        <v>-567895</v>
      </c>
      <c r="U148" s="45">
        <v>0.0221</v>
      </c>
      <c r="V148" s="45">
        <v>0.0061</v>
      </c>
      <c r="W148" s="45">
        <v>0.008</v>
      </c>
      <c r="X148" s="45">
        <v>0.0186</v>
      </c>
      <c r="Y148" s="45">
        <v>0.0105</v>
      </c>
      <c r="Z148" s="45">
        <v>0.0356</v>
      </c>
    </row>
    <row r="149" spans="2:26" ht="24.75" customHeight="1">
      <c r="B149" s="59" t="s">
        <v>39</v>
      </c>
      <c r="C149" s="44"/>
      <c r="D149" s="44">
        <v>1659</v>
      </c>
      <c r="E149" s="44">
        <v>0</v>
      </c>
      <c r="F149" s="44">
        <v>0</v>
      </c>
      <c r="G149" s="44"/>
      <c r="H149" s="44">
        <v>1590</v>
      </c>
      <c r="I149" s="44"/>
      <c r="J149" s="44">
        <v>42</v>
      </c>
      <c r="K149" s="44">
        <v>2740</v>
      </c>
      <c r="L149" s="44">
        <v>1925</v>
      </c>
      <c r="M149" s="44"/>
      <c r="N149" s="44">
        <v>363</v>
      </c>
      <c r="O149" s="44"/>
      <c r="P149" s="44">
        <v>1617</v>
      </c>
      <c r="Q149" s="44">
        <v>-2740</v>
      </c>
      <c r="R149" s="44">
        <v>-1925</v>
      </c>
      <c r="S149" s="44"/>
      <c r="T149" s="44">
        <v>1227</v>
      </c>
      <c r="U149" s="45"/>
      <c r="V149" s="45">
        <v>39.4324</v>
      </c>
      <c r="W149" s="45">
        <v>0</v>
      </c>
      <c r="X149" s="45">
        <v>0</v>
      </c>
      <c r="Y149" s="45"/>
      <c r="Z149" s="45">
        <v>4.3776</v>
      </c>
    </row>
    <row r="150" spans="2:26" ht="24.75" customHeight="1">
      <c r="B150" s="59" t="s">
        <v>40</v>
      </c>
      <c r="C150" s="44"/>
      <c r="D150" s="44"/>
      <c r="E150" s="44">
        <v>0</v>
      </c>
      <c r="F150" s="44">
        <v>0</v>
      </c>
      <c r="G150" s="44">
        <v>8</v>
      </c>
      <c r="H150" s="44">
        <v>131</v>
      </c>
      <c r="I150" s="44"/>
      <c r="J150" s="44"/>
      <c r="K150" s="44">
        <v>263</v>
      </c>
      <c r="L150" s="44">
        <v>13</v>
      </c>
      <c r="M150" s="44">
        <v>6</v>
      </c>
      <c r="N150" s="44">
        <v>9</v>
      </c>
      <c r="O150" s="44"/>
      <c r="P150" s="44"/>
      <c r="Q150" s="44">
        <v>-263</v>
      </c>
      <c r="R150" s="44">
        <v>-13</v>
      </c>
      <c r="S150" s="44">
        <v>3</v>
      </c>
      <c r="T150" s="44">
        <v>122</v>
      </c>
      <c r="U150" s="45"/>
      <c r="V150" s="45"/>
      <c r="W150" s="45">
        <v>0</v>
      </c>
      <c r="X150" s="45">
        <v>0</v>
      </c>
      <c r="Y150" s="45">
        <v>1.5097</v>
      </c>
      <c r="Z150" s="45">
        <v>14.8244</v>
      </c>
    </row>
    <row r="151" spans="2:26" ht="24.75" customHeight="1">
      <c r="B151" s="59" t="s">
        <v>41</v>
      </c>
      <c r="C151" s="44">
        <v>737</v>
      </c>
      <c r="D151" s="44">
        <v>770</v>
      </c>
      <c r="E151" s="44">
        <v>938</v>
      </c>
      <c r="F151" s="44">
        <v>1597</v>
      </c>
      <c r="G151" s="44">
        <v>2487</v>
      </c>
      <c r="H151" s="44">
        <v>3443</v>
      </c>
      <c r="I151" s="44">
        <v>5176</v>
      </c>
      <c r="J151" s="44">
        <v>5458</v>
      </c>
      <c r="K151" s="44">
        <v>4037</v>
      </c>
      <c r="L151" s="44">
        <v>6695</v>
      </c>
      <c r="M151" s="44">
        <v>15664</v>
      </c>
      <c r="N151" s="44">
        <v>25174</v>
      </c>
      <c r="O151" s="44">
        <v>-4440</v>
      </c>
      <c r="P151" s="44">
        <v>-4689</v>
      </c>
      <c r="Q151" s="44">
        <v>-3099</v>
      </c>
      <c r="R151" s="44">
        <v>-5098</v>
      </c>
      <c r="S151" s="44">
        <v>-13176</v>
      </c>
      <c r="T151" s="44">
        <v>-21731</v>
      </c>
      <c r="U151" s="45">
        <v>0.1423</v>
      </c>
      <c r="V151" s="45">
        <v>0.141</v>
      </c>
      <c r="W151" s="45">
        <v>0.2324</v>
      </c>
      <c r="X151" s="45">
        <v>0.2386</v>
      </c>
      <c r="Y151" s="45">
        <v>0.1588</v>
      </c>
      <c r="Z151" s="45">
        <v>0.1368</v>
      </c>
    </row>
    <row r="152" spans="2:26" ht="24.75" customHeight="1">
      <c r="B152" s="59" t="s">
        <v>42</v>
      </c>
      <c r="C152" s="44">
        <v>43</v>
      </c>
      <c r="D152" s="44">
        <v>311</v>
      </c>
      <c r="E152" s="44">
        <v>62</v>
      </c>
      <c r="F152" s="44">
        <v>101</v>
      </c>
      <c r="G152" s="44">
        <v>19</v>
      </c>
      <c r="H152" s="44">
        <v>9</v>
      </c>
      <c r="I152" s="44">
        <v>264</v>
      </c>
      <c r="J152" s="44">
        <v>151</v>
      </c>
      <c r="K152" s="44">
        <v>119</v>
      </c>
      <c r="L152" s="44">
        <v>114</v>
      </c>
      <c r="M152" s="44">
        <v>173</v>
      </c>
      <c r="N152" s="44">
        <v>53</v>
      </c>
      <c r="O152" s="44">
        <v>-221</v>
      </c>
      <c r="P152" s="44">
        <v>160</v>
      </c>
      <c r="Q152" s="44">
        <v>-57</v>
      </c>
      <c r="R152" s="44">
        <v>-13</v>
      </c>
      <c r="S152" s="44">
        <v>-154</v>
      </c>
      <c r="T152" s="44">
        <v>-44</v>
      </c>
      <c r="U152" s="45">
        <v>0.1621</v>
      </c>
      <c r="V152" s="45">
        <v>2.0548</v>
      </c>
      <c r="W152" s="45">
        <v>0.5209</v>
      </c>
      <c r="X152" s="45">
        <v>0.8846</v>
      </c>
      <c r="Y152" s="45">
        <v>0.1079</v>
      </c>
      <c r="Z152" s="45">
        <v>0.1756</v>
      </c>
    </row>
    <row r="153" spans="2:26" ht="24.75" customHeight="1">
      <c r="B153" s="59" t="s">
        <v>54</v>
      </c>
      <c r="C153" s="44">
        <v>12637</v>
      </c>
      <c r="D153" s="44">
        <v>15095</v>
      </c>
      <c r="E153" s="44">
        <v>17450</v>
      </c>
      <c r="F153" s="44">
        <v>14558</v>
      </c>
      <c r="G153" s="44">
        <v>15550</v>
      </c>
      <c r="H153" s="44">
        <v>13751</v>
      </c>
      <c r="I153" s="44">
        <v>2240</v>
      </c>
      <c r="J153" s="44">
        <v>5681</v>
      </c>
      <c r="K153" s="44">
        <v>7291</v>
      </c>
      <c r="L153" s="44">
        <v>7890</v>
      </c>
      <c r="M153" s="44">
        <v>8499</v>
      </c>
      <c r="N153" s="44">
        <v>8643</v>
      </c>
      <c r="O153" s="44">
        <v>10397</v>
      </c>
      <c r="P153" s="44">
        <v>9415</v>
      </c>
      <c r="Q153" s="44">
        <v>10159</v>
      </c>
      <c r="R153" s="44">
        <v>6667</v>
      </c>
      <c r="S153" s="44">
        <v>7052</v>
      </c>
      <c r="T153" s="44">
        <v>5108</v>
      </c>
      <c r="U153" s="45">
        <v>5.6415</v>
      </c>
      <c r="V153" s="45">
        <v>2.6573</v>
      </c>
      <c r="W153" s="45">
        <v>2.3933</v>
      </c>
      <c r="X153" s="45">
        <v>1.845</v>
      </c>
      <c r="Y153" s="45">
        <v>1.8298</v>
      </c>
      <c r="Z153" s="45">
        <v>1.591</v>
      </c>
    </row>
    <row r="154" spans="2:26" ht="24.75" customHeight="1">
      <c r="B154" s="59" t="s">
        <v>55</v>
      </c>
      <c r="C154" s="44">
        <v>112</v>
      </c>
      <c r="D154" s="44">
        <v>96</v>
      </c>
      <c r="E154" s="44">
        <v>360</v>
      </c>
      <c r="F154" s="44">
        <v>203</v>
      </c>
      <c r="G154" s="44">
        <v>192</v>
      </c>
      <c r="H154" s="44">
        <v>233</v>
      </c>
      <c r="I154" s="44">
        <v>219</v>
      </c>
      <c r="J154" s="44">
        <v>213</v>
      </c>
      <c r="K154" s="44">
        <v>728</v>
      </c>
      <c r="L154" s="44">
        <v>9790</v>
      </c>
      <c r="M154" s="44">
        <v>10140</v>
      </c>
      <c r="N154" s="44">
        <v>5920</v>
      </c>
      <c r="O154" s="44">
        <v>-107</v>
      </c>
      <c r="P154" s="44">
        <v>-118</v>
      </c>
      <c r="Q154" s="44">
        <v>-368</v>
      </c>
      <c r="R154" s="44">
        <v>-9587</v>
      </c>
      <c r="S154" s="44">
        <v>-9948</v>
      </c>
      <c r="T154" s="44">
        <v>-5687</v>
      </c>
      <c r="U154" s="45">
        <v>0.5114</v>
      </c>
      <c r="V154" s="45">
        <v>0.4481</v>
      </c>
      <c r="W154" s="45">
        <v>0.4942</v>
      </c>
      <c r="X154" s="45">
        <v>0.0208</v>
      </c>
      <c r="Y154" s="45">
        <v>0.019</v>
      </c>
      <c r="Z154" s="45">
        <v>0.0393</v>
      </c>
    </row>
    <row r="155" spans="2:26" ht="24.75" customHeight="1">
      <c r="B155" s="59" t="s">
        <v>56</v>
      </c>
      <c r="C155" s="44">
        <v>0</v>
      </c>
      <c r="D155" s="44">
        <v>3</v>
      </c>
      <c r="E155" s="44">
        <v>18</v>
      </c>
      <c r="F155" s="44">
        <v>0</v>
      </c>
      <c r="G155" s="44">
        <v>0</v>
      </c>
      <c r="H155" s="44">
        <v>1</v>
      </c>
      <c r="I155" s="44">
        <v>3</v>
      </c>
      <c r="J155" s="44">
        <v>15</v>
      </c>
      <c r="K155" s="44">
        <v>0</v>
      </c>
      <c r="L155" s="44">
        <v>1</v>
      </c>
      <c r="M155" s="44">
        <v>12</v>
      </c>
      <c r="N155" s="44">
        <v>28</v>
      </c>
      <c r="O155" s="44">
        <v>-3</v>
      </c>
      <c r="P155" s="44">
        <v>-12</v>
      </c>
      <c r="Q155" s="44">
        <v>18</v>
      </c>
      <c r="R155" s="44">
        <v>-1</v>
      </c>
      <c r="S155" s="44">
        <v>-12</v>
      </c>
      <c r="T155" s="44">
        <v>-27</v>
      </c>
      <c r="U155" s="45">
        <v>0</v>
      </c>
      <c r="V155" s="45">
        <v>0.2238</v>
      </c>
      <c r="W155" s="45" t="s">
        <v>1</v>
      </c>
      <c r="X155" s="45">
        <v>0.1436</v>
      </c>
      <c r="Y155" s="45">
        <v>0</v>
      </c>
      <c r="Z155" s="45">
        <v>0.0315</v>
      </c>
    </row>
    <row r="156" spans="2:26" ht="24.75" customHeight="1">
      <c r="B156" s="59" t="s">
        <v>46</v>
      </c>
      <c r="C156" s="44">
        <v>1</v>
      </c>
      <c r="D156" s="44">
        <v>2</v>
      </c>
      <c r="E156" s="44">
        <v>5</v>
      </c>
      <c r="F156" s="44">
        <v>0</v>
      </c>
      <c r="G156" s="44">
        <v>2</v>
      </c>
      <c r="H156" s="44">
        <v>1</v>
      </c>
      <c r="I156" s="44">
        <v>1</v>
      </c>
      <c r="J156" s="44">
        <v>32</v>
      </c>
      <c r="K156" s="44">
        <v>19</v>
      </c>
      <c r="L156" s="44">
        <v>18</v>
      </c>
      <c r="M156" s="44">
        <v>6</v>
      </c>
      <c r="N156" s="44">
        <v>37</v>
      </c>
      <c r="O156" s="44">
        <v>-1</v>
      </c>
      <c r="P156" s="44">
        <v>-31</v>
      </c>
      <c r="Q156" s="44">
        <v>-15</v>
      </c>
      <c r="R156" s="44">
        <v>-18</v>
      </c>
      <c r="S156" s="44">
        <v>-4</v>
      </c>
      <c r="T156" s="44">
        <v>-37</v>
      </c>
      <c r="U156" s="45">
        <v>0.5506</v>
      </c>
      <c r="V156" s="45">
        <v>0.0519</v>
      </c>
      <c r="W156" s="45">
        <v>0.2475</v>
      </c>
      <c r="X156" s="45">
        <v>0.0214</v>
      </c>
      <c r="Y156" s="45">
        <v>0.3246</v>
      </c>
      <c r="Z156" s="45">
        <v>0.0227</v>
      </c>
    </row>
    <row r="157" spans="2:26" ht="24.75" customHeight="1">
      <c r="B157" s="59" t="s">
        <v>58</v>
      </c>
      <c r="C157" s="44"/>
      <c r="D157" s="44"/>
      <c r="E157" s="44"/>
      <c r="F157" s="44"/>
      <c r="G157" s="44">
        <v>0</v>
      </c>
      <c r="H157" s="44">
        <v>0</v>
      </c>
      <c r="I157" s="44"/>
      <c r="J157" s="44"/>
      <c r="K157" s="44"/>
      <c r="L157" s="44"/>
      <c r="M157" s="44">
        <v>3405</v>
      </c>
      <c r="N157" s="44">
        <v>2047</v>
      </c>
      <c r="O157" s="44"/>
      <c r="P157" s="44"/>
      <c r="Q157" s="44"/>
      <c r="R157" s="44"/>
      <c r="S157" s="44">
        <v>-3405</v>
      </c>
      <c r="T157" s="44">
        <v>-2047</v>
      </c>
      <c r="U157" s="45"/>
      <c r="V157" s="45"/>
      <c r="W157" s="45"/>
      <c r="X157" s="45"/>
      <c r="Y157" s="45">
        <v>0</v>
      </c>
      <c r="Z157" s="45">
        <v>0</v>
      </c>
    </row>
    <row r="158" spans="2:26" ht="24.75" customHeight="1">
      <c r="B158" s="47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5"/>
      <c r="V158" s="45"/>
      <c r="W158" s="45"/>
      <c r="X158" s="45"/>
      <c r="Y158" s="45"/>
      <c r="Z158" s="45"/>
    </row>
    <row r="159" spans="1:26" ht="12.75">
      <c r="A159" s="37" t="s">
        <v>16</v>
      </c>
      <c r="B159" s="38"/>
      <c r="C159" s="44">
        <v>1397810</v>
      </c>
      <c r="D159" s="44">
        <v>1549357</v>
      </c>
      <c r="E159" s="44">
        <v>1425114</v>
      </c>
      <c r="F159" s="44">
        <v>1444685</v>
      </c>
      <c r="G159" s="44">
        <v>1438126</v>
      </c>
      <c r="H159" s="44">
        <v>1701755</v>
      </c>
      <c r="I159" s="44">
        <v>1376786</v>
      </c>
      <c r="J159" s="44">
        <v>1492821</v>
      </c>
      <c r="K159" s="44">
        <v>1244033</v>
      </c>
      <c r="L159" s="44">
        <v>1179317</v>
      </c>
      <c r="M159" s="44">
        <v>1177964</v>
      </c>
      <c r="N159" s="44">
        <v>1295263</v>
      </c>
      <c r="O159" s="44">
        <v>21024</v>
      </c>
      <c r="P159" s="44">
        <v>56536</v>
      </c>
      <c r="Q159" s="44">
        <v>181082</v>
      </c>
      <c r="R159" s="44">
        <v>265368</v>
      </c>
      <c r="S159" s="44">
        <v>260163</v>
      </c>
      <c r="T159" s="44">
        <v>406492</v>
      </c>
      <c r="U159" s="45">
        <v>1.0153</v>
      </c>
      <c r="V159" s="45">
        <v>1.0379</v>
      </c>
      <c r="W159" s="45">
        <v>1.1456</v>
      </c>
      <c r="X159" s="45">
        <v>1.225</v>
      </c>
      <c r="Y159" s="45">
        <v>1.2209</v>
      </c>
      <c r="Z159" s="45">
        <v>1.3138</v>
      </c>
    </row>
    <row r="160" spans="2:26" ht="24.75" customHeight="1">
      <c r="B160" s="59" t="s">
        <v>29</v>
      </c>
      <c r="C160" s="44">
        <v>15718</v>
      </c>
      <c r="D160" s="44">
        <v>36137</v>
      </c>
      <c r="E160" s="44">
        <v>38779</v>
      </c>
      <c r="F160" s="44">
        <v>32125</v>
      </c>
      <c r="G160" s="44">
        <v>24835</v>
      </c>
      <c r="H160" s="44">
        <v>16199</v>
      </c>
      <c r="I160" s="44">
        <v>12212</v>
      </c>
      <c r="J160" s="44">
        <v>12687</v>
      </c>
      <c r="K160" s="44">
        <v>11256</v>
      </c>
      <c r="L160" s="44">
        <v>14238</v>
      </c>
      <c r="M160" s="44">
        <v>14201</v>
      </c>
      <c r="N160" s="44">
        <v>13634</v>
      </c>
      <c r="O160" s="44">
        <v>3506</v>
      </c>
      <c r="P160" s="44">
        <v>23451</v>
      </c>
      <c r="Q160" s="44">
        <v>27523</v>
      </c>
      <c r="R160" s="44">
        <v>17887</v>
      </c>
      <c r="S160" s="44">
        <v>10634</v>
      </c>
      <c r="T160" s="44">
        <v>2565</v>
      </c>
      <c r="U160" s="45">
        <v>1.2871</v>
      </c>
      <c r="V160" s="45">
        <v>2.8485</v>
      </c>
      <c r="W160" s="45">
        <v>3.4451</v>
      </c>
      <c r="X160" s="45">
        <v>2.2563</v>
      </c>
      <c r="Y160" s="45">
        <v>1.7488</v>
      </c>
      <c r="Z160" s="45">
        <v>1.1882</v>
      </c>
    </row>
    <row r="161" spans="2:25" ht="24.75" customHeight="1">
      <c r="B161" s="59" t="s">
        <v>48</v>
      </c>
      <c r="C161" s="44">
        <v>5</v>
      </c>
      <c r="D161" s="44"/>
      <c r="E161" s="44"/>
      <c r="F161" s="44"/>
      <c r="G161" s="44">
        <v>732</v>
      </c>
      <c r="H161" s="44"/>
      <c r="I161" s="44">
        <v>0</v>
      </c>
      <c r="J161" s="44"/>
      <c r="K161" s="44"/>
      <c r="L161" s="44"/>
      <c r="M161" s="44">
        <v>0</v>
      </c>
      <c r="N161" s="44"/>
      <c r="O161" s="44">
        <v>5</v>
      </c>
      <c r="P161" s="44"/>
      <c r="Q161" s="44"/>
      <c r="R161" s="44"/>
      <c r="S161" s="44">
        <v>732</v>
      </c>
      <c r="T161" s="44"/>
      <c r="U161" s="45" t="s">
        <v>1</v>
      </c>
      <c r="V161" s="44"/>
      <c r="W161" s="45"/>
      <c r="X161" s="45"/>
      <c r="Y161" s="45" t="s">
        <v>1</v>
      </c>
    </row>
    <row r="162" spans="2:26" ht="24.75" customHeight="1">
      <c r="B162" s="59" t="s">
        <v>31</v>
      </c>
      <c r="C162" s="44">
        <v>0</v>
      </c>
      <c r="D162" s="44">
        <v>3</v>
      </c>
      <c r="E162" s="44">
        <v>56</v>
      </c>
      <c r="F162" s="44">
        <v>1</v>
      </c>
      <c r="G162" s="44">
        <v>0</v>
      </c>
      <c r="H162" s="44">
        <v>1</v>
      </c>
      <c r="I162" s="44">
        <v>1</v>
      </c>
      <c r="J162" s="44">
        <v>6</v>
      </c>
      <c r="K162" s="44">
        <v>19</v>
      </c>
      <c r="L162" s="44">
        <v>30</v>
      </c>
      <c r="M162" s="44">
        <v>11</v>
      </c>
      <c r="N162" s="44">
        <v>0</v>
      </c>
      <c r="O162" s="44">
        <v>-1</v>
      </c>
      <c r="P162" s="44">
        <v>-3</v>
      </c>
      <c r="Q162" s="44">
        <v>37</v>
      </c>
      <c r="R162" s="44">
        <v>-30</v>
      </c>
      <c r="S162" s="44">
        <v>-11</v>
      </c>
      <c r="T162" s="44">
        <v>1</v>
      </c>
      <c r="U162" s="45">
        <v>0</v>
      </c>
      <c r="V162" s="45">
        <v>0.4437</v>
      </c>
      <c r="W162" s="45">
        <v>2.9454</v>
      </c>
      <c r="X162" s="45">
        <v>0.0219</v>
      </c>
      <c r="Y162" s="45">
        <v>0.0166</v>
      </c>
      <c r="Z162" s="45">
        <v>2.2261</v>
      </c>
    </row>
    <row r="163" spans="2:26" ht="24.75" customHeight="1">
      <c r="B163" s="59" t="s">
        <v>49</v>
      </c>
      <c r="C163" s="44">
        <v>18129</v>
      </c>
      <c r="D163" s="44">
        <v>14103</v>
      </c>
      <c r="E163" s="44">
        <v>16874</v>
      </c>
      <c r="F163" s="44">
        <v>10926</v>
      </c>
      <c r="G163" s="44">
        <v>14701</v>
      </c>
      <c r="H163" s="44">
        <v>20371</v>
      </c>
      <c r="I163" s="44">
        <v>6771</v>
      </c>
      <c r="J163" s="44">
        <v>6471</v>
      </c>
      <c r="K163" s="44">
        <v>7994</v>
      </c>
      <c r="L163" s="44">
        <v>9571</v>
      </c>
      <c r="M163" s="44">
        <v>10539</v>
      </c>
      <c r="N163" s="44">
        <v>37736</v>
      </c>
      <c r="O163" s="44">
        <v>11358</v>
      </c>
      <c r="P163" s="44">
        <v>7632</v>
      </c>
      <c r="Q163" s="44">
        <v>8880</v>
      </c>
      <c r="R163" s="44">
        <v>1355</v>
      </c>
      <c r="S163" s="44">
        <v>4161</v>
      </c>
      <c r="T163" s="44">
        <v>-17365</v>
      </c>
      <c r="U163" s="45">
        <v>2.6774</v>
      </c>
      <c r="V163" s="45">
        <v>2.1795</v>
      </c>
      <c r="W163" s="45">
        <v>2.1108</v>
      </c>
      <c r="X163" s="45">
        <v>1.1415</v>
      </c>
      <c r="Y163" s="45">
        <v>1.3949</v>
      </c>
      <c r="Z163" s="45">
        <v>0.5398</v>
      </c>
    </row>
    <row r="164" spans="2:26" ht="24.75" customHeight="1">
      <c r="B164" s="59" t="s">
        <v>33</v>
      </c>
      <c r="C164" s="44">
        <v>24</v>
      </c>
      <c r="D164" s="44">
        <v>7</v>
      </c>
      <c r="E164" s="44">
        <v>5</v>
      </c>
      <c r="F164" s="44">
        <v>0</v>
      </c>
      <c r="G164" s="44">
        <v>112</v>
      </c>
      <c r="H164" s="44">
        <v>12</v>
      </c>
      <c r="I164" s="44">
        <v>208</v>
      </c>
      <c r="J164" s="44">
        <v>726</v>
      </c>
      <c r="K164" s="44">
        <v>60</v>
      </c>
      <c r="L164" s="44">
        <v>13</v>
      </c>
      <c r="M164" s="44">
        <v>267</v>
      </c>
      <c r="N164" s="44">
        <v>328</v>
      </c>
      <c r="O164" s="44">
        <v>-184</v>
      </c>
      <c r="P164" s="44">
        <v>-719</v>
      </c>
      <c r="Q164" s="44">
        <v>-55</v>
      </c>
      <c r="R164" s="44">
        <v>-13</v>
      </c>
      <c r="S164" s="44">
        <v>-155</v>
      </c>
      <c r="T164" s="44">
        <v>-316</v>
      </c>
      <c r="U164" s="45">
        <v>0.1157</v>
      </c>
      <c r="V164" s="45">
        <v>0.0097</v>
      </c>
      <c r="W164" s="45">
        <v>0.0847</v>
      </c>
      <c r="X164" s="45">
        <v>0</v>
      </c>
      <c r="Y164" s="45">
        <v>0.4196</v>
      </c>
      <c r="Z164" s="45">
        <v>0.036</v>
      </c>
    </row>
    <row r="165" spans="2:26" ht="24.75" customHeight="1">
      <c r="B165" s="59" t="s">
        <v>34</v>
      </c>
      <c r="C165" s="44">
        <v>3</v>
      </c>
      <c r="D165" s="44">
        <v>5</v>
      </c>
      <c r="E165" s="44">
        <v>3</v>
      </c>
      <c r="F165" s="44">
        <v>41</v>
      </c>
      <c r="G165" s="44">
        <v>87</v>
      </c>
      <c r="H165" s="44">
        <v>59</v>
      </c>
      <c r="I165" s="44">
        <v>0</v>
      </c>
      <c r="J165" s="44">
        <v>6</v>
      </c>
      <c r="K165" s="44">
        <v>3</v>
      </c>
      <c r="L165" s="44">
        <v>9</v>
      </c>
      <c r="M165" s="44">
        <v>1</v>
      </c>
      <c r="N165" s="44">
        <v>2</v>
      </c>
      <c r="O165" s="44">
        <v>3</v>
      </c>
      <c r="P165" s="44">
        <v>-1</v>
      </c>
      <c r="Q165" s="44">
        <v>0</v>
      </c>
      <c r="R165" s="44">
        <v>32</v>
      </c>
      <c r="S165" s="44">
        <v>86</v>
      </c>
      <c r="T165" s="44">
        <v>57</v>
      </c>
      <c r="U165" s="45" t="s">
        <v>1</v>
      </c>
      <c r="V165" s="45">
        <v>0.8714</v>
      </c>
      <c r="W165" s="45">
        <v>1.0391</v>
      </c>
      <c r="X165" s="45">
        <v>4.5729</v>
      </c>
      <c r="Y165" s="45">
        <v>99.6228</v>
      </c>
      <c r="Z165" s="45">
        <v>23.702</v>
      </c>
    </row>
    <row r="166" spans="2:26" ht="24.75" customHeight="1">
      <c r="B166" s="59" t="s">
        <v>51</v>
      </c>
      <c r="C166" s="44">
        <v>979281</v>
      </c>
      <c r="D166" s="44">
        <v>933424</v>
      </c>
      <c r="E166" s="44">
        <v>878556</v>
      </c>
      <c r="F166" s="44">
        <v>867000</v>
      </c>
      <c r="G166" s="44">
        <v>963620</v>
      </c>
      <c r="H166" s="44">
        <v>1135589</v>
      </c>
      <c r="I166" s="44">
        <v>1131184</v>
      </c>
      <c r="J166" s="44">
        <v>1252823</v>
      </c>
      <c r="K166" s="44">
        <v>963375</v>
      </c>
      <c r="L166" s="44">
        <v>914384</v>
      </c>
      <c r="M166" s="44">
        <v>926023</v>
      </c>
      <c r="N166" s="44">
        <v>893906</v>
      </c>
      <c r="O166" s="44">
        <v>-151904</v>
      </c>
      <c r="P166" s="44">
        <v>-319399</v>
      </c>
      <c r="Q166" s="44">
        <v>-84819</v>
      </c>
      <c r="R166" s="44">
        <v>-47385</v>
      </c>
      <c r="S166" s="44">
        <v>37597</v>
      </c>
      <c r="T166" s="44">
        <v>241683</v>
      </c>
      <c r="U166" s="45">
        <v>0.8657</v>
      </c>
      <c r="V166" s="45">
        <v>0.7451</v>
      </c>
      <c r="W166" s="45">
        <v>0.912</v>
      </c>
      <c r="X166" s="45">
        <v>0.9482</v>
      </c>
      <c r="Y166" s="45">
        <v>1.0406</v>
      </c>
      <c r="Z166" s="45">
        <v>1.2704</v>
      </c>
    </row>
    <row r="167" spans="2:26" ht="24.75" customHeight="1">
      <c r="B167" s="59" t="s">
        <v>52</v>
      </c>
      <c r="C167" s="44">
        <v>9737</v>
      </c>
      <c r="D167" s="44">
        <v>34007</v>
      </c>
      <c r="E167" s="44">
        <v>39652</v>
      </c>
      <c r="F167" s="44">
        <v>18295</v>
      </c>
      <c r="G167" s="44">
        <v>15577</v>
      </c>
      <c r="H167" s="44">
        <v>8471</v>
      </c>
      <c r="I167" s="44">
        <v>14772</v>
      </c>
      <c r="J167" s="44">
        <v>19221</v>
      </c>
      <c r="K167" s="44">
        <v>30793</v>
      </c>
      <c r="L167" s="44">
        <v>30840</v>
      </c>
      <c r="M167" s="44">
        <v>35034</v>
      </c>
      <c r="N167" s="44">
        <v>42246</v>
      </c>
      <c r="O167" s="44">
        <v>-5035</v>
      </c>
      <c r="P167" s="44">
        <v>14787</v>
      </c>
      <c r="Q167" s="44">
        <v>8859</v>
      </c>
      <c r="R167" s="44">
        <v>-12545</v>
      </c>
      <c r="S167" s="44">
        <v>-19456</v>
      </c>
      <c r="T167" s="44">
        <v>-33775</v>
      </c>
      <c r="U167" s="45">
        <v>0.6591</v>
      </c>
      <c r="V167" s="45">
        <v>1.7693</v>
      </c>
      <c r="W167" s="45">
        <v>1.2877</v>
      </c>
      <c r="X167" s="45">
        <v>0.5932</v>
      </c>
      <c r="Y167" s="45">
        <v>0.4446</v>
      </c>
      <c r="Z167" s="45">
        <v>0.2005</v>
      </c>
    </row>
    <row r="168" spans="2:26" ht="24.75" customHeight="1">
      <c r="B168" s="59" t="s">
        <v>37</v>
      </c>
      <c r="C168" s="44">
        <v>5755</v>
      </c>
      <c r="D168" s="44">
        <v>1712</v>
      </c>
      <c r="E168" s="44">
        <v>888</v>
      </c>
      <c r="F168" s="44">
        <v>611</v>
      </c>
      <c r="G168" s="44">
        <v>961</v>
      </c>
      <c r="H168" s="44">
        <v>4757</v>
      </c>
      <c r="I168" s="44">
        <v>5147</v>
      </c>
      <c r="J168" s="44">
        <v>2590</v>
      </c>
      <c r="K168" s="44">
        <v>3094</v>
      </c>
      <c r="L168" s="44">
        <v>3275</v>
      </c>
      <c r="M168" s="44">
        <v>7469</v>
      </c>
      <c r="N168" s="44">
        <v>7867</v>
      </c>
      <c r="O168" s="44">
        <v>609</v>
      </c>
      <c r="P168" s="44">
        <v>-877</v>
      </c>
      <c r="Q168" s="44">
        <v>-2205</v>
      </c>
      <c r="R168" s="44">
        <v>-2664</v>
      </c>
      <c r="S168" s="44">
        <v>-6508</v>
      </c>
      <c r="T168" s="44">
        <v>-3110</v>
      </c>
      <c r="U168" s="45">
        <v>1.1183</v>
      </c>
      <c r="V168" s="45">
        <v>0.6612</v>
      </c>
      <c r="W168" s="45">
        <v>0.2872</v>
      </c>
      <c r="X168" s="45">
        <v>0.1865</v>
      </c>
      <c r="Y168" s="45">
        <v>0.1287</v>
      </c>
      <c r="Z168" s="45">
        <v>0.6046</v>
      </c>
    </row>
    <row r="169" spans="2:26" ht="24.75" customHeight="1">
      <c r="B169" s="59" t="s">
        <v>53</v>
      </c>
      <c r="C169" s="44">
        <v>343845</v>
      </c>
      <c r="D169" s="44">
        <v>499934</v>
      </c>
      <c r="E169" s="44">
        <v>417702</v>
      </c>
      <c r="F169" s="44">
        <v>477692</v>
      </c>
      <c r="G169" s="44">
        <v>396989</v>
      </c>
      <c r="H169" s="44">
        <v>500316</v>
      </c>
      <c r="I169" s="44">
        <v>81486</v>
      </c>
      <c r="J169" s="44">
        <v>93448</v>
      </c>
      <c r="K169" s="44">
        <v>103222</v>
      </c>
      <c r="L169" s="44">
        <v>128902</v>
      </c>
      <c r="M169" s="44">
        <v>153052</v>
      </c>
      <c r="N169" s="44">
        <v>266199</v>
      </c>
      <c r="O169" s="44">
        <v>262359</v>
      </c>
      <c r="P169" s="44">
        <v>406485</v>
      </c>
      <c r="Q169" s="44">
        <v>314480</v>
      </c>
      <c r="R169" s="44">
        <v>348790</v>
      </c>
      <c r="S169" s="44">
        <v>243937</v>
      </c>
      <c r="T169" s="44">
        <v>234116</v>
      </c>
      <c r="U169" s="45">
        <v>4.2197</v>
      </c>
      <c r="V169" s="45">
        <v>5.3498</v>
      </c>
      <c r="W169" s="45">
        <v>4.0466</v>
      </c>
      <c r="X169" s="45">
        <v>3.7059</v>
      </c>
      <c r="Y169" s="45">
        <v>2.5938</v>
      </c>
      <c r="Z169" s="45">
        <v>1.8795</v>
      </c>
    </row>
    <row r="170" spans="2:26" ht="24.75" customHeight="1">
      <c r="B170" s="59" t="s">
        <v>39</v>
      </c>
      <c r="C170" s="44">
        <v>0</v>
      </c>
      <c r="D170" s="44">
        <v>0</v>
      </c>
      <c r="E170" s="44"/>
      <c r="F170" s="44">
        <v>68</v>
      </c>
      <c r="G170" s="44">
        <v>0</v>
      </c>
      <c r="H170" s="44">
        <v>0</v>
      </c>
      <c r="I170" s="44">
        <v>381</v>
      </c>
      <c r="J170" s="44">
        <v>121</v>
      </c>
      <c r="K170" s="44"/>
      <c r="L170" s="44">
        <v>0</v>
      </c>
      <c r="M170" s="44">
        <v>174</v>
      </c>
      <c r="N170" s="44">
        <v>1282</v>
      </c>
      <c r="O170" s="44">
        <v>-381</v>
      </c>
      <c r="P170" s="44">
        <v>-121</v>
      </c>
      <c r="Q170" s="44"/>
      <c r="R170" s="44">
        <v>68</v>
      </c>
      <c r="S170" s="44">
        <v>-174</v>
      </c>
      <c r="T170" s="44">
        <v>-1282</v>
      </c>
      <c r="U170" s="45">
        <v>0</v>
      </c>
      <c r="V170" s="45">
        <v>0</v>
      </c>
      <c r="W170" s="45"/>
      <c r="X170" s="45" t="s">
        <v>1</v>
      </c>
      <c r="Y170" s="45">
        <v>0</v>
      </c>
      <c r="Z170" s="45">
        <v>0</v>
      </c>
    </row>
    <row r="171" spans="2:25" ht="24.75" customHeight="1">
      <c r="B171" s="59" t="s">
        <v>40</v>
      </c>
      <c r="C171" s="44"/>
      <c r="D171" s="44"/>
      <c r="E171" s="44">
        <v>0</v>
      </c>
      <c r="F171" s="44">
        <v>0</v>
      </c>
      <c r="G171" s="44">
        <v>0</v>
      </c>
      <c r="H171" s="44"/>
      <c r="I171" s="44"/>
      <c r="J171" s="44"/>
      <c r="K171" s="44">
        <v>0</v>
      </c>
      <c r="L171" s="44">
        <v>309</v>
      </c>
      <c r="M171" s="44">
        <v>1</v>
      </c>
      <c r="N171" s="44"/>
      <c r="O171" s="44"/>
      <c r="P171" s="44"/>
      <c r="Q171" s="44">
        <v>0</v>
      </c>
      <c r="R171" s="44">
        <v>-309</v>
      </c>
      <c r="S171" s="44">
        <v>-1</v>
      </c>
      <c r="T171" s="44"/>
      <c r="U171" s="45"/>
      <c r="V171" s="45"/>
      <c r="W171" s="45" t="s">
        <v>1</v>
      </c>
      <c r="X171" s="45">
        <v>0</v>
      </c>
      <c r="Y171" s="45">
        <v>0</v>
      </c>
    </row>
    <row r="172" spans="2:26" ht="24.75" customHeight="1">
      <c r="B172" s="59" t="s">
        <v>41</v>
      </c>
      <c r="C172" s="44">
        <v>5887</v>
      </c>
      <c r="D172" s="44">
        <v>6585</v>
      </c>
      <c r="E172" s="44">
        <v>8429</v>
      </c>
      <c r="F172" s="44">
        <v>16390</v>
      </c>
      <c r="G172" s="44">
        <v>5868</v>
      </c>
      <c r="H172" s="44">
        <v>9487</v>
      </c>
      <c r="I172" s="44">
        <v>116825</v>
      </c>
      <c r="J172" s="44">
        <v>98462</v>
      </c>
      <c r="K172" s="44">
        <v>116475</v>
      </c>
      <c r="L172" s="44">
        <v>69610</v>
      </c>
      <c r="M172" s="44">
        <v>23749</v>
      </c>
      <c r="N172" s="44">
        <v>22883</v>
      </c>
      <c r="O172" s="44">
        <v>-110938</v>
      </c>
      <c r="P172" s="44">
        <v>-91877</v>
      </c>
      <c r="Q172" s="44">
        <v>-108046</v>
      </c>
      <c r="R172" s="44">
        <v>-53220</v>
      </c>
      <c r="S172" s="44">
        <v>-17881</v>
      </c>
      <c r="T172" s="44">
        <v>-13396</v>
      </c>
      <c r="U172" s="45">
        <v>0.0504</v>
      </c>
      <c r="V172" s="45">
        <v>0.0669</v>
      </c>
      <c r="W172" s="45">
        <v>0.0724</v>
      </c>
      <c r="X172" s="45">
        <v>0.2355</v>
      </c>
      <c r="Y172" s="45">
        <v>0.2471</v>
      </c>
      <c r="Z172" s="45">
        <v>0.4146</v>
      </c>
    </row>
    <row r="173" spans="2:26" ht="24.75" customHeight="1">
      <c r="B173" s="59" t="s">
        <v>42</v>
      </c>
      <c r="C173" s="44">
        <v>117</v>
      </c>
      <c r="D173" s="44">
        <v>115</v>
      </c>
      <c r="E173" s="44">
        <v>20</v>
      </c>
      <c r="F173" s="44">
        <v>0</v>
      </c>
      <c r="G173" s="44">
        <v>0</v>
      </c>
      <c r="H173" s="44">
        <v>0</v>
      </c>
      <c r="I173" s="44">
        <v>53</v>
      </c>
      <c r="J173" s="44">
        <v>166</v>
      </c>
      <c r="K173" s="44">
        <v>185</v>
      </c>
      <c r="L173" s="44">
        <v>39</v>
      </c>
      <c r="M173" s="44">
        <v>127</v>
      </c>
      <c r="N173" s="44">
        <v>149</v>
      </c>
      <c r="O173" s="44">
        <v>64</v>
      </c>
      <c r="P173" s="44">
        <v>-51</v>
      </c>
      <c r="Q173" s="44">
        <v>-165</v>
      </c>
      <c r="R173" s="44">
        <v>-39</v>
      </c>
      <c r="S173" s="44">
        <v>-127</v>
      </c>
      <c r="T173" s="44">
        <v>-148</v>
      </c>
      <c r="U173" s="45">
        <v>2.22</v>
      </c>
      <c r="V173" s="45">
        <v>0.6904</v>
      </c>
      <c r="W173" s="45">
        <v>0.1067</v>
      </c>
      <c r="X173" s="45">
        <v>0.0033</v>
      </c>
      <c r="Y173" s="45">
        <v>0.0032</v>
      </c>
      <c r="Z173" s="45">
        <v>0.0002</v>
      </c>
    </row>
    <row r="174" spans="2:26" ht="24.75" customHeight="1">
      <c r="B174" s="59" t="s">
        <v>54</v>
      </c>
      <c r="C174" s="44">
        <v>18996</v>
      </c>
      <c r="D174" s="44">
        <v>23164</v>
      </c>
      <c r="E174" s="44">
        <v>24036</v>
      </c>
      <c r="F174" s="44">
        <v>19489</v>
      </c>
      <c r="G174" s="44">
        <v>14112</v>
      </c>
      <c r="H174" s="44">
        <v>6265</v>
      </c>
      <c r="I174" s="44">
        <v>7634</v>
      </c>
      <c r="J174" s="44">
        <v>5923</v>
      </c>
      <c r="K174" s="44">
        <v>6967</v>
      </c>
      <c r="L174" s="44">
        <v>6551</v>
      </c>
      <c r="M174" s="44">
        <v>6891</v>
      </c>
      <c r="N174" s="44">
        <v>8539</v>
      </c>
      <c r="O174" s="44">
        <v>11362</v>
      </c>
      <c r="P174" s="44">
        <v>17241</v>
      </c>
      <c r="Q174" s="44">
        <v>17070</v>
      </c>
      <c r="R174" s="44">
        <v>12939</v>
      </c>
      <c r="S174" s="44">
        <v>7221</v>
      </c>
      <c r="T174" s="44">
        <v>-2275</v>
      </c>
      <c r="U174" s="45">
        <v>2.4883</v>
      </c>
      <c r="V174" s="45">
        <v>3.9109</v>
      </c>
      <c r="W174" s="45">
        <v>3.4502</v>
      </c>
      <c r="X174" s="45">
        <v>2.9752</v>
      </c>
      <c r="Y174" s="45">
        <v>2.048</v>
      </c>
      <c r="Z174" s="45">
        <v>0.7336</v>
      </c>
    </row>
    <row r="175" spans="2:26" ht="24.75" customHeight="1">
      <c r="B175" s="59" t="s">
        <v>55</v>
      </c>
      <c r="C175" s="44">
        <v>313</v>
      </c>
      <c r="D175" s="44">
        <v>148</v>
      </c>
      <c r="E175" s="44">
        <v>107</v>
      </c>
      <c r="F175" s="44">
        <v>446</v>
      </c>
      <c r="G175" s="44">
        <v>521</v>
      </c>
      <c r="H175" s="44">
        <v>227</v>
      </c>
      <c r="I175" s="44">
        <v>104</v>
      </c>
      <c r="J175" s="44">
        <v>120</v>
      </c>
      <c r="K175" s="44">
        <v>545</v>
      </c>
      <c r="L175" s="44">
        <v>1418</v>
      </c>
      <c r="M175" s="44">
        <v>401</v>
      </c>
      <c r="N175" s="44">
        <v>474</v>
      </c>
      <c r="O175" s="44">
        <v>209</v>
      </c>
      <c r="P175" s="44">
        <v>28</v>
      </c>
      <c r="Q175" s="44">
        <v>-438</v>
      </c>
      <c r="R175" s="44">
        <v>-973</v>
      </c>
      <c r="S175" s="44">
        <v>120</v>
      </c>
      <c r="T175" s="44">
        <v>-247</v>
      </c>
      <c r="U175" s="45">
        <v>3.0215</v>
      </c>
      <c r="V175" s="45">
        <v>1.2363</v>
      </c>
      <c r="W175" s="45">
        <v>0.1965</v>
      </c>
      <c r="X175" s="45">
        <v>0.3141</v>
      </c>
      <c r="Y175" s="45">
        <v>1.2997</v>
      </c>
      <c r="Z175" s="45">
        <v>0.4794</v>
      </c>
    </row>
    <row r="176" spans="2:26" ht="24.75" customHeight="1">
      <c r="B176" s="59" t="s">
        <v>56</v>
      </c>
      <c r="C176" s="44">
        <v>0</v>
      </c>
      <c r="D176" s="44">
        <v>11</v>
      </c>
      <c r="E176" s="44">
        <v>1</v>
      </c>
      <c r="F176" s="44">
        <v>2</v>
      </c>
      <c r="G176" s="44">
        <v>4</v>
      </c>
      <c r="H176" s="44">
        <v>1</v>
      </c>
      <c r="I176" s="44">
        <v>0</v>
      </c>
      <c r="J176" s="44">
        <v>7</v>
      </c>
      <c r="K176" s="44">
        <v>3</v>
      </c>
      <c r="L176" s="44">
        <v>14</v>
      </c>
      <c r="M176" s="44">
        <v>13</v>
      </c>
      <c r="N176" s="44">
        <v>8</v>
      </c>
      <c r="O176" s="44">
        <v>0</v>
      </c>
      <c r="P176" s="44">
        <v>4</v>
      </c>
      <c r="Q176" s="44">
        <v>-3</v>
      </c>
      <c r="R176" s="44">
        <v>-12</v>
      </c>
      <c r="S176" s="44">
        <v>-9</v>
      </c>
      <c r="T176" s="44">
        <v>-6</v>
      </c>
      <c r="U176" s="45" t="s">
        <v>1</v>
      </c>
      <c r="V176" s="45">
        <v>1.5816</v>
      </c>
      <c r="W176" s="45">
        <v>0.1842</v>
      </c>
      <c r="X176" s="45">
        <v>0.1179</v>
      </c>
      <c r="Y176" s="45">
        <v>0.2768</v>
      </c>
      <c r="Z176" s="45">
        <v>0.1648</v>
      </c>
    </row>
    <row r="177" spans="2:26" ht="24.75" customHeight="1">
      <c r="B177" s="59" t="s">
        <v>46</v>
      </c>
      <c r="C177" s="44">
        <v>0</v>
      </c>
      <c r="D177" s="44">
        <v>2</v>
      </c>
      <c r="E177" s="44">
        <v>5</v>
      </c>
      <c r="F177" s="44">
        <v>0</v>
      </c>
      <c r="G177" s="44">
        <v>7</v>
      </c>
      <c r="H177" s="44">
        <v>0</v>
      </c>
      <c r="I177" s="44">
        <v>0</v>
      </c>
      <c r="J177" s="44">
        <v>45</v>
      </c>
      <c r="K177" s="44">
        <v>43</v>
      </c>
      <c r="L177" s="44">
        <v>112</v>
      </c>
      <c r="M177" s="44">
        <v>11</v>
      </c>
      <c r="N177" s="44">
        <v>9</v>
      </c>
      <c r="O177" s="44">
        <v>0</v>
      </c>
      <c r="P177" s="44">
        <v>-43</v>
      </c>
      <c r="Q177" s="44">
        <v>-38</v>
      </c>
      <c r="R177" s="44">
        <v>-112</v>
      </c>
      <c r="S177" s="44">
        <v>-4</v>
      </c>
      <c r="T177" s="44">
        <v>-9</v>
      </c>
      <c r="U177" s="45" t="s">
        <v>1</v>
      </c>
      <c r="V177" s="45">
        <v>0.0479</v>
      </c>
      <c r="W177" s="45">
        <v>0.1262</v>
      </c>
      <c r="X177" s="45">
        <v>0.0043</v>
      </c>
      <c r="Y177" s="45">
        <v>0.6212</v>
      </c>
      <c r="Z177" s="45">
        <v>0</v>
      </c>
    </row>
    <row r="178" spans="2:25" ht="24.75" customHeight="1">
      <c r="B178" s="59" t="s">
        <v>59</v>
      </c>
      <c r="C178" s="44"/>
      <c r="D178" s="44"/>
      <c r="E178" s="44"/>
      <c r="F178" s="44">
        <v>1599</v>
      </c>
      <c r="G178" s="44"/>
      <c r="H178" s="44"/>
      <c r="I178" s="44"/>
      <c r="J178" s="44"/>
      <c r="K178" s="44"/>
      <c r="L178" s="44">
        <v>0</v>
      </c>
      <c r="M178" s="44"/>
      <c r="N178" s="44"/>
      <c r="O178" s="44"/>
      <c r="P178" s="44"/>
      <c r="Q178" s="44"/>
      <c r="R178" s="44">
        <v>1599</v>
      </c>
      <c r="S178" s="44"/>
      <c r="T178" s="44"/>
      <c r="U178" s="45"/>
      <c r="V178" s="45"/>
      <c r="W178" s="45"/>
      <c r="X178" s="45" t="s">
        <v>1</v>
      </c>
      <c r="Y178" s="45"/>
    </row>
    <row r="179" spans="2:25" ht="24.75" customHeight="1">
      <c r="B179" s="47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5"/>
      <c r="V179" s="45"/>
      <c r="W179" s="45"/>
      <c r="X179" s="45"/>
      <c r="Y179" s="45"/>
    </row>
    <row r="180" spans="1:26" ht="12.75">
      <c r="A180" s="37" t="s">
        <v>17</v>
      </c>
      <c r="B180" s="38"/>
      <c r="C180" s="44">
        <v>3622836</v>
      </c>
      <c r="D180" s="44">
        <v>4566449</v>
      </c>
      <c r="E180" s="44">
        <v>4407663</v>
      </c>
      <c r="F180" s="44">
        <v>4090551</v>
      </c>
      <c r="G180" s="44">
        <v>4610549</v>
      </c>
      <c r="H180" s="44">
        <v>4941396</v>
      </c>
      <c r="I180" s="44">
        <v>5722116</v>
      </c>
      <c r="J180" s="44">
        <v>6589016</v>
      </c>
      <c r="K180" s="44">
        <v>6663833</v>
      </c>
      <c r="L180" s="44">
        <v>6691380</v>
      </c>
      <c r="M180" s="44">
        <v>7095923</v>
      </c>
      <c r="N180" s="44">
        <v>8854094</v>
      </c>
      <c r="O180" s="44">
        <v>-2099280</v>
      </c>
      <c r="P180" s="44">
        <v>-2022567</v>
      </c>
      <c r="Q180" s="44">
        <v>-2256170</v>
      </c>
      <c r="R180" s="44">
        <v>-2600828</v>
      </c>
      <c r="S180" s="44">
        <v>-2485374</v>
      </c>
      <c r="T180" s="44">
        <v>-3912698</v>
      </c>
      <c r="U180" s="45">
        <v>0.6331</v>
      </c>
      <c r="V180" s="45">
        <v>0.693</v>
      </c>
      <c r="W180" s="45">
        <v>0.6614</v>
      </c>
      <c r="X180" s="45">
        <v>0.6113</v>
      </c>
      <c r="Y180" s="45">
        <v>0.6497</v>
      </c>
      <c r="Z180" s="45">
        <v>0.5581</v>
      </c>
    </row>
    <row r="181" spans="2:26" ht="24.75" customHeight="1">
      <c r="B181" s="59" t="s">
        <v>29</v>
      </c>
      <c r="C181" s="44">
        <v>64047</v>
      </c>
      <c r="D181" s="44">
        <v>90912</v>
      </c>
      <c r="E181" s="44">
        <v>59689</v>
      </c>
      <c r="F181" s="44">
        <v>67661</v>
      </c>
      <c r="G181" s="44">
        <v>63104</v>
      </c>
      <c r="H181" s="44">
        <v>77244</v>
      </c>
      <c r="I181" s="44">
        <v>136227</v>
      </c>
      <c r="J181" s="44">
        <v>150729</v>
      </c>
      <c r="K181" s="44">
        <v>109660</v>
      </c>
      <c r="L181" s="44">
        <v>148974</v>
      </c>
      <c r="M181" s="44">
        <v>141216</v>
      </c>
      <c r="N181" s="44">
        <v>134769</v>
      </c>
      <c r="O181" s="44">
        <v>-72180</v>
      </c>
      <c r="P181" s="44">
        <v>-59817</v>
      </c>
      <c r="Q181" s="44">
        <v>-49971</v>
      </c>
      <c r="R181" s="44">
        <v>-81313</v>
      </c>
      <c r="S181" s="44">
        <v>-78112</v>
      </c>
      <c r="T181" s="44">
        <v>-57525</v>
      </c>
      <c r="U181" s="45">
        <v>0.4701</v>
      </c>
      <c r="V181" s="45">
        <v>0.6031</v>
      </c>
      <c r="W181" s="45">
        <v>0.5443</v>
      </c>
      <c r="X181" s="45">
        <v>0.4542</v>
      </c>
      <c r="Y181" s="45">
        <v>0.4469</v>
      </c>
      <c r="Z181" s="45">
        <v>0.5732</v>
      </c>
    </row>
    <row r="182" spans="2:26" ht="24.75" customHeight="1">
      <c r="B182" s="59" t="s">
        <v>48</v>
      </c>
      <c r="C182" s="44">
        <v>2940</v>
      </c>
      <c r="D182" s="44">
        <v>1720</v>
      </c>
      <c r="E182" s="44">
        <v>2274</v>
      </c>
      <c r="F182" s="44">
        <v>2164</v>
      </c>
      <c r="G182" s="44">
        <v>2044</v>
      </c>
      <c r="H182" s="44">
        <v>3461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2940</v>
      </c>
      <c r="P182" s="44">
        <v>1720</v>
      </c>
      <c r="Q182" s="44">
        <v>2274</v>
      </c>
      <c r="R182" s="44">
        <v>2164</v>
      </c>
      <c r="S182" s="44">
        <v>2044</v>
      </c>
      <c r="T182" s="44">
        <v>3461</v>
      </c>
      <c r="U182" s="45" t="s">
        <v>1</v>
      </c>
      <c r="V182" s="45" t="s">
        <v>1</v>
      </c>
      <c r="W182" s="45" t="s">
        <v>1</v>
      </c>
      <c r="X182" s="45" t="s">
        <v>1</v>
      </c>
      <c r="Y182" s="45" t="s">
        <v>1</v>
      </c>
      <c r="Z182" s="45" t="s">
        <v>1</v>
      </c>
    </row>
    <row r="183" spans="2:26" ht="24.75" customHeight="1">
      <c r="B183" s="59" t="s">
        <v>31</v>
      </c>
      <c r="C183" s="44">
        <v>177</v>
      </c>
      <c r="D183" s="44">
        <v>678</v>
      </c>
      <c r="E183" s="44">
        <v>2992</v>
      </c>
      <c r="F183" s="44">
        <v>3051</v>
      </c>
      <c r="G183" s="44">
        <v>326</v>
      </c>
      <c r="H183" s="44">
        <v>224</v>
      </c>
      <c r="I183" s="44">
        <v>1768</v>
      </c>
      <c r="J183" s="44">
        <v>2466</v>
      </c>
      <c r="K183" s="44">
        <v>2775</v>
      </c>
      <c r="L183" s="44">
        <v>2708</v>
      </c>
      <c r="M183" s="44">
        <v>2621</v>
      </c>
      <c r="N183" s="44">
        <v>3274</v>
      </c>
      <c r="O183" s="44">
        <v>-1591</v>
      </c>
      <c r="P183" s="44">
        <v>-1788</v>
      </c>
      <c r="Q183" s="44">
        <v>217</v>
      </c>
      <c r="R183" s="44">
        <v>343</v>
      </c>
      <c r="S183" s="44">
        <v>-2295</v>
      </c>
      <c r="T183" s="44">
        <v>-3051</v>
      </c>
      <c r="U183" s="45">
        <v>0.1002</v>
      </c>
      <c r="V183" s="45">
        <v>0.275</v>
      </c>
      <c r="W183" s="45">
        <v>1.0783</v>
      </c>
      <c r="X183" s="45">
        <v>1.1268</v>
      </c>
      <c r="Y183" s="45">
        <v>0.1243</v>
      </c>
      <c r="Z183" s="45">
        <v>0.0683</v>
      </c>
    </row>
    <row r="184" spans="2:26" ht="24.75" customHeight="1">
      <c r="B184" s="59" t="s">
        <v>49</v>
      </c>
      <c r="C184" s="44">
        <v>36064</v>
      </c>
      <c r="D184" s="44">
        <v>45289</v>
      </c>
      <c r="E184" s="44">
        <v>55683</v>
      </c>
      <c r="F184" s="44">
        <v>57333</v>
      </c>
      <c r="G184" s="44">
        <v>65928</v>
      </c>
      <c r="H184" s="44">
        <v>70881</v>
      </c>
      <c r="I184" s="44">
        <v>60512</v>
      </c>
      <c r="J184" s="44">
        <v>60805</v>
      </c>
      <c r="K184" s="44">
        <v>65363</v>
      </c>
      <c r="L184" s="44">
        <v>63287</v>
      </c>
      <c r="M184" s="44">
        <v>67333</v>
      </c>
      <c r="N184" s="44">
        <v>78831</v>
      </c>
      <c r="O184" s="44">
        <v>-24448</v>
      </c>
      <c r="P184" s="44">
        <v>-15516</v>
      </c>
      <c r="Q184" s="44">
        <v>-9680</v>
      </c>
      <c r="R184" s="44">
        <v>-5954</v>
      </c>
      <c r="S184" s="44">
        <v>-1405</v>
      </c>
      <c r="T184" s="44">
        <v>-7950</v>
      </c>
      <c r="U184" s="45">
        <v>0.596</v>
      </c>
      <c r="V184" s="45">
        <v>0.7448</v>
      </c>
      <c r="W184" s="45">
        <v>0.8519</v>
      </c>
      <c r="X184" s="45">
        <v>0.9059</v>
      </c>
      <c r="Y184" s="45">
        <v>0.9791</v>
      </c>
      <c r="Z184" s="45">
        <v>0.8992</v>
      </c>
    </row>
    <row r="185" spans="2:26" ht="24.75" customHeight="1">
      <c r="B185" s="59" t="s">
        <v>33</v>
      </c>
      <c r="C185" s="44">
        <v>26558</v>
      </c>
      <c r="D185" s="44">
        <v>20678</v>
      </c>
      <c r="E185" s="44">
        <v>17355</v>
      </c>
      <c r="F185" s="44">
        <v>15540</v>
      </c>
      <c r="G185" s="44">
        <v>12466</v>
      </c>
      <c r="H185" s="44">
        <v>15881</v>
      </c>
      <c r="I185" s="44">
        <v>15381</v>
      </c>
      <c r="J185" s="44">
        <v>16105</v>
      </c>
      <c r="K185" s="44">
        <v>15842</v>
      </c>
      <c r="L185" s="44">
        <v>12839</v>
      </c>
      <c r="M185" s="44">
        <v>16209</v>
      </c>
      <c r="N185" s="44">
        <v>17412</v>
      </c>
      <c r="O185" s="44">
        <v>11176</v>
      </c>
      <c r="P185" s="44">
        <v>4573</v>
      </c>
      <c r="Q185" s="44">
        <v>1513</v>
      </c>
      <c r="R185" s="44">
        <v>2701</v>
      </c>
      <c r="S185" s="44">
        <v>-3742</v>
      </c>
      <c r="T185" s="44">
        <v>-1530</v>
      </c>
      <c r="U185" s="45">
        <v>1.7266</v>
      </c>
      <c r="V185" s="45">
        <v>1.284</v>
      </c>
      <c r="W185" s="45">
        <v>1.0955</v>
      </c>
      <c r="X185" s="45">
        <v>1.2104</v>
      </c>
      <c r="Y185" s="45">
        <v>0.7691</v>
      </c>
      <c r="Z185" s="45">
        <v>0.9121</v>
      </c>
    </row>
    <row r="186" spans="2:26" ht="24.75" customHeight="1">
      <c r="B186" s="59" t="s">
        <v>34</v>
      </c>
      <c r="C186" s="44">
        <v>5829</v>
      </c>
      <c r="D186" s="44">
        <v>4010</v>
      </c>
      <c r="E186" s="44">
        <v>6151</v>
      </c>
      <c r="F186" s="44">
        <v>7339</v>
      </c>
      <c r="G186" s="44">
        <v>6023</v>
      </c>
      <c r="H186" s="44">
        <v>4373</v>
      </c>
      <c r="I186" s="44">
        <v>1379</v>
      </c>
      <c r="J186" s="44">
        <v>1690</v>
      </c>
      <c r="K186" s="44">
        <v>2587</v>
      </c>
      <c r="L186" s="44">
        <v>3858</v>
      </c>
      <c r="M186" s="44">
        <v>2641</v>
      </c>
      <c r="N186" s="44">
        <v>1906</v>
      </c>
      <c r="O186" s="44">
        <v>4451</v>
      </c>
      <c r="P186" s="44">
        <v>2320</v>
      </c>
      <c r="Q186" s="44">
        <v>3565</v>
      </c>
      <c r="R186" s="44">
        <v>3481</v>
      </c>
      <c r="S186" s="44">
        <v>3382</v>
      </c>
      <c r="T186" s="44">
        <v>2467</v>
      </c>
      <c r="U186" s="45">
        <v>4.2285</v>
      </c>
      <c r="V186" s="45">
        <v>2.3729</v>
      </c>
      <c r="W186" s="45">
        <v>2.378</v>
      </c>
      <c r="X186" s="45">
        <v>1.9024</v>
      </c>
      <c r="Y186" s="45">
        <v>2.2807</v>
      </c>
      <c r="Z186" s="45">
        <v>2.2944</v>
      </c>
    </row>
    <row r="187" spans="2:26" ht="24.75" customHeight="1">
      <c r="B187" s="59" t="s">
        <v>51</v>
      </c>
      <c r="C187" s="44">
        <v>2364159</v>
      </c>
      <c r="D187" s="44">
        <v>2888818</v>
      </c>
      <c r="E187" s="44">
        <v>2378613</v>
      </c>
      <c r="F187" s="44">
        <v>1939906</v>
      </c>
      <c r="G187" s="44">
        <v>1862574</v>
      </c>
      <c r="H187" s="44">
        <v>2002445</v>
      </c>
      <c r="I187" s="44">
        <v>3459679</v>
      </c>
      <c r="J187" s="44">
        <v>3993306</v>
      </c>
      <c r="K187" s="44">
        <v>3952273</v>
      </c>
      <c r="L187" s="44">
        <v>3986645</v>
      </c>
      <c r="M187" s="44">
        <v>3970026</v>
      </c>
      <c r="N187" s="44">
        <v>4761945</v>
      </c>
      <c r="O187" s="44">
        <v>-1095520</v>
      </c>
      <c r="P187" s="44">
        <v>-1104488</v>
      </c>
      <c r="Q187" s="44">
        <v>-1573661</v>
      </c>
      <c r="R187" s="44">
        <v>-2046739</v>
      </c>
      <c r="S187" s="44">
        <v>-2107452</v>
      </c>
      <c r="T187" s="44">
        <v>-2759500</v>
      </c>
      <c r="U187" s="45">
        <v>0.6833</v>
      </c>
      <c r="V187" s="45">
        <v>0.7234</v>
      </c>
      <c r="W187" s="45">
        <v>0.6018</v>
      </c>
      <c r="X187" s="45">
        <v>0.4866</v>
      </c>
      <c r="Y187" s="45">
        <v>0.4692</v>
      </c>
      <c r="Z187" s="45">
        <v>0.4205</v>
      </c>
    </row>
    <row r="188" spans="2:26" ht="24.75" customHeight="1">
      <c r="B188" s="59" t="s">
        <v>52</v>
      </c>
      <c r="C188" s="44">
        <v>412496</v>
      </c>
      <c r="D188" s="44">
        <v>705240</v>
      </c>
      <c r="E188" s="44">
        <v>960437</v>
      </c>
      <c r="F188" s="44">
        <v>1213774</v>
      </c>
      <c r="G188" s="44">
        <v>1447646</v>
      </c>
      <c r="H188" s="44">
        <v>1588712</v>
      </c>
      <c r="I188" s="44">
        <v>871115</v>
      </c>
      <c r="J188" s="44">
        <v>1201245</v>
      </c>
      <c r="K188" s="44">
        <v>1410068</v>
      </c>
      <c r="L188" s="44">
        <v>1274320</v>
      </c>
      <c r="M188" s="44">
        <v>1519884</v>
      </c>
      <c r="N188" s="44">
        <v>2191345</v>
      </c>
      <c r="O188" s="44">
        <v>-458619</v>
      </c>
      <c r="P188" s="44">
        <v>-496005</v>
      </c>
      <c r="Q188" s="44">
        <v>-449631</v>
      </c>
      <c r="R188" s="44">
        <v>-60546</v>
      </c>
      <c r="S188" s="44">
        <v>-72239</v>
      </c>
      <c r="T188" s="44">
        <v>-602633</v>
      </c>
      <c r="U188" s="45">
        <v>0.4735</v>
      </c>
      <c r="V188" s="45">
        <v>0.5871</v>
      </c>
      <c r="W188" s="45">
        <v>0.6811</v>
      </c>
      <c r="X188" s="45">
        <v>0.9525</v>
      </c>
      <c r="Y188" s="45">
        <v>0.9525</v>
      </c>
      <c r="Z188" s="45">
        <v>0.725</v>
      </c>
    </row>
    <row r="189" spans="2:26" ht="24.75" customHeight="1">
      <c r="B189" s="59" t="s">
        <v>37</v>
      </c>
      <c r="C189" s="44">
        <v>66149</v>
      </c>
      <c r="D189" s="44">
        <v>41925</v>
      </c>
      <c r="E189" s="44">
        <v>89305</v>
      </c>
      <c r="F189" s="44">
        <v>68108</v>
      </c>
      <c r="G189" s="44">
        <v>80238</v>
      </c>
      <c r="H189" s="44">
        <v>13464</v>
      </c>
      <c r="I189" s="44">
        <v>2669</v>
      </c>
      <c r="J189" s="44">
        <v>19314</v>
      </c>
      <c r="K189" s="44">
        <v>8868</v>
      </c>
      <c r="L189" s="44">
        <v>11529</v>
      </c>
      <c r="M189" s="44">
        <v>29720</v>
      </c>
      <c r="N189" s="44">
        <v>9138</v>
      </c>
      <c r="O189" s="44">
        <v>63481</v>
      </c>
      <c r="P189" s="44">
        <v>22610</v>
      </c>
      <c r="Q189" s="44">
        <v>80437</v>
      </c>
      <c r="R189" s="44">
        <v>56579</v>
      </c>
      <c r="S189" s="44">
        <v>50518</v>
      </c>
      <c r="T189" s="44">
        <v>4326</v>
      </c>
      <c r="U189" s="45">
        <v>24.7865</v>
      </c>
      <c r="V189" s="45">
        <v>2.1707</v>
      </c>
      <c r="W189" s="45">
        <v>10.0702</v>
      </c>
      <c r="X189" s="45">
        <v>5.9074</v>
      </c>
      <c r="Y189" s="45">
        <v>2.6998</v>
      </c>
      <c r="Z189" s="45">
        <v>1.4733</v>
      </c>
    </row>
    <row r="190" spans="2:26" ht="24.75" customHeight="1">
      <c r="B190" s="59" t="s">
        <v>53</v>
      </c>
      <c r="C190" s="44">
        <v>330254</v>
      </c>
      <c r="D190" s="44">
        <v>385147</v>
      </c>
      <c r="E190" s="44">
        <v>393057</v>
      </c>
      <c r="F190" s="44">
        <v>295312</v>
      </c>
      <c r="G190" s="44">
        <v>610765</v>
      </c>
      <c r="H190" s="44">
        <v>741442</v>
      </c>
      <c r="I190" s="44">
        <v>355363</v>
      </c>
      <c r="J190" s="44">
        <v>354657</v>
      </c>
      <c r="K190" s="44">
        <v>304293</v>
      </c>
      <c r="L190" s="44">
        <v>327268</v>
      </c>
      <c r="M190" s="44">
        <v>404303</v>
      </c>
      <c r="N190" s="44">
        <v>497067</v>
      </c>
      <c r="O190" s="44">
        <v>-25109</v>
      </c>
      <c r="P190" s="44">
        <v>30490</v>
      </c>
      <c r="Q190" s="44">
        <v>88764</v>
      </c>
      <c r="R190" s="44">
        <v>-31956</v>
      </c>
      <c r="S190" s="44">
        <v>206462</v>
      </c>
      <c r="T190" s="44">
        <v>244375</v>
      </c>
      <c r="U190" s="45">
        <v>0.9293</v>
      </c>
      <c r="V190" s="45">
        <v>1.086</v>
      </c>
      <c r="W190" s="45">
        <v>1.2917</v>
      </c>
      <c r="X190" s="45">
        <v>0.9024</v>
      </c>
      <c r="Y190" s="45">
        <v>1.5107</v>
      </c>
      <c r="Z190" s="45">
        <v>1.4916</v>
      </c>
    </row>
    <row r="191" spans="2:26" ht="24.75" customHeight="1">
      <c r="B191" s="59" t="s">
        <v>39</v>
      </c>
      <c r="C191" s="44">
        <v>1882</v>
      </c>
      <c r="D191" s="44">
        <v>6232</v>
      </c>
      <c r="E191" s="44">
        <v>5104</v>
      </c>
      <c r="F191" s="44">
        <v>57</v>
      </c>
      <c r="G191" s="44">
        <v>1817</v>
      </c>
      <c r="H191" s="44">
        <v>126</v>
      </c>
      <c r="I191" s="44">
        <v>4917</v>
      </c>
      <c r="J191" s="44">
        <v>42710</v>
      </c>
      <c r="K191" s="44">
        <v>7346</v>
      </c>
      <c r="L191" s="44">
        <v>1674</v>
      </c>
      <c r="M191" s="44">
        <v>14912</v>
      </c>
      <c r="N191" s="44">
        <v>11830</v>
      </c>
      <c r="O191" s="44">
        <v>-3035</v>
      </c>
      <c r="P191" s="44">
        <v>-36478</v>
      </c>
      <c r="Q191" s="44">
        <v>-2242</v>
      </c>
      <c r="R191" s="44">
        <v>-1617</v>
      </c>
      <c r="S191" s="44">
        <v>-13095</v>
      </c>
      <c r="T191" s="44">
        <v>-11703</v>
      </c>
      <c r="U191" s="45">
        <v>0.3828</v>
      </c>
      <c r="V191" s="45">
        <v>0.1459</v>
      </c>
      <c r="W191" s="45">
        <v>0.6948</v>
      </c>
      <c r="X191" s="45">
        <v>0.0341</v>
      </c>
      <c r="Y191" s="45">
        <v>0.1218</v>
      </c>
      <c r="Z191" s="45">
        <v>0.0107</v>
      </c>
    </row>
    <row r="192" spans="2:26" ht="24.75" customHeight="1">
      <c r="B192" s="59" t="s">
        <v>40</v>
      </c>
      <c r="C192" s="44">
        <v>3180</v>
      </c>
      <c r="D192" s="44">
        <v>4161</v>
      </c>
      <c r="E192" s="44">
        <v>5774</v>
      </c>
      <c r="F192" s="44">
        <v>4356</v>
      </c>
      <c r="G192" s="44">
        <v>14668</v>
      </c>
      <c r="H192" s="44">
        <v>9131</v>
      </c>
      <c r="I192" s="44">
        <v>136436</v>
      </c>
      <c r="J192" s="44">
        <v>8381</v>
      </c>
      <c r="K192" s="44">
        <v>18852</v>
      </c>
      <c r="L192" s="44">
        <v>9092</v>
      </c>
      <c r="M192" s="44">
        <v>6102</v>
      </c>
      <c r="N192" s="44">
        <v>124717</v>
      </c>
      <c r="O192" s="44">
        <v>-133256</v>
      </c>
      <c r="P192" s="44">
        <v>-4220</v>
      </c>
      <c r="Q192" s="44">
        <v>-13078</v>
      </c>
      <c r="R192" s="44">
        <v>-4736</v>
      </c>
      <c r="S192" s="44">
        <v>8565</v>
      </c>
      <c r="T192" s="44">
        <v>-115586</v>
      </c>
      <c r="U192" s="45">
        <v>0.0233</v>
      </c>
      <c r="V192" s="45">
        <v>0.4965</v>
      </c>
      <c r="W192" s="45">
        <v>0.3063</v>
      </c>
      <c r="X192" s="45">
        <v>0.4791</v>
      </c>
      <c r="Y192" s="45">
        <v>2.4037</v>
      </c>
      <c r="Z192" s="45">
        <v>0.0732</v>
      </c>
    </row>
    <row r="193" spans="2:26" ht="24.75" customHeight="1">
      <c r="B193" s="59" t="s">
        <v>41</v>
      </c>
      <c r="C193" s="44">
        <v>152560</v>
      </c>
      <c r="D193" s="44">
        <v>187338</v>
      </c>
      <c r="E193" s="44">
        <v>205269</v>
      </c>
      <c r="F193" s="44">
        <v>203348</v>
      </c>
      <c r="G193" s="44">
        <v>249246</v>
      </c>
      <c r="H193" s="44">
        <v>235849</v>
      </c>
      <c r="I193" s="44">
        <v>559051</v>
      </c>
      <c r="J193" s="44">
        <v>594815</v>
      </c>
      <c r="K193" s="44">
        <v>621233</v>
      </c>
      <c r="L193" s="44">
        <v>685275</v>
      </c>
      <c r="M193" s="44">
        <v>733283</v>
      </c>
      <c r="N193" s="44">
        <v>811583</v>
      </c>
      <c r="O193" s="44">
        <v>-406491</v>
      </c>
      <c r="P193" s="44">
        <v>-407477</v>
      </c>
      <c r="Q193" s="44">
        <v>-415964</v>
      </c>
      <c r="R193" s="44">
        <v>-481926</v>
      </c>
      <c r="S193" s="44">
        <v>-484037</v>
      </c>
      <c r="T193" s="44">
        <v>-575734</v>
      </c>
      <c r="U193" s="45">
        <v>0.2729</v>
      </c>
      <c r="V193" s="45">
        <v>0.315</v>
      </c>
      <c r="W193" s="45">
        <v>0.3304</v>
      </c>
      <c r="X193" s="45">
        <v>0.2967</v>
      </c>
      <c r="Y193" s="45">
        <v>0.3399</v>
      </c>
      <c r="Z193" s="45">
        <v>0.2906</v>
      </c>
    </row>
    <row r="194" spans="2:26" ht="24.75" customHeight="1">
      <c r="B194" s="59" t="s">
        <v>42</v>
      </c>
      <c r="C194" s="44">
        <v>1401</v>
      </c>
      <c r="D194" s="44">
        <v>2107</v>
      </c>
      <c r="E194" s="44">
        <v>2795</v>
      </c>
      <c r="F194" s="44">
        <v>1499</v>
      </c>
      <c r="G194" s="44">
        <v>1751</v>
      </c>
      <c r="H194" s="44">
        <v>3058</v>
      </c>
      <c r="I194" s="44">
        <v>7173</v>
      </c>
      <c r="J194" s="44">
        <v>7705</v>
      </c>
      <c r="K194" s="44">
        <v>7791</v>
      </c>
      <c r="L194" s="44">
        <v>9948</v>
      </c>
      <c r="M194" s="44">
        <v>5886</v>
      </c>
      <c r="N194" s="44">
        <v>7663</v>
      </c>
      <c r="O194" s="44">
        <v>-5771</v>
      </c>
      <c r="P194" s="44">
        <v>-5598</v>
      </c>
      <c r="Q194" s="44">
        <v>-4995</v>
      </c>
      <c r="R194" s="44">
        <v>-8449</v>
      </c>
      <c r="S194" s="44">
        <v>-4136</v>
      </c>
      <c r="T194" s="44">
        <v>-4605</v>
      </c>
      <c r="U194" s="45">
        <v>0.1954</v>
      </c>
      <c r="V194" s="45">
        <v>0.2735</v>
      </c>
      <c r="W194" s="45">
        <v>0.3588</v>
      </c>
      <c r="X194" s="45">
        <v>0.1507</v>
      </c>
      <c r="Y194" s="45">
        <v>0.2974</v>
      </c>
      <c r="Z194" s="45">
        <v>0.3991</v>
      </c>
    </row>
    <row r="195" spans="2:26" ht="24.75" customHeight="1">
      <c r="B195" s="59" t="s">
        <v>54</v>
      </c>
      <c r="C195" s="44">
        <v>78233</v>
      </c>
      <c r="D195" s="44">
        <v>94906</v>
      </c>
      <c r="E195" s="44">
        <v>113295</v>
      </c>
      <c r="F195" s="44">
        <v>102866</v>
      </c>
      <c r="G195" s="44">
        <v>109525</v>
      </c>
      <c r="H195" s="44">
        <v>71520</v>
      </c>
      <c r="I195" s="44">
        <v>48730</v>
      </c>
      <c r="J195" s="44">
        <v>58471</v>
      </c>
      <c r="K195" s="44">
        <v>59451</v>
      </c>
      <c r="L195" s="44">
        <v>78032</v>
      </c>
      <c r="M195" s="44">
        <v>102332</v>
      </c>
      <c r="N195" s="44">
        <v>110763</v>
      </c>
      <c r="O195" s="44">
        <v>29502</v>
      </c>
      <c r="P195" s="44">
        <v>36435</v>
      </c>
      <c r="Q195" s="44">
        <v>53844</v>
      </c>
      <c r="R195" s="44">
        <v>24834</v>
      </c>
      <c r="S195" s="44">
        <v>7192</v>
      </c>
      <c r="T195" s="44">
        <v>-39243</v>
      </c>
      <c r="U195" s="45">
        <v>1.6054</v>
      </c>
      <c r="V195" s="45">
        <v>1.6231</v>
      </c>
      <c r="W195" s="45">
        <v>1.9057</v>
      </c>
      <c r="X195" s="45">
        <v>1.3182</v>
      </c>
      <c r="Y195" s="45">
        <v>1.0703</v>
      </c>
      <c r="Z195" s="45">
        <v>0.6457</v>
      </c>
    </row>
    <row r="196" spans="2:26" ht="24.75" customHeight="1">
      <c r="B196" s="59" t="s">
        <v>55</v>
      </c>
      <c r="C196" s="44">
        <v>71915</v>
      </c>
      <c r="D196" s="44">
        <v>79273</v>
      </c>
      <c r="E196" s="44">
        <v>108034</v>
      </c>
      <c r="F196" s="44">
        <v>105531</v>
      </c>
      <c r="G196" s="44">
        <v>76424</v>
      </c>
      <c r="H196" s="44">
        <v>101033</v>
      </c>
      <c r="I196" s="44">
        <v>53931</v>
      </c>
      <c r="J196" s="44">
        <v>69740</v>
      </c>
      <c r="K196" s="44">
        <v>71706</v>
      </c>
      <c r="L196" s="44">
        <v>68717</v>
      </c>
      <c r="M196" s="44">
        <v>72741</v>
      </c>
      <c r="N196" s="44">
        <v>84474</v>
      </c>
      <c r="O196" s="44">
        <v>17985</v>
      </c>
      <c r="P196" s="44">
        <v>9534</v>
      </c>
      <c r="Q196" s="44">
        <v>36328</v>
      </c>
      <c r="R196" s="44">
        <v>36814</v>
      </c>
      <c r="S196" s="44">
        <v>3682</v>
      </c>
      <c r="T196" s="44">
        <v>16559</v>
      </c>
      <c r="U196" s="45">
        <v>1.3335</v>
      </c>
      <c r="V196" s="45">
        <v>1.1367</v>
      </c>
      <c r="W196" s="45">
        <v>1.5066</v>
      </c>
      <c r="X196" s="45">
        <v>1.5357</v>
      </c>
      <c r="Y196" s="45">
        <v>1.0506</v>
      </c>
      <c r="Z196" s="45">
        <v>1.196</v>
      </c>
    </row>
    <row r="197" spans="2:26" ht="24.75" customHeight="1">
      <c r="B197" s="59" t="s">
        <v>56</v>
      </c>
      <c r="C197" s="44">
        <v>637</v>
      </c>
      <c r="D197" s="44">
        <v>985</v>
      </c>
      <c r="E197" s="44">
        <v>1590</v>
      </c>
      <c r="F197" s="44">
        <v>2208</v>
      </c>
      <c r="G197" s="44">
        <v>1871</v>
      </c>
      <c r="H197" s="44">
        <v>1738</v>
      </c>
      <c r="I197" s="44">
        <v>2961</v>
      </c>
      <c r="J197" s="44">
        <v>3975</v>
      </c>
      <c r="K197" s="44">
        <v>2964</v>
      </c>
      <c r="L197" s="44">
        <v>3939</v>
      </c>
      <c r="M197" s="44">
        <v>5722</v>
      </c>
      <c r="N197" s="44">
        <v>5641</v>
      </c>
      <c r="O197" s="44">
        <v>-2324</v>
      </c>
      <c r="P197" s="44">
        <v>-2990</v>
      </c>
      <c r="Q197" s="44">
        <v>-1374</v>
      </c>
      <c r="R197" s="44">
        <v>-1731</v>
      </c>
      <c r="S197" s="44">
        <v>-3851</v>
      </c>
      <c r="T197" s="44">
        <v>-3903</v>
      </c>
      <c r="U197" s="45">
        <v>0.2151</v>
      </c>
      <c r="V197" s="45">
        <v>0.2478</v>
      </c>
      <c r="W197" s="45">
        <v>0.5365</v>
      </c>
      <c r="X197" s="45">
        <v>0.5605</v>
      </c>
      <c r="Y197" s="45">
        <v>0.327</v>
      </c>
      <c r="Z197" s="45">
        <v>0.3081</v>
      </c>
    </row>
    <row r="198" spans="2:26" ht="24.75" customHeight="1">
      <c r="B198" s="59" t="s">
        <v>46</v>
      </c>
      <c r="C198" s="44">
        <v>232</v>
      </c>
      <c r="D198" s="44">
        <v>551</v>
      </c>
      <c r="E198" s="44">
        <v>188</v>
      </c>
      <c r="F198" s="44">
        <v>496</v>
      </c>
      <c r="G198" s="44">
        <v>254</v>
      </c>
      <c r="H198" s="44">
        <v>660</v>
      </c>
      <c r="I198" s="44">
        <v>4823</v>
      </c>
      <c r="J198" s="44">
        <v>2904</v>
      </c>
      <c r="K198" s="44">
        <v>2379</v>
      </c>
      <c r="L198" s="44">
        <v>1292</v>
      </c>
      <c r="M198" s="44">
        <v>992</v>
      </c>
      <c r="N198" s="44">
        <v>1737</v>
      </c>
      <c r="O198" s="44">
        <v>-4591</v>
      </c>
      <c r="P198" s="44">
        <v>-2353</v>
      </c>
      <c r="Q198" s="44">
        <v>-2191</v>
      </c>
      <c r="R198" s="44">
        <v>-796</v>
      </c>
      <c r="S198" s="44">
        <v>-739</v>
      </c>
      <c r="T198" s="44">
        <v>-1077</v>
      </c>
      <c r="U198" s="45">
        <v>0.0482</v>
      </c>
      <c r="V198" s="45">
        <v>0.1896</v>
      </c>
      <c r="W198" s="45">
        <v>0.079</v>
      </c>
      <c r="X198" s="45">
        <v>0.384</v>
      </c>
      <c r="Y198" s="45">
        <v>0.2556</v>
      </c>
      <c r="Z198" s="45">
        <v>0.3801</v>
      </c>
    </row>
    <row r="199" spans="2:26" ht="24.75" customHeight="1">
      <c r="B199" s="59" t="s">
        <v>59</v>
      </c>
      <c r="C199" s="44">
        <v>4122</v>
      </c>
      <c r="D199" s="44">
        <v>6480</v>
      </c>
      <c r="E199" s="44">
        <v>59</v>
      </c>
      <c r="F199" s="44">
        <v>2</v>
      </c>
      <c r="G199" s="44">
        <v>3882</v>
      </c>
      <c r="H199" s="44">
        <v>154</v>
      </c>
      <c r="I199" s="44">
        <v>0</v>
      </c>
      <c r="J199" s="44">
        <v>0</v>
      </c>
      <c r="K199" s="44">
        <v>382</v>
      </c>
      <c r="L199" s="44">
        <v>1984</v>
      </c>
      <c r="M199" s="44">
        <v>0</v>
      </c>
      <c r="N199" s="44">
        <v>0</v>
      </c>
      <c r="O199" s="44">
        <v>4122</v>
      </c>
      <c r="P199" s="44">
        <v>6480</v>
      </c>
      <c r="Q199" s="44">
        <v>-323</v>
      </c>
      <c r="R199" s="44">
        <v>-1982</v>
      </c>
      <c r="S199" s="44">
        <v>3882</v>
      </c>
      <c r="T199" s="44">
        <v>154</v>
      </c>
      <c r="U199" s="45" t="s">
        <v>1</v>
      </c>
      <c r="V199" s="45" t="s">
        <v>1</v>
      </c>
      <c r="W199" s="45">
        <v>0.1533</v>
      </c>
      <c r="X199" s="45">
        <v>0.001</v>
      </c>
      <c r="Y199" s="45" t="s">
        <v>1</v>
      </c>
      <c r="Z199" s="45" t="s">
        <v>1</v>
      </c>
    </row>
    <row r="200" spans="2:26" ht="24.75" customHeight="1">
      <c r="B200" s="47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5"/>
      <c r="V200" s="45"/>
      <c r="W200" s="45"/>
      <c r="X200" s="45"/>
      <c r="Y200" s="45"/>
      <c r="Z200" s="45"/>
    </row>
    <row r="201" spans="1:26" ht="12.75">
      <c r="A201" s="37" t="s">
        <v>18</v>
      </c>
      <c r="B201" s="38"/>
      <c r="C201" s="44">
        <v>467</v>
      </c>
      <c r="D201" s="44">
        <v>191</v>
      </c>
      <c r="E201" s="44">
        <v>519</v>
      </c>
      <c r="F201" s="44">
        <v>248</v>
      </c>
      <c r="G201" s="44">
        <v>1111</v>
      </c>
      <c r="H201" s="44">
        <v>2512</v>
      </c>
      <c r="I201" s="44">
        <v>4835</v>
      </c>
      <c r="J201" s="44">
        <v>5210</v>
      </c>
      <c r="K201" s="44">
        <v>9232</v>
      </c>
      <c r="L201" s="44">
        <v>4323</v>
      </c>
      <c r="M201" s="44">
        <v>6518</v>
      </c>
      <c r="N201" s="44">
        <v>9812</v>
      </c>
      <c r="O201" s="44">
        <v>-4368</v>
      </c>
      <c r="P201" s="44">
        <v>-5019</v>
      </c>
      <c r="Q201" s="44">
        <v>-8713</v>
      </c>
      <c r="R201" s="44">
        <v>-4075</v>
      </c>
      <c r="S201" s="44">
        <v>-5408</v>
      </c>
      <c r="T201" s="44">
        <v>-7300</v>
      </c>
      <c r="U201" s="45">
        <v>0.0966</v>
      </c>
      <c r="V201" s="45">
        <v>0.0367</v>
      </c>
      <c r="W201" s="45">
        <v>0.0562</v>
      </c>
      <c r="X201" s="45">
        <v>0.0574</v>
      </c>
      <c r="Y201" s="45">
        <v>0.1704</v>
      </c>
      <c r="Z201" s="45">
        <v>0.256</v>
      </c>
    </row>
    <row r="202" spans="2:25" ht="24.75" customHeight="1">
      <c r="B202" s="38" t="s">
        <v>29</v>
      </c>
      <c r="C202" s="41"/>
      <c r="D202" s="44">
        <v>0</v>
      </c>
      <c r="E202" s="44"/>
      <c r="F202" s="44"/>
      <c r="G202" s="37">
        <v>0</v>
      </c>
      <c r="I202" s="44"/>
      <c r="J202" s="44">
        <v>106</v>
      </c>
      <c r="K202" s="44"/>
      <c r="L202" s="44"/>
      <c r="M202" s="37">
        <v>114</v>
      </c>
      <c r="O202" s="44"/>
      <c r="P202" s="44">
        <v>-106</v>
      </c>
      <c r="Q202" s="44"/>
      <c r="R202" s="44"/>
      <c r="S202" s="44">
        <v>-114</v>
      </c>
      <c r="T202" s="44"/>
      <c r="U202" s="45"/>
      <c r="V202" s="45">
        <v>0</v>
      </c>
      <c r="W202" s="42"/>
      <c r="X202" s="42"/>
      <c r="Y202" s="45">
        <v>0</v>
      </c>
    </row>
    <row r="203" spans="2:26" ht="24.75" customHeight="1">
      <c r="B203" s="38" t="s">
        <v>49</v>
      </c>
      <c r="C203" s="41"/>
      <c r="D203" s="44"/>
      <c r="E203" s="44">
        <v>0</v>
      </c>
      <c r="F203" s="44">
        <v>0</v>
      </c>
      <c r="G203" s="37">
        <v>0</v>
      </c>
      <c r="H203" s="37">
        <v>0</v>
      </c>
      <c r="I203" s="44"/>
      <c r="J203" s="44"/>
      <c r="K203" s="44">
        <v>127</v>
      </c>
      <c r="L203" s="44">
        <v>21</v>
      </c>
      <c r="M203" s="37">
        <v>4</v>
      </c>
      <c r="N203" s="37">
        <v>14</v>
      </c>
      <c r="O203" s="44"/>
      <c r="P203" s="44"/>
      <c r="Q203" s="44">
        <v>-127</v>
      </c>
      <c r="R203" s="44">
        <v>-21</v>
      </c>
      <c r="S203" s="44">
        <v>-4</v>
      </c>
      <c r="T203" s="44">
        <v>-14</v>
      </c>
      <c r="U203" s="45"/>
      <c r="V203" s="45"/>
      <c r="W203" s="45">
        <v>0</v>
      </c>
      <c r="X203" s="45">
        <v>0</v>
      </c>
      <c r="Y203" s="45">
        <v>0</v>
      </c>
      <c r="Z203" s="45">
        <v>0</v>
      </c>
    </row>
    <row r="204" spans="2:26" ht="24.75" customHeight="1">
      <c r="B204" s="38" t="s">
        <v>33</v>
      </c>
      <c r="C204" s="41"/>
      <c r="D204" s="44"/>
      <c r="E204" s="44"/>
      <c r="F204" s="44"/>
      <c r="H204" s="37">
        <v>25</v>
      </c>
      <c r="I204" s="44"/>
      <c r="J204" s="44"/>
      <c r="K204" s="44"/>
      <c r="L204" s="44"/>
      <c r="N204" s="37">
        <v>0</v>
      </c>
      <c r="O204" s="44"/>
      <c r="P204" s="44"/>
      <c r="Q204" s="44"/>
      <c r="R204" s="44"/>
      <c r="S204" s="44"/>
      <c r="T204" s="44">
        <v>25</v>
      </c>
      <c r="U204" s="45"/>
      <c r="V204" s="45"/>
      <c r="W204" s="45"/>
      <c r="X204" s="45"/>
      <c r="Y204" s="45"/>
      <c r="Z204" s="45" t="s">
        <v>1</v>
      </c>
    </row>
    <row r="205" spans="2:26" ht="24.75" customHeight="1">
      <c r="B205" s="59" t="s">
        <v>51</v>
      </c>
      <c r="C205" s="44">
        <v>242</v>
      </c>
      <c r="D205" s="44">
        <v>12</v>
      </c>
      <c r="E205" s="44">
        <v>14</v>
      </c>
      <c r="F205" s="44">
        <v>49</v>
      </c>
      <c r="G205" s="44">
        <v>155</v>
      </c>
      <c r="H205" s="44">
        <v>72</v>
      </c>
      <c r="I205" s="44">
        <v>949</v>
      </c>
      <c r="J205" s="44">
        <v>1521</v>
      </c>
      <c r="K205" s="44">
        <v>6835</v>
      </c>
      <c r="L205" s="44">
        <v>1635</v>
      </c>
      <c r="M205" s="44">
        <v>1646</v>
      </c>
      <c r="N205" s="44">
        <v>5043</v>
      </c>
      <c r="O205" s="44">
        <v>-707</v>
      </c>
      <c r="P205" s="44">
        <v>-1509</v>
      </c>
      <c r="Q205" s="44">
        <v>-6821</v>
      </c>
      <c r="R205" s="44">
        <v>-1585</v>
      </c>
      <c r="S205" s="44">
        <v>-1491</v>
      </c>
      <c r="T205" s="44">
        <v>-4971</v>
      </c>
      <c r="U205" s="45">
        <v>0.2548</v>
      </c>
      <c r="V205" s="45">
        <v>0.0079</v>
      </c>
      <c r="W205" s="45">
        <v>0.0021</v>
      </c>
      <c r="X205" s="45">
        <v>0.0301</v>
      </c>
      <c r="Y205" s="45">
        <v>0.0943</v>
      </c>
      <c r="Z205" s="45">
        <v>0.0142</v>
      </c>
    </row>
    <row r="206" spans="2:26" ht="24.75" customHeight="1">
      <c r="B206" s="59" t="s">
        <v>52</v>
      </c>
      <c r="C206" s="44">
        <v>26</v>
      </c>
      <c r="D206" s="44">
        <v>78</v>
      </c>
      <c r="E206" s="44">
        <v>51</v>
      </c>
      <c r="F206" s="44">
        <v>125</v>
      </c>
      <c r="G206" s="44">
        <v>544</v>
      </c>
      <c r="H206" s="44">
        <v>986</v>
      </c>
      <c r="I206" s="44">
        <v>2685</v>
      </c>
      <c r="J206" s="44">
        <v>2444</v>
      </c>
      <c r="K206" s="44">
        <v>1680</v>
      </c>
      <c r="L206" s="44">
        <v>1858</v>
      </c>
      <c r="M206" s="44">
        <v>3967</v>
      </c>
      <c r="N206" s="44">
        <v>4609</v>
      </c>
      <c r="O206" s="44">
        <v>-2659</v>
      </c>
      <c r="P206" s="44">
        <v>-2365</v>
      </c>
      <c r="Q206" s="44">
        <v>-1629</v>
      </c>
      <c r="R206" s="44">
        <v>-1733</v>
      </c>
      <c r="S206" s="44">
        <v>-3422</v>
      </c>
      <c r="T206" s="44">
        <v>-3622</v>
      </c>
      <c r="U206" s="45">
        <v>0.0095</v>
      </c>
      <c r="V206" s="45">
        <v>0.0321</v>
      </c>
      <c r="W206" s="45">
        <v>0.0305</v>
      </c>
      <c r="X206" s="45">
        <v>0.0675</v>
      </c>
      <c r="Y206" s="45">
        <v>0.1373</v>
      </c>
      <c r="Z206" s="45">
        <v>0.214</v>
      </c>
    </row>
    <row r="207" spans="2:26" ht="24.75" customHeight="1">
      <c r="B207" s="59" t="s">
        <v>53</v>
      </c>
      <c r="C207" s="44">
        <v>0</v>
      </c>
      <c r="D207" s="44">
        <v>68</v>
      </c>
      <c r="E207" s="44">
        <v>0</v>
      </c>
      <c r="F207" s="44">
        <v>0</v>
      </c>
      <c r="G207" s="44">
        <v>0</v>
      </c>
      <c r="H207" s="44">
        <v>0</v>
      </c>
      <c r="I207" s="44">
        <v>25</v>
      </c>
      <c r="J207" s="44">
        <v>20</v>
      </c>
      <c r="K207" s="44">
        <v>17</v>
      </c>
      <c r="L207" s="44">
        <v>101</v>
      </c>
      <c r="M207" s="44">
        <v>132</v>
      </c>
      <c r="N207" s="44">
        <v>26</v>
      </c>
      <c r="O207" s="44">
        <v>-25</v>
      </c>
      <c r="P207" s="44">
        <v>48</v>
      </c>
      <c r="Q207" s="44">
        <v>-17</v>
      </c>
      <c r="R207" s="44">
        <v>-101</v>
      </c>
      <c r="S207" s="44">
        <v>-132</v>
      </c>
      <c r="T207" s="44">
        <v>-26</v>
      </c>
      <c r="U207" s="45">
        <v>0</v>
      </c>
      <c r="V207" s="45">
        <v>3.3846</v>
      </c>
      <c r="W207" s="45">
        <v>0</v>
      </c>
      <c r="X207" s="45">
        <v>0</v>
      </c>
      <c r="Y207" s="45">
        <v>0</v>
      </c>
      <c r="Z207" s="45">
        <v>0</v>
      </c>
    </row>
    <row r="208" spans="2:26" ht="24.75" customHeight="1">
      <c r="B208" s="59" t="s">
        <v>40</v>
      </c>
      <c r="C208" s="44"/>
      <c r="D208" s="44"/>
      <c r="E208" s="44">
        <v>3</v>
      </c>
      <c r="F208" s="44">
        <v>0</v>
      </c>
      <c r="G208" s="44">
        <v>0</v>
      </c>
      <c r="H208" s="44">
        <v>0</v>
      </c>
      <c r="I208" s="44"/>
      <c r="J208" s="44"/>
      <c r="K208" s="44">
        <v>73</v>
      </c>
      <c r="L208" s="44">
        <v>200</v>
      </c>
      <c r="M208" s="44">
        <v>276</v>
      </c>
      <c r="N208" s="44">
        <v>4</v>
      </c>
      <c r="O208" s="44"/>
      <c r="P208" s="44"/>
      <c r="Q208" s="44">
        <v>-69</v>
      </c>
      <c r="R208" s="44">
        <v>-200</v>
      </c>
      <c r="S208" s="44">
        <v>-276</v>
      </c>
      <c r="T208" s="44">
        <v>-4</v>
      </c>
      <c r="U208" s="45"/>
      <c r="V208" s="45"/>
      <c r="W208" s="45">
        <v>0.0439</v>
      </c>
      <c r="X208" s="45">
        <v>0</v>
      </c>
      <c r="Y208" s="45">
        <v>0</v>
      </c>
      <c r="Z208" s="45">
        <v>0</v>
      </c>
    </row>
    <row r="209" spans="2:26" ht="24.75" customHeight="1">
      <c r="B209" s="59" t="s">
        <v>41</v>
      </c>
      <c r="C209" s="44">
        <v>0</v>
      </c>
      <c r="D209" s="44">
        <v>32</v>
      </c>
      <c r="E209" s="44">
        <v>0</v>
      </c>
      <c r="F209" s="44">
        <v>0</v>
      </c>
      <c r="G209" s="44">
        <v>359</v>
      </c>
      <c r="H209" s="44">
        <v>1428</v>
      </c>
      <c r="I209" s="44">
        <v>241</v>
      </c>
      <c r="J209" s="44">
        <v>270</v>
      </c>
      <c r="K209" s="44">
        <v>304</v>
      </c>
      <c r="L209" s="44">
        <v>100</v>
      </c>
      <c r="M209" s="44">
        <v>181</v>
      </c>
      <c r="N209" s="44">
        <v>53</v>
      </c>
      <c r="O209" s="44">
        <v>-241</v>
      </c>
      <c r="P209" s="44">
        <v>-238</v>
      </c>
      <c r="Q209" s="44">
        <v>-304</v>
      </c>
      <c r="R209" s="44">
        <v>-100</v>
      </c>
      <c r="S209" s="44">
        <v>178</v>
      </c>
      <c r="T209" s="44">
        <v>1376</v>
      </c>
      <c r="U209" s="45">
        <v>0</v>
      </c>
      <c r="V209" s="45">
        <v>0.1196</v>
      </c>
      <c r="W209" s="45">
        <v>0</v>
      </c>
      <c r="X209" s="45">
        <v>0</v>
      </c>
      <c r="Y209" s="45">
        <v>1.9828</v>
      </c>
      <c r="Z209" s="45">
        <v>27.1658</v>
      </c>
    </row>
    <row r="210" spans="2:26" ht="24.75" customHeight="1">
      <c r="B210" s="59" t="s">
        <v>42</v>
      </c>
      <c r="C210" s="44"/>
      <c r="D210" s="44"/>
      <c r="E210" s="44">
        <v>0</v>
      </c>
      <c r="F210" s="44"/>
      <c r="G210" s="44">
        <v>0</v>
      </c>
      <c r="H210" s="44">
        <v>0</v>
      </c>
      <c r="I210" s="44"/>
      <c r="J210" s="44"/>
      <c r="K210" s="44">
        <v>11</v>
      </c>
      <c r="L210" s="44"/>
      <c r="M210" s="44">
        <v>2</v>
      </c>
      <c r="N210" s="44">
        <v>36</v>
      </c>
      <c r="O210" s="44"/>
      <c r="P210" s="44"/>
      <c r="Q210" s="44">
        <v>-11</v>
      </c>
      <c r="R210" s="44"/>
      <c r="S210" s="44">
        <v>-2</v>
      </c>
      <c r="T210" s="44">
        <v>-36</v>
      </c>
      <c r="U210" s="45"/>
      <c r="V210" s="45"/>
      <c r="W210" s="45">
        <v>0</v>
      </c>
      <c r="X210" s="45"/>
      <c r="Y210" s="45">
        <v>0</v>
      </c>
      <c r="Z210" s="45">
        <v>0</v>
      </c>
    </row>
    <row r="211" spans="2:26" ht="24.75" customHeight="1">
      <c r="B211" s="59" t="s">
        <v>54</v>
      </c>
      <c r="C211" s="44">
        <v>0</v>
      </c>
      <c r="D211" s="44">
        <v>0</v>
      </c>
      <c r="E211" s="44">
        <v>0</v>
      </c>
      <c r="F211" s="44">
        <v>74</v>
      </c>
      <c r="G211" s="44">
        <v>0</v>
      </c>
      <c r="H211" s="44">
        <v>0</v>
      </c>
      <c r="I211" s="44">
        <v>16</v>
      </c>
      <c r="J211" s="44">
        <v>0</v>
      </c>
      <c r="K211" s="44">
        <v>18</v>
      </c>
      <c r="L211" s="44">
        <v>233</v>
      </c>
      <c r="M211" s="44">
        <v>6</v>
      </c>
      <c r="N211" s="44">
        <v>3</v>
      </c>
      <c r="O211" s="44">
        <v>-16</v>
      </c>
      <c r="P211" s="44">
        <v>0</v>
      </c>
      <c r="Q211" s="44">
        <v>-18</v>
      </c>
      <c r="R211" s="44">
        <v>-159</v>
      </c>
      <c r="S211" s="44">
        <v>-6</v>
      </c>
      <c r="T211" s="44">
        <v>-3</v>
      </c>
      <c r="U211" s="45">
        <v>0</v>
      </c>
      <c r="V211" s="45" t="s">
        <v>1</v>
      </c>
      <c r="W211" s="45">
        <v>0</v>
      </c>
      <c r="X211" s="45">
        <v>0.316</v>
      </c>
      <c r="Y211" s="45">
        <v>0</v>
      </c>
      <c r="Z211" s="45">
        <v>0.0955</v>
      </c>
    </row>
    <row r="212" spans="2:26" ht="24.75" customHeight="1">
      <c r="B212" s="59" t="s">
        <v>55</v>
      </c>
      <c r="C212" s="44">
        <v>200</v>
      </c>
      <c r="D212" s="44">
        <v>0</v>
      </c>
      <c r="E212" s="44">
        <v>450</v>
      </c>
      <c r="F212" s="44">
        <v>0</v>
      </c>
      <c r="G212" s="44">
        <v>0</v>
      </c>
      <c r="H212" s="44">
        <v>0</v>
      </c>
      <c r="I212" s="44">
        <v>919</v>
      </c>
      <c r="J212" s="44">
        <v>0</v>
      </c>
      <c r="K212" s="44">
        <v>168</v>
      </c>
      <c r="L212" s="44">
        <v>0</v>
      </c>
      <c r="M212" s="44">
        <v>169</v>
      </c>
      <c r="N212" s="44">
        <v>12</v>
      </c>
      <c r="O212" s="44">
        <v>-719</v>
      </c>
      <c r="P212" s="44">
        <v>0</v>
      </c>
      <c r="Q212" s="44">
        <v>283</v>
      </c>
      <c r="R212" s="44">
        <v>0</v>
      </c>
      <c r="S212" s="44">
        <v>-169</v>
      </c>
      <c r="T212" s="44">
        <v>-12</v>
      </c>
      <c r="U212" s="45">
        <v>0.2172</v>
      </c>
      <c r="V212" s="45" t="s">
        <v>1</v>
      </c>
      <c r="W212" s="45">
        <v>2.6877</v>
      </c>
      <c r="X212" s="45" t="s">
        <v>1</v>
      </c>
      <c r="Y212" s="45">
        <v>0</v>
      </c>
      <c r="Z212" s="45">
        <v>0</v>
      </c>
    </row>
    <row r="213" spans="2:26" ht="24.75" customHeight="1">
      <c r="B213" s="59" t="s">
        <v>56</v>
      </c>
      <c r="C213" s="44"/>
      <c r="D213" s="44"/>
      <c r="E213" s="44"/>
      <c r="F213" s="44">
        <v>0</v>
      </c>
      <c r="G213" s="44">
        <v>0</v>
      </c>
      <c r="H213" s="44">
        <v>0</v>
      </c>
      <c r="I213" s="44"/>
      <c r="J213" s="44"/>
      <c r="K213" s="44"/>
      <c r="L213" s="44">
        <v>0</v>
      </c>
      <c r="M213" s="44">
        <v>1</v>
      </c>
      <c r="N213" s="44">
        <v>3</v>
      </c>
      <c r="O213" s="44"/>
      <c r="P213" s="44"/>
      <c r="Q213" s="44"/>
      <c r="R213" s="44">
        <v>0</v>
      </c>
      <c r="S213" s="44">
        <v>-1</v>
      </c>
      <c r="T213" s="44">
        <v>-3</v>
      </c>
      <c r="U213" s="45"/>
      <c r="V213" s="45"/>
      <c r="W213" s="45"/>
      <c r="X213" s="45" t="s">
        <v>1</v>
      </c>
      <c r="Y213" s="45">
        <v>0</v>
      </c>
      <c r="Z213" s="45">
        <v>0</v>
      </c>
    </row>
    <row r="214" spans="2:26" ht="24.75" customHeight="1">
      <c r="B214" s="59" t="s">
        <v>47</v>
      </c>
      <c r="C214" s="44"/>
      <c r="D214" s="44"/>
      <c r="E214" s="44"/>
      <c r="F214" s="44">
        <v>0</v>
      </c>
      <c r="G214" s="44">
        <v>52</v>
      </c>
      <c r="H214" s="44">
        <v>0</v>
      </c>
      <c r="I214" s="44"/>
      <c r="J214" s="44"/>
      <c r="K214" s="44"/>
      <c r="L214" s="44">
        <v>0</v>
      </c>
      <c r="M214" s="44">
        <v>21</v>
      </c>
      <c r="N214" s="44">
        <v>9</v>
      </c>
      <c r="O214" s="44"/>
      <c r="P214" s="44"/>
      <c r="Q214" s="44"/>
      <c r="R214" s="44">
        <v>0</v>
      </c>
      <c r="S214" s="44">
        <v>31</v>
      </c>
      <c r="T214" s="44">
        <v>-9</v>
      </c>
      <c r="U214" s="45"/>
      <c r="V214" s="45"/>
      <c r="W214" s="45"/>
      <c r="X214" s="45" t="s">
        <v>1</v>
      </c>
      <c r="Y214" s="45">
        <v>2.4422</v>
      </c>
      <c r="Z214" s="45">
        <v>0</v>
      </c>
    </row>
    <row r="215" spans="2:26" ht="24.75" customHeight="1">
      <c r="B215" s="47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5"/>
      <c r="V215" s="45"/>
      <c r="W215" s="45"/>
      <c r="X215" s="45"/>
      <c r="Y215" s="45"/>
      <c r="Z215" s="45"/>
    </row>
    <row r="216" spans="1:26" ht="12.75">
      <c r="A216" s="37" t="s">
        <v>19</v>
      </c>
      <c r="B216" s="38"/>
      <c r="C216" s="44">
        <v>6430</v>
      </c>
      <c r="D216" s="44">
        <v>7578</v>
      </c>
      <c r="E216" s="44">
        <v>8926</v>
      </c>
      <c r="F216" s="44">
        <v>1892</v>
      </c>
      <c r="G216" s="44">
        <v>3304</v>
      </c>
      <c r="H216" s="44">
        <v>1982</v>
      </c>
      <c r="I216" s="44">
        <v>13721</v>
      </c>
      <c r="J216" s="44">
        <v>12242</v>
      </c>
      <c r="K216" s="44">
        <v>14089</v>
      </c>
      <c r="L216" s="44">
        <v>9390</v>
      </c>
      <c r="M216" s="44">
        <v>7632</v>
      </c>
      <c r="N216" s="44">
        <v>3923</v>
      </c>
      <c r="O216" s="44">
        <v>-7291</v>
      </c>
      <c r="P216" s="44">
        <v>-4664</v>
      </c>
      <c r="Q216" s="44">
        <v>-5163</v>
      </c>
      <c r="R216" s="44">
        <v>-7497</v>
      </c>
      <c r="S216" s="44">
        <v>-4328</v>
      </c>
      <c r="T216" s="44">
        <v>-1941</v>
      </c>
      <c r="U216" s="45">
        <v>0.4686</v>
      </c>
      <c r="V216" s="45">
        <v>0.619</v>
      </c>
      <c r="W216" s="45">
        <v>0.6336</v>
      </c>
      <c r="X216" s="45">
        <v>0.2015</v>
      </c>
      <c r="Y216" s="45">
        <v>0.4329</v>
      </c>
      <c r="Z216" s="45">
        <v>0.5053</v>
      </c>
    </row>
    <row r="217" spans="2:26" ht="24.75" customHeight="1">
      <c r="B217" s="38" t="s">
        <v>29</v>
      </c>
      <c r="C217" s="44"/>
      <c r="D217" s="44">
        <v>0</v>
      </c>
      <c r="E217" s="44">
        <v>0</v>
      </c>
      <c r="F217" s="44">
        <v>2</v>
      </c>
      <c r="H217" s="37">
        <v>0</v>
      </c>
      <c r="I217" s="44"/>
      <c r="J217" s="44">
        <v>12</v>
      </c>
      <c r="K217" s="44">
        <v>9</v>
      </c>
      <c r="L217" s="44">
        <v>36</v>
      </c>
      <c r="N217" s="37">
        <v>18</v>
      </c>
      <c r="O217" s="44"/>
      <c r="P217" s="44">
        <v>-12</v>
      </c>
      <c r="Q217" s="44">
        <v>-9</v>
      </c>
      <c r="R217" s="44">
        <v>-34</v>
      </c>
      <c r="S217" s="44"/>
      <c r="T217" s="44">
        <v>-18</v>
      </c>
      <c r="U217" s="45"/>
      <c r="V217" s="45">
        <v>0</v>
      </c>
      <c r="W217" s="45">
        <v>0</v>
      </c>
      <c r="X217" s="45">
        <v>0.0687</v>
      </c>
      <c r="Y217" s="45"/>
      <c r="Z217" s="45">
        <v>0</v>
      </c>
    </row>
    <row r="218" spans="2:26" ht="24.75" customHeight="1">
      <c r="B218" s="59" t="s">
        <v>49</v>
      </c>
      <c r="C218" s="44">
        <v>0</v>
      </c>
      <c r="D218" s="44">
        <v>0</v>
      </c>
      <c r="E218" s="44">
        <v>0</v>
      </c>
      <c r="F218" s="44">
        <v>8</v>
      </c>
      <c r="G218" s="44">
        <v>39</v>
      </c>
      <c r="H218" s="44">
        <v>54</v>
      </c>
      <c r="I218" s="44">
        <v>20</v>
      </c>
      <c r="J218" s="44">
        <v>46</v>
      </c>
      <c r="K218" s="44">
        <v>44</v>
      </c>
      <c r="L218" s="44">
        <v>290</v>
      </c>
      <c r="M218" s="44">
        <v>24</v>
      </c>
      <c r="N218" s="44">
        <v>6</v>
      </c>
      <c r="O218" s="44">
        <v>-20</v>
      </c>
      <c r="P218" s="44">
        <v>-46</v>
      </c>
      <c r="Q218" s="44">
        <v>-44</v>
      </c>
      <c r="R218" s="44">
        <v>-282</v>
      </c>
      <c r="S218" s="44">
        <v>15</v>
      </c>
      <c r="T218" s="44">
        <v>49</v>
      </c>
      <c r="U218" s="45">
        <v>0</v>
      </c>
      <c r="V218" s="45">
        <v>0</v>
      </c>
      <c r="W218" s="45">
        <v>0</v>
      </c>
      <c r="X218" s="45">
        <v>0.0292</v>
      </c>
      <c r="Y218" s="45">
        <v>1.6064</v>
      </c>
      <c r="Z218" s="45">
        <v>9.8342</v>
      </c>
    </row>
    <row r="219" spans="2:25" ht="24.75" customHeight="1">
      <c r="B219" s="59" t="s">
        <v>33</v>
      </c>
      <c r="C219" s="44">
        <v>0</v>
      </c>
      <c r="D219" s="44"/>
      <c r="E219" s="44"/>
      <c r="F219" s="44">
        <v>2</v>
      </c>
      <c r="G219" s="44">
        <v>36</v>
      </c>
      <c r="H219" s="44"/>
      <c r="I219" s="44">
        <v>1</v>
      </c>
      <c r="J219" s="44"/>
      <c r="K219" s="44"/>
      <c r="L219" s="44">
        <v>0</v>
      </c>
      <c r="M219" s="44">
        <v>20</v>
      </c>
      <c r="N219" s="44"/>
      <c r="O219" s="44">
        <v>-1</v>
      </c>
      <c r="P219" s="44"/>
      <c r="Q219" s="44"/>
      <c r="R219" s="44">
        <v>2</v>
      </c>
      <c r="S219" s="44">
        <v>16</v>
      </c>
      <c r="T219" s="44"/>
      <c r="U219" s="45">
        <v>0</v>
      </c>
      <c r="V219" s="44"/>
      <c r="W219" s="45"/>
      <c r="X219" s="45" t="s">
        <v>1</v>
      </c>
      <c r="Y219" s="45">
        <v>1.768</v>
      </c>
    </row>
    <row r="220" spans="2:26" ht="24.75" customHeight="1">
      <c r="B220" s="59" t="s">
        <v>51</v>
      </c>
      <c r="C220" s="44">
        <v>320</v>
      </c>
      <c r="D220" s="44">
        <v>83</v>
      </c>
      <c r="E220" s="44">
        <v>185</v>
      </c>
      <c r="F220" s="44">
        <v>497</v>
      </c>
      <c r="G220" s="44">
        <v>106</v>
      </c>
      <c r="H220" s="44">
        <v>99</v>
      </c>
      <c r="I220" s="44">
        <v>4739</v>
      </c>
      <c r="J220" s="44">
        <v>3969</v>
      </c>
      <c r="K220" s="44">
        <v>4157</v>
      </c>
      <c r="L220" s="44">
        <v>6913</v>
      </c>
      <c r="M220" s="44">
        <v>2785</v>
      </c>
      <c r="N220" s="44">
        <v>2424</v>
      </c>
      <c r="O220" s="44">
        <v>-4419</v>
      </c>
      <c r="P220" s="44">
        <v>-3886</v>
      </c>
      <c r="Q220" s="44">
        <v>-3972</v>
      </c>
      <c r="R220" s="44">
        <v>-6416</v>
      </c>
      <c r="S220" s="44">
        <v>-2679</v>
      </c>
      <c r="T220" s="44">
        <v>-2324</v>
      </c>
      <c r="U220" s="45">
        <v>0.0676</v>
      </c>
      <c r="V220" s="45">
        <v>0.021</v>
      </c>
      <c r="W220" s="45">
        <v>0.0445</v>
      </c>
      <c r="X220" s="45">
        <v>0.0718</v>
      </c>
      <c r="Y220" s="45">
        <v>0.0379</v>
      </c>
      <c r="Z220" s="45">
        <v>0.041</v>
      </c>
    </row>
    <row r="221" spans="2:26" ht="24.75" customHeight="1">
      <c r="B221" s="59" t="s">
        <v>52</v>
      </c>
      <c r="C221" s="44">
        <v>5997</v>
      </c>
      <c r="D221" s="44">
        <v>7261</v>
      </c>
      <c r="E221" s="44">
        <v>8515</v>
      </c>
      <c r="F221" s="44">
        <v>1324</v>
      </c>
      <c r="G221" s="44">
        <v>3067</v>
      </c>
      <c r="H221" s="44">
        <v>1829</v>
      </c>
      <c r="I221" s="44">
        <v>8072</v>
      </c>
      <c r="J221" s="44">
        <v>7784</v>
      </c>
      <c r="K221" s="44">
        <v>9568</v>
      </c>
      <c r="L221" s="44">
        <v>1651</v>
      </c>
      <c r="M221" s="44">
        <v>4367</v>
      </c>
      <c r="N221" s="44">
        <v>1134</v>
      </c>
      <c r="O221" s="44">
        <v>-2075</v>
      </c>
      <c r="P221" s="44">
        <v>-523</v>
      </c>
      <c r="Q221" s="44">
        <v>-1053</v>
      </c>
      <c r="R221" s="44">
        <v>-327</v>
      </c>
      <c r="S221" s="44">
        <v>-1301</v>
      </c>
      <c r="T221" s="44">
        <v>694</v>
      </c>
      <c r="U221" s="45">
        <v>0.7429</v>
      </c>
      <c r="V221" s="45">
        <v>0.9328</v>
      </c>
      <c r="W221" s="45">
        <v>0.8899</v>
      </c>
      <c r="X221" s="45">
        <v>0.8019</v>
      </c>
      <c r="Y221" s="45">
        <v>0.7021</v>
      </c>
      <c r="Z221" s="45">
        <v>1.6123</v>
      </c>
    </row>
    <row r="222" spans="2:25" ht="24.75" customHeight="1">
      <c r="B222" s="59" t="s">
        <v>37</v>
      </c>
      <c r="C222" s="44"/>
      <c r="D222" s="44"/>
      <c r="E222" s="44"/>
      <c r="F222" s="44">
        <v>0</v>
      </c>
      <c r="G222" s="44"/>
      <c r="H222" s="44"/>
      <c r="I222" s="44"/>
      <c r="J222" s="44"/>
      <c r="K222" s="44"/>
      <c r="L222" s="44">
        <v>54</v>
      </c>
      <c r="M222" s="44"/>
      <c r="N222" s="44"/>
      <c r="O222" s="44"/>
      <c r="P222" s="44"/>
      <c r="Q222" s="44"/>
      <c r="R222" s="44">
        <v>-54</v>
      </c>
      <c r="S222" s="44"/>
      <c r="T222" s="44"/>
      <c r="U222" s="45"/>
      <c r="V222" s="45"/>
      <c r="W222" s="45"/>
      <c r="X222" s="45">
        <v>0</v>
      </c>
      <c r="Y222" s="45"/>
    </row>
    <row r="223" spans="2:26" ht="24.75" customHeight="1">
      <c r="B223" s="59" t="s">
        <v>53</v>
      </c>
      <c r="C223" s="44">
        <v>0</v>
      </c>
      <c r="D223" s="44">
        <v>9</v>
      </c>
      <c r="E223" s="44">
        <v>33</v>
      </c>
      <c r="F223" s="44">
        <v>1</v>
      </c>
      <c r="G223" s="44">
        <v>2</v>
      </c>
      <c r="H223" s="44">
        <v>0</v>
      </c>
      <c r="I223" s="44">
        <v>441</v>
      </c>
      <c r="J223" s="44">
        <v>192</v>
      </c>
      <c r="K223" s="44">
        <v>173</v>
      </c>
      <c r="L223" s="44">
        <v>189</v>
      </c>
      <c r="M223" s="44">
        <v>131</v>
      </c>
      <c r="N223" s="44">
        <v>253</v>
      </c>
      <c r="O223" s="44">
        <v>-441</v>
      </c>
      <c r="P223" s="44">
        <v>-183</v>
      </c>
      <c r="Q223" s="44">
        <v>-140</v>
      </c>
      <c r="R223" s="44">
        <v>-188</v>
      </c>
      <c r="S223" s="44">
        <v>-129</v>
      </c>
      <c r="T223" s="44">
        <v>-253</v>
      </c>
      <c r="U223" s="45">
        <v>0</v>
      </c>
      <c r="V223" s="45">
        <v>0.0469</v>
      </c>
      <c r="W223" s="45">
        <v>0.191</v>
      </c>
      <c r="X223" s="45">
        <v>0.0055</v>
      </c>
      <c r="Y223" s="45">
        <v>0.0152</v>
      </c>
      <c r="Z223" s="45">
        <v>0</v>
      </c>
    </row>
    <row r="224" spans="2:25" ht="24.75" customHeight="1">
      <c r="B224" s="59" t="s">
        <v>40</v>
      </c>
      <c r="C224" s="44"/>
      <c r="D224" s="44"/>
      <c r="E224" s="44"/>
      <c r="F224" s="44">
        <v>3</v>
      </c>
      <c r="G224" s="44"/>
      <c r="H224" s="44"/>
      <c r="I224" s="44"/>
      <c r="J224" s="44"/>
      <c r="K224" s="44"/>
      <c r="L224" s="44">
        <v>0</v>
      </c>
      <c r="M224" s="44"/>
      <c r="N224" s="44"/>
      <c r="O224" s="44"/>
      <c r="P224" s="44"/>
      <c r="Q224" s="44"/>
      <c r="R224" s="44">
        <v>3</v>
      </c>
      <c r="S224" s="44"/>
      <c r="T224" s="44"/>
      <c r="U224" s="45"/>
      <c r="V224" s="45"/>
      <c r="W224" s="45"/>
      <c r="X224" s="45" t="s">
        <v>1</v>
      </c>
      <c r="Y224" s="45"/>
    </row>
    <row r="225" spans="2:26" ht="24.75" customHeight="1">
      <c r="B225" s="59" t="s">
        <v>41</v>
      </c>
      <c r="C225" s="44">
        <v>0</v>
      </c>
      <c r="D225" s="44">
        <v>7</v>
      </c>
      <c r="E225" s="44">
        <v>0</v>
      </c>
      <c r="F225" s="44">
        <v>0</v>
      </c>
      <c r="G225" s="44">
        <v>0</v>
      </c>
      <c r="H225" s="44">
        <v>0</v>
      </c>
      <c r="I225" s="44">
        <v>47</v>
      </c>
      <c r="J225" s="44">
        <v>39</v>
      </c>
      <c r="K225" s="44">
        <v>63</v>
      </c>
      <c r="L225" s="44">
        <v>121</v>
      </c>
      <c r="M225" s="44">
        <v>289</v>
      </c>
      <c r="N225" s="44">
        <v>72</v>
      </c>
      <c r="O225" s="44">
        <v>-47</v>
      </c>
      <c r="P225" s="44">
        <v>-32</v>
      </c>
      <c r="Q225" s="44">
        <v>-63</v>
      </c>
      <c r="R225" s="44">
        <v>-121</v>
      </c>
      <c r="S225" s="44">
        <v>-289</v>
      </c>
      <c r="T225" s="44">
        <v>-72</v>
      </c>
      <c r="U225" s="45">
        <v>0</v>
      </c>
      <c r="V225" s="45">
        <v>0.1716</v>
      </c>
      <c r="W225" s="45">
        <v>0</v>
      </c>
      <c r="X225" s="45">
        <v>0.0014</v>
      </c>
      <c r="Y225" s="45">
        <v>0.0002</v>
      </c>
      <c r="Z225" s="45">
        <v>0</v>
      </c>
    </row>
    <row r="226" spans="2:26" ht="24.75" customHeight="1">
      <c r="B226" s="59" t="s">
        <v>54</v>
      </c>
      <c r="C226" s="44">
        <v>0</v>
      </c>
      <c r="D226" s="44">
        <v>0</v>
      </c>
      <c r="E226" s="44">
        <v>3</v>
      </c>
      <c r="F226" s="44">
        <v>0</v>
      </c>
      <c r="G226" s="44">
        <v>32</v>
      </c>
      <c r="H226" s="44">
        <v>0</v>
      </c>
      <c r="I226" s="44">
        <v>15</v>
      </c>
      <c r="J226" s="44">
        <v>42</v>
      </c>
      <c r="K226" s="44">
        <v>42</v>
      </c>
      <c r="L226" s="44">
        <v>44</v>
      </c>
      <c r="M226" s="44">
        <v>14</v>
      </c>
      <c r="N226" s="44">
        <v>16</v>
      </c>
      <c r="O226" s="44">
        <v>-15</v>
      </c>
      <c r="P226" s="44">
        <v>-42</v>
      </c>
      <c r="Q226" s="44">
        <v>-39</v>
      </c>
      <c r="R226" s="44">
        <v>-44</v>
      </c>
      <c r="S226" s="44">
        <v>18</v>
      </c>
      <c r="T226" s="44">
        <v>-16</v>
      </c>
      <c r="U226" s="45">
        <v>0</v>
      </c>
      <c r="V226" s="45">
        <v>0</v>
      </c>
      <c r="W226" s="45">
        <v>0.0658</v>
      </c>
      <c r="X226" s="45">
        <v>0</v>
      </c>
      <c r="Y226" s="45">
        <v>2.2494</v>
      </c>
      <c r="Z226" s="45">
        <v>0</v>
      </c>
    </row>
    <row r="227" spans="2:26" ht="24.75" customHeight="1">
      <c r="B227" s="59" t="s">
        <v>55</v>
      </c>
      <c r="C227" s="44">
        <v>113</v>
      </c>
      <c r="D227" s="44">
        <v>218</v>
      </c>
      <c r="E227" s="44">
        <v>191</v>
      </c>
      <c r="F227" s="44">
        <v>55</v>
      </c>
      <c r="G227" s="44">
        <v>23</v>
      </c>
      <c r="H227" s="44">
        <v>0</v>
      </c>
      <c r="I227" s="44">
        <v>386</v>
      </c>
      <c r="J227" s="44">
        <v>157</v>
      </c>
      <c r="K227" s="44">
        <v>33</v>
      </c>
      <c r="L227" s="44">
        <v>88</v>
      </c>
      <c r="M227" s="44">
        <v>0</v>
      </c>
      <c r="N227" s="44">
        <v>1</v>
      </c>
      <c r="O227" s="44">
        <v>-274</v>
      </c>
      <c r="P227" s="44">
        <v>60</v>
      </c>
      <c r="Q227" s="44">
        <v>157</v>
      </c>
      <c r="R227" s="44">
        <v>-33</v>
      </c>
      <c r="S227" s="44">
        <v>23</v>
      </c>
      <c r="T227" s="44">
        <v>-1</v>
      </c>
      <c r="U227" s="45">
        <v>0.292</v>
      </c>
      <c r="V227" s="45">
        <v>1.384</v>
      </c>
      <c r="W227" s="45">
        <v>5.6994</v>
      </c>
      <c r="X227" s="45">
        <v>0.6238</v>
      </c>
      <c r="Y227" s="45" t="s">
        <v>1</v>
      </c>
      <c r="Z227" s="45">
        <v>0</v>
      </c>
    </row>
    <row r="228" spans="2:25" ht="24.75" customHeight="1">
      <c r="B228" s="59" t="s">
        <v>56</v>
      </c>
      <c r="C228" s="44"/>
      <c r="D228" s="44"/>
      <c r="E228" s="44"/>
      <c r="F228" s="44">
        <v>0</v>
      </c>
      <c r="G228" s="44"/>
      <c r="H228" s="44"/>
      <c r="I228" s="44"/>
      <c r="J228" s="44"/>
      <c r="K228" s="44"/>
      <c r="L228" s="44">
        <v>0</v>
      </c>
      <c r="M228" s="44"/>
      <c r="N228" s="44"/>
      <c r="O228" s="44"/>
      <c r="P228" s="44"/>
      <c r="Q228" s="44"/>
      <c r="R228" s="44">
        <v>0</v>
      </c>
      <c r="S228" s="44"/>
      <c r="T228" s="44"/>
      <c r="U228" s="45"/>
      <c r="V228" s="45"/>
      <c r="W228" s="45"/>
      <c r="X228" s="45" t="s">
        <v>1</v>
      </c>
      <c r="Y228" s="45"/>
    </row>
    <row r="229" spans="2:25" ht="24.75" customHeight="1">
      <c r="B229" s="59" t="s">
        <v>46</v>
      </c>
      <c r="C229" s="44"/>
      <c r="D229" s="44"/>
      <c r="E229" s="44"/>
      <c r="F229" s="44">
        <v>0</v>
      </c>
      <c r="G229" s="44"/>
      <c r="H229" s="44"/>
      <c r="I229" s="44"/>
      <c r="J229" s="44"/>
      <c r="K229" s="44"/>
      <c r="L229" s="44">
        <v>0</v>
      </c>
      <c r="M229" s="44"/>
      <c r="N229" s="44"/>
      <c r="O229" s="44"/>
      <c r="P229" s="44"/>
      <c r="Q229" s="44"/>
      <c r="R229" s="44">
        <v>0</v>
      </c>
      <c r="S229" s="44"/>
      <c r="T229" s="44"/>
      <c r="U229" s="45"/>
      <c r="V229" s="45"/>
      <c r="W229" s="45"/>
      <c r="X229" s="45" t="s">
        <v>1</v>
      </c>
      <c r="Y229" s="45"/>
    </row>
    <row r="230" spans="2:25" ht="24.75" customHeight="1">
      <c r="B230" s="47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5"/>
      <c r="V230" s="45"/>
      <c r="W230" s="45"/>
      <c r="X230" s="45"/>
      <c r="Y230" s="45"/>
    </row>
    <row r="231" spans="1:26" ht="12.75">
      <c r="A231" s="37" t="s">
        <v>20</v>
      </c>
      <c r="B231" s="38"/>
      <c r="C231" s="44">
        <v>958679</v>
      </c>
      <c r="D231" s="44">
        <v>903555</v>
      </c>
      <c r="E231" s="44">
        <v>999648</v>
      </c>
      <c r="F231" s="44">
        <v>918830</v>
      </c>
      <c r="G231" s="44">
        <v>1003671</v>
      </c>
      <c r="H231" s="44">
        <v>1042826</v>
      </c>
      <c r="I231" s="44">
        <v>1579098</v>
      </c>
      <c r="J231" s="44">
        <v>1772825</v>
      </c>
      <c r="K231" s="44">
        <v>1799577</v>
      </c>
      <c r="L231" s="44">
        <v>1946680</v>
      </c>
      <c r="M231" s="44">
        <v>2015830</v>
      </c>
      <c r="N231" s="44">
        <v>2203766</v>
      </c>
      <c r="O231" s="44">
        <v>-620419</v>
      </c>
      <c r="P231" s="44">
        <v>-869271</v>
      </c>
      <c r="Q231" s="44">
        <v>-799928</v>
      </c>
      <c r="R231" s="44">
        <v>-1027850</v>
      </c>
      <c r="S231" s="44">
        <v>-1012159</v>
      </c>
      <c r="T231" s="44">
        <v>-1160940</v>
      </c>
      <c r="U231" s="45">
        <v>0.6071</v>
      </c>
      <c r="V231" s="45">
        <v>0.5097</v>
      </c>
      <c r="W231" s="45">
        <v>0.5555</v>
      </c>
      <c r="X231" s="45">
        <v>0.472</v>
      </c>
      <c r="Y231" s="45">
        <v>0.4979</v>
      </c>
      <c r="Z231" s="45">
        <v>0.4732</v>
      </c>
    </row>
    <row r="232" spans="2:26" ht="24.75" customHeight="1">
      <c r="B232" s="59" t="s">
        <v>29</v>
      </c>
      <c r="C232" s="44">
        <v>2620</v>
      </c>
      <c r="D232" s="44">
        <v>4295</v>
      </c>
      <c r="E232" s="44">
        <v>4505</v>
      </c>
      <c r="F232" s="44">
        <v>1497</v>
      </c>
      <c r="G232" s="44">
        <v>2271</v>
      </c>
      <c r="H232" s="44">
        <v>1646</v>
      </c>
      <c r="I232" s="44">
        <v>6684</v>
      </c>
      <c r="J232" s="44">
        <v>8602</v>
      </c>
      <c r="K232" s="44">
        <v>6822</v>
      </c>
      <c r="L232" s="44">
        <v>5987</v>
      </c>
      <c r="M232" s="44">
        <v>4384</v>
      </c>
      <c r="N232" s="44">
        <v>4396</v>
      </c>
      <c r="O232" s="44">
        <v>-4064</v>
      </c>
      <c r="P232" s="44">
        <v>-4307</v>
      </c>
      <c r="Q232" s="44">
        <v>-2317</v>
      </c>
      <c r="R232" s="44">
        <v>-4490</v>
      </c>
      <c r="S232" s="44">
        <v>-2113</v>
      </c>
      <c r="T232" s="44">
        <v>-2750</v>
      </c>
      <c r="U232" s="45">
        <v>0.392</v>
      </c>
      <c r="V232" s="45">
        <v>0.4993</v>
      </c>
      <c r="W232" s="45">
        <v>0.6604</v>
      </c>
      <c r="X232" s="45">
        <v>0.25</v>
      </c>
      <c r="Y232" s="45">
        <v>0.518</v>
      </c>
      <c r="Z232" s="45">
        <v>0.3744</v>
      </c>
    </row>
    <row r="233" spans="2:26" ht="24.75" customHeight="1">
      <c r="B233" s="59" t="s">
        <v>48</v>
      </c>
      <c r="C233" s="44">
        <v>1283</v>
      </c>
      <c r="D233" s="44">
        <v>24</v>
      </c>
      <c r="E233" s="44">
        <v>56</v>
      </c>
      <c r="F233" s="44">
        <v>15</v>
      </c>
      <c r="G233" s="44">
        <v>62</v>
      </c>
      <c r="H233" s="44">
        <v>12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1283</v>
      </c>
      <c r="P233" s="44">
        <v>24</v>
      </c>
      <c r="Q233" s="44">
        <v>56</v>
      </c>
      <c r="R233" s="44">
        <v>15</v>
      </c>
      <c r="S233" s="44">
        <v>62</v>
      </c>
      <c r="T233" s="44">
        <v>12</v>
      </c>
      <c r="U233" s="45" t="s">
        <v>1</v>
      </c>
      <c r="V233" s="45" t="s">
        <v>1</v>
      </c>
      <c r="W233" s="45" t="s">
        <v>1</v>
      </c>
      <c r="X233" s="45" t="s">
        <v>1</v>
      </c>
      <c r="Y233" s="45" t="s">
        <v>1</v>
      </c>
      <c r="Z233" s="45" t="s">
        <v>1</v>
      </c>
    </row>
    <row r="234" spans="2:26" ht="24.75" customHeight="1">
      <c r="B234" s="59" t="s">
        <v>31</v>
      </c>
      <c r="C234" s="44">
        <v>9993</v>
      </c>
      <c r="D234" s="44">
        <v>12462</v>
      </c>
      <c r="E234" s="44">
        <v>11729</v>
      </c>
      <c r="F234" s="44">
        <v>11501</v>
      </c>
      <c r="G234" s="44">
        <v>11705</v>
      </c>
      <c r="H234" s="44">
        <v>11093</v>
      </c>
      <c r="I234" s="44">
        <v>487</v>
      </c>
      <c r="J234" s="44">
        <v>543</v>
      </c>
      <c r="K234" s="44">
        <v>637</v>
      </c>
      <c r="L234" s="44">
        <v>1657</v>
      </c>
      <c r="M234" s="44">
        <v>1769</v>
      </c>
      <c r="N234" s="44">
        <v>1239</v>
      </c>
      <c r="O234" s="44">
        <v>9507</v>
      </c>
      <c r="P234" s="44">
        <v>11919</v>
      </c>
      <c r="Q234" s="44">
        <v>11092</v>
      </c>
      <c r="R234" s="44">
        <v>9844</v>
      </c>
      <c r="S234" s="44">
        <v>9937</v>
      </c>
      <c r="T234" s="44">
        <v>9853</v>
      </c>
      <c r="U234" s="45">
        <v>20.5397</v>
      </c>
      <c r="V234" s="45">
        <v>22.9587</v>
      </c>
      <c r="W234" s="45">
        <v>18.4075</v>
      </c>
      <c r="X234" s="45">
        <v>6.942</v>
      </c>
      <c r="Y234" s="45">
        <v>6.6185</v>
      </c>
      <c r="Z234" s="45">
        <v>8.9516</v>
      </c>
    </row>
    <row r="235" spans="2:26" ht="24.75" customHeight="1">
      <c r="B235" s="59" t="s">
        <v>49</v>
      </c>
      <c r="C235" s="44">
        <v>2857</v>
      </c>
      <c r="D235" s="44">
        <v>6777</v>
      </c>
      <c r="E235" s="44">
        <v>27708</v>
      </c>
      <c r="F235" s="44">
        <v>7710</v>
      </c>
      <c r="G235" s="44">
        <v>6317</v>
      </c>
      <c r="H235" s="44">
        <v>8930</v>
      </c>
      <c r="I235" s="44">
        <v>8634</v>
      </c>
      <c r="J235" s="44">
        <v>12112</v>
      </c>
      <c r="K235" s="44">
        <v>11616</v>
      </c>
      <c r="L235" s="44">
        <v>10233</v>
      </c>
      <c r="M235" s="44">
        <v>11599</v>
      </c>
      <c r="N235" s="44">
        <v>14112</v>
      </c>
      <c r="O235" s="44">
        <v>-5777</v>
      </c>
      <c r="P235" s="44">
        <v>-5335</v>
      </c>
      <c r="Q235" s="44">
        <v>16092</v>
      </c>
      <c r="R235" s="44">
        <v>-2523</v>
      </c>
      <c r="S235" s="44">
        <v>-5282</v>
      </c>
      <c r="T235" s="44">
        <v>-5182</v>
      </c>
      <c r="U235" s="45">
        <v>0.3309</v>
      </c>
      <c r="V235" s="45">
        <v>0.5595</v>
      </c>
      <c r="W235" s="45">
        <v>2.3853</v>
      </c>
      <c r="X235" s="45">
        <v>0.7534</v>
      </c>
      <c r="Y235" s="45">
        <v>0.5446</v>
      </c>
      <c r="Z235" s="45">
        <v>0.6328</v>
      </c>
    </row>
    <row r="236" spans="2:26" ht="24.75" customHeight="1">
      <c r="B236" s="59" t="s">
        <v>33</v>
      </c>
      <c r="C236" s="44">
        <v>6107</v>
      </c>
      <c r="D236" s="44">
        <v>7829</v>
      </c>
      <c r="E236" s="44">
        <v>7016</v>
      </c>
      <c r="F236" s="44">
        <v>12962</v>
      </c>
      <c r="G236" s="44">
        <v>17458</v>
      </c>
      <c r="H236" s="44">
        <v>23854</v>
      </c>
      <c r="I236" s="44">
        <v>4437</v>
      </c>
      <c r="J236" s="44">
        <v>3390</v>
      </c>
      <c r="K236" s="44">
        <v>2647</v>
      </c>
      <c r="L236" s="44">
        <v>1452</v>
      </c>
      <c r="M236" s="44">
        <v>1428</v>
      </c>
      <c r="N236" s="44">
        <v>2045</v>
      </c>
      <c r="O236" s="44">
        <v>1670</v>
      </c>
      <c r="P236" s="44">
        <v>4439</v>
      </c>
      <c r="Q236" s="44">
        <v>4369</v>
      </c>
      <c r="R236" s="44">
        <v>11510</v>
      </c>
      <c r="S236" s="44">
        <v>16030</v>
      </c>
      <c r="T236" s="44">
        <v>21809</v>
      </c>
      <c r="U236" s="45">
        <v>1.3763</v>
      </c>
      <c r="V236" s="45">
        <v>2.3094</v>
      </c>
      <c r="W236" s="45">
        <v>2.6504</v>
      </c>
      <c r="X236" s="45">
        <v>8.9294</v>
      </c>
      <c r="Y236" s="45">
        <v>12.2285</v>
      </c>
      <c r="Z236" s="45">
        <v>11.6649</v>
      </c>
    </row>
    <row r="237" spans="2:26" ht="24.75" customHeight="1">
      <c r="B237" s="59" t="s">
        <v>34</v>
      </c>
      <c r="C237" s="44">
        <v>172</v>
      </c>
      <c r="D237" s="44">
        <v>183</v>
      </c>
      <c r="E237" s="44">
        <v>240</v>
      </c>
      <c r="F237" s="44">
        <v>178</v>
      </c>
      <c r="G237" s="44">
        <v>257</v>
      </c>
      <c r="H237" s="44">
        <v>298</v>
      </c>
      <c r="I237" s="44">
        <v>67</v>
      </c>
      <c r="J237" s="44">
        <v>127</v>
      </c>
      <c r="K237" s="44">
        <v>118</v>
      </c>
      <c r="L237" s="44">
        <v>80</v>
      </c>
      <c r="M237" s="44">
        <v>138</v>
      </c>
      <c r="N237" s="44">
        <v>168</v>
      </c>
      <c r="O237" s="44">
        <v>106</v>
      </c>
      <c r="P237" s="44">
        <v>56</v>
      </c>
      <c r="Q237" s="44">
        <v>123</v>
      </c>
      <c r="R237" s="44">
        <v>97</v>
      </c>
      <c r="S237" s="44">
        <v>119</v>
      </c>
      <c r="T237" s="44">
        <v>129</v>
      </c>
      <c r="U237" s="45">
        <v>2.5867</v>
      </c>
      <c r="V237" s="45">
        <v>1.4436</v>
      </c>
      <c r="W237" s="45">
        <v>2.0426</v>
      </c>
      <c r="X237" s="45">
        <v>2.2079</v>
      </c>
      <c r="Y237" s="45">
        <v>1.8654</v>
      </c>
      <c r="Z237" s="45">
        <v>1.7678</v>
      </c>
    </row>
    <row r="238" spans="2:26" ht="24.75" customHeight="1">
      <c r="B238" s="59" t="s">
        <v>51</v>
      </c>
      <c r="C238" s="44">
        <v>637945</v>
      </c>
      <c r="D238" s="44">
        <v>585548</v>
      </c>
      <c r="E238" s="44">
        <v>615937</v>
      </c>
      <c r="F238" s="44">
        <v>473228</v>
      </c>
      <c r="G238" s="44">
        <v>596718</v>
      </c>
      <c r="H238" s="44">
        <v>627275</v>
      </c>
      <c r="I238" s="44">
        <v>1088042</v>
      </c>
      <c r="J238" s="44">
        <v>1263000</v>
      </c>
      <c r="K238" s="44">
        <v>1223771</v>
      </c>
      <c r="L238" s="44">
        <v>1220069</v>
      </c>
      <c r="M238" s="44">
        <v>1359019</v>
      </c>
      <c r="N238" s="44">
        <v>1566906</v>
      </c>
      <c r="O238" s="44">
        <v>-450097</v>
      </c>
      <c r="P238" s="44">
        <v>-677452</v>
      </c>
      <c r="Q238" s="44">
        <v>-607834</v>
      </c>
      <c r="R238" s="44">
        <v>-746841</v>
      </c>
      <c r="S238" s="44">
        <v>-762301</v>
      </c>
      <c r="T238" s="44">
        <v>-939631</v>
      </c>
      <c r="U238" s="45">
        <v>0.5863</v>
      </c>
      <c r="V238" s="45">
        <v>0.4636</v>
      </c>
      <c r="W238" s="45">
        <v>0.5033</v>
      </c>
      <c r="X238" s="45">
        <v>0.3879</v>
      </c>
      <c r="Y238" s="45">
        <v>0.4391</v>
      </c>
      <c r="Z238" s="45">
        <v>0.4003</v>
      </c>
    </row>
    <row r="239" spans="2:26" ht="24.75" customHeight="1">
      <c r="B239" s="59" t="s">
        <v>52</v>
      </c>
      <c r="C239" s="44">
        <v>37877</v>
      </c>
      <c r="D239" s="44">
        <v>46403</v>
      </c>
      <c r="E239" s="44">
        <v>102262</v>
      </c>
      <c r="F239" s="44">
        <v>155117</v>
      </c>
      <c r="G239" s="44">
        <v>104926</v>
      </c>
      <c r="H239" s="44">
        <v>84666</v>
      </c>
      <c r="I239" s="44">
        <v>92657</v>
      </c>
      <c r="J239" s="44">
        <v>123690</v>
      </c>
      <c r="K239" s="44">
        <v>169394</v>
      </c>
      <c r="L239" s="44">
        <v>145068</v>
      </c>
      <c r="M239" s="44">
        <v>134679</v>
      </c>
      <c r="N239" s="44">
        <v>161828</v>
      </c>
      <c r="O239" s="44">
        <v>-54780</v>
      </c>
      <c r="P239" s="44">
        <v>-77287</v>
      </c>
      <c r="Q239" s="44">
        <v>-67132</v>
      </c>
      <c r="R239" s="44">
        <v>10050</v>
      </c>
      <c r="S239" s="44">
        <v>-29752</v>
      </c>
      <c r="T239" s="44">
        <v>-77162</v>
      </c>
      <c r="U239" s="45">
        <v>0.4088</v>
      </c>
      <c r="V239" s="45">
        <v>0.3752</v>
      </c>
      <c r="W239" s="45">
        <v>0.6037</v>
      </c>
      <c r="X239" s="45">
        <v>1.0693</v>
      </c>
      <c r="Y239" s="45">
        <v>0.7791</v>
      </c>
      <c r="Z239" s="45">
        <v>0.5232</v>
      </c>
    </row>
    <row r="240" spans="2:26" ht="24.75" customHeight="1">
      <c r="B240" s="59" t="s">
        <v>37</v>
      </c>
      <c r="C240" s="44">
        <v>5916</v>
      </c>
      <c r="D240" s="44">
        <v>196</v>
      </c>
      <c r="E240" s="44">
        <v>23936</v>
      </c>
      <c r="F240" s="44">
        <v>12952</v>
      </c>
      <c r="G240" s="44">
        <v>22355</v>
      </c>
      <c r="H240" s="44">
        <v>70104</v>
      </c>
      <c r="I240" s="44">
        <v>603</v>
      </c>
      <c r="J240" s="44">
        <v>2177</v>
      </c>
      <c r="K240" s="44">
        <v>610</v>
      </c>
      <c r="L240" s="44">
        <v>553</v>
      </c>
      <c r="M240" s="44">
        <v>2562</v>
      </c>
      <c r="N240" s="44">
        <v>875</v>
      </c>
      <c r="O240" s="44">
        <v>5312</v>
      </c>
      <c r="P240" s="44">
        <v>-1981</v>
      </c>
      <c r="Q240" s="44">
        <v>23326</v>
      </c>
      <c r="R240" s="44">
        <v>12399</v>
      </c>
      <c r="S240" s="44">
        <v>19793</v>
      </c>
      <c r="T240" s="44">
        <v>69229</v>
      </c>
      <c r="U240" s="45">
        <v>9.8047</v>
      </c>
      <c r="V240" s="45">
        <v>0.0901</v>
      </c>
      <c r="W240" s="45">
        <v>39.2322</v>
      </c>
      <c r="X240" s="45">
        <v>23.414</v>
      </c>
      <c r="Y240" s="45">
        <v>8.7269</v>
      </c>
      <c r="Z240" s="45">
        <v>80.1484</v>
      </c>
    </row>
    <row r="241" spans="2:26" ht="24.75" customHeight="1">
      <c r="B241" s="59" t="s">
        <v>53</v>
      </c>
      <c r="C241" s="44">
        <v>27259</v>
      </c>
      <c r="D241" s="44">
        <v>33633</v>
      </c>
      <c r="E241" s="44">
        <v>36057</v>
      </c>
      <c r="F241" s="44">
        <v>52803</v>
      </c>
      <c r="G241" s="44">
        <v>34817</v>
      </c>
      <c r="H241" s="44">
        <v>41428</v>
      </c>
      <c r="I241" s="44">
        <v>178825</v>
      </c>
      <c r="J241" s="44">
        <v>215445</v>
      </c>
      <c r="K241" s="44">
        <v>222543</v>
      </c>
      <c r="L241" s="44">
        <v>243957</v>
      </c>
      <c r="M241" s="44">
        <v>313103</v>
      </c>
      <c r="N241" s="44">
        <v>281812</v>
      </c>
      <c r="O241" s="44">
        <v>-151565</v>
      </c>
      <c r="P241" s="44">
        <v>-181813</v>
      </c>
      <c r="Q241" s="44">
        <v>-186486</v>
      </c>
      <c r="R241" s="44">
        <v>-191154</v>
      </c>
      <c r="S241" s="44">
        <v>-278287</v>
      </c>
      <c r="T241" s="44">
        <v>-240384</v>
      </c>
      <c r="U241" s="45">
        <v>0.1524</v>
      </c>
      <c r="V241" s="45">
        <v>0.1561</v>
      </c>
      <c r="W241" s="45">
        <v>0.162</v>
      </c>
      <c r="X241" s="45">
        <v>0.2164</v>
      </c>
      <c r="Y241" s="45">
        <v>0.1112</v>
      </c>
      <c r="Z241" s="45">
        <v>0.147</v>
      </c>
    </row>
    <row r="242" spans="2:26" ht="24.75" customHeight="1">
      <c r="B242" s="59" t="s">
        <v>39</v>
      </c>
      <c r="C242" s="44">
        <v>53547</v>
      </c>
      <c r="D242" s="44">
        <v>59</v>
      </c>
      <c r="E242" s="44">
        <v>4471</v>
      </c>
      <c r="F242" s="44">
        <v>0</v>
      </c>
      <c r="G242" s="44">
        <v>6736</v>
      </c>
      <c r="H242" s="44">
        <v>2152</v>
      </c>
      <c r="I242" s="44">
        <v>76275</v>
      </c>
      <c r="J242" s="44">
        <v>29098</v>
      </c>
      <c r="K242" s="44">
        <v>34142</v>
      </c>
      <c r="L242" s="44">
        <v>183045</v>
      </c>
      <c r="M242" s="44">
        <v>63087</v>
      </c>
      <c r="N242" s="44">
        <v>29216</v>
      </c>
      <c r="O242" s="44">
        <v>-22728</v>
      </c>
      <c r="P242" s="44">
        <v>-29039</v>
      </c>
      <c r="Q242" s="44">
        <v>-29671</v>
      </c>
      <c r="R242" s="44">
        <v>-183045</v>
      </c>
      <c r="S242" s="44">
        <v>-56350</v>
      </c>
      <c r="T242" s="44">
        <v>-27064</v>
      </c>
      <c r="U242" s="45">
        <v>0.702</v>
      </c>
      <c r="V242" s="45">
        <v>0.002</v>
      </c>
      <c r="W242" s="45">
        <v>0.1309</v>
      </c>
      <c r="X242" s="45">
        <v>0</v>
      </c>
      <c r="Y242" s="45">
        <v>0.1068</v>
      </c>
      <c r="Z242" s="45">
        <v>0.0737</v>
      </c>
    </row>
    <row r="243" spans="2:26" ht="24.75" customHeight="1">
      <c r="B243" s="59" t="s">
        <v>40</v>
      </c>
      <c r="C243" s="44">
        <v>55128</v>
      </c>
      <c r="D243" s="44">
        <v>66437</v>
      </c>
      <c r="E243" s="44">
        <v>4301</v>
      </c>
      <c r="F243" s="44">
        <v>345</v>
      </c>
      <c r="G243" s="44">
        <v>29618</v>
      </c>
      <c r="H243" s="44">
        <v>10849</v>
      </c>
      <c r="I243" s="44">
        <v>6402</v>
      </c>
      <c r="J243" s="44">
        <v>499</v>
      </c>
      <c r="K243" s="44">
        <v>8193</v>
      </c>
      <c r="L243" s="44">
        <v>7221</v>
      </c>
      <c r="M243" s="44">
        <v>3029</v>
      </c>
      <c r="N243" s="44">
        <v>4390</v>
      </c>
      <c r="O243" s="44">
        <v>48727</v>
      </c>
      <c r="P243" s="44">
        <v>65939</v>
      </c>
      <c r="Q243" s="44">
        <v>-3891</v>
      </c>
      <c r="R243" s="44">
        <v>-6876</v>
      </c>
      <c r="S243" s="44">
        <v>26590</v>
      </c>
      <c r="T243" s="44">
        <v>6459</v>
      </c>
      <c r="U243" s="45">
        <v>8.6115</v>
      </c>
      <c r="V243" s="45">
        <v>133.188</v>
      </c>
      <c r="W243" s="45">
        <v>0.525</v>
      </c>
      <c r="X243" s="45">
        <v>0.0478</v>
      </c>
      <c r="Y243" s="45">
        <v>9.7798</v>
      </c>
      <c r="Z243" s="45">
        <v>2.4715</v>
      </c>
    </row>
    <row r="244" spans="2:26" ht="24.75" customHeight="1">
      <c r="B244" s="59" t="s">
        <v>41</v>
      </c>
      <c r="C244" s="44">
        <v>18981</v>
      </c>
      <c r="D244" s="44">
        <v>18306</v>
      </c>
      <c r="E244" s="44">
        <v>30641</v>
      </c>
      <c r="F244" s="44">
        <v>34226</v>
      </c>
      <c r="G244" s="44">
        <v>37425</v>
      </c>
      <c r="H244" s="44">
        <v>34935</v>
      </c>
      <c r="I244" s="44">
        <v>62761</v>
      </c>
      <c r="J244" s="44">
        <v>70258</v>
      </c>
      <c r="K244" s="44">
        <v>72556</v>
      </c>
      <c r="L244" s="44">
        <v>72392</v>
      </c>
      <c r="M244" s="44">
        <v>73018</v>
      </c>
      <c r="N244" s="44">
        <v>78925</v>
      </c>
      <c r="O244" s="44">
        <v>-43780</v>
      </c>
      <c r="P244" s="44">
        <v>-51952</v>
      </c>
      <c r="Q244" s="44">
        <v>-41915</v>
      </c>
      <c r="R244" s="44">
        <v>-38167</v>
      </c>
      <c r="S244" s="44">
        <v>-35593</v>
      </c>
      <c r="T244" s="44">
        <v>-43990</v>
      </c>
      <c r="U244" s="45">
        <v>0.3024</v>
      </c>
      <c r="V244" s="45">
        <v>0.2606</v>
      </c>
      <c r="W244" s="45">
        <v>0.4223</v>
      </c>
      <c r="X244" s="45">
        <v>0.4728</v>
      </c>
      <c r="Y244" s="45">
        <v>0.5125</v>
      </c>
      <c r="Z244" s="45">
        <v>0.4426</v>
      </c>
    </row>
    <row r="245" spans="2:26" ht="24.75" customHeight="1">
      <c r="B245" s="59" t="s">
        <v>42</v>
      </c>
      <c r="C245" s="44">
        <v>120</v>
      </c>
      <c r="D245" s="44">
        <v>132</v>
      </c>
      <c r="E245" s="44">
        <v>83</v>
      </c>
      <c r="F245" s="44">
        <v>88</v>
      </c>
      <c r="G245" s="44">
        <v>84</v>
      </c>
      <c r="H245" s="44">
        <v>345</v>
      </c>
      <c r="I245" s="44">
        <v>1014</v>
      </c>
      <c r="J245" s="44">
        <v>1224</v>
      </c>
      <c r="K245" s="44">
        <v>5719</v>
      </c>
      <c r="L245" s="44">
        <v>647</v>
      </c>
      <c r="M245" s="44">
        <v>1101</v>
      </c>
      <c r="N245" s="44">
        <v>907</v>
      </c>
      <c r="O245" s="44">
        <v>-893</v>
      </c>
      <c r="P245" s="44">
        <v>-1092</v>
      </c>
      <c r="Q245" s="44">
        <v>-5636</v>
      </c>
      <c r="R245" s="44">
        <v>-559</v>
      </c>
      <c r="S245" s="44">
        <v>-1017</v>
      </c>
      <c r="T245" s="44">
        <v>-561</v>
      </c>
      <c r="U245" s="45">
        <v>0.1187</v>
      </c>
      <c r="V245" s="45">
        <v>0.1079</v>
      </c>
      <c r="W245" s="45">
        <v>0.0145</v>
      </c>
      <c r="X245" s="45">
        <v>0.136</v>
      </c>
      <c r="Y245" s="45">
        <v>0.0759</v>
      </c>
      <c r="Z245" s="45">
        <v>0.3808</v>
      </c>
    </row>
    <row r="246" spans="2:26" ht="24.75" customHeight="1">
      <c r="B246" s="59" t="s">
        <v>54</v>
      </c>
      <c r="C246" s="44">
        <v>87216</v>
      </c>
      <c r="D246" s="44">
        <v>109798</v>
      </c>
      <c r="E246" s="44">
        <v>111971</v>
      </c>
      <c r="F246" s="44">
        <v>117200</v>
      </c>
      <c r="G246" s="44">
        <v>107046</v>
      </c>
      <c r="H246" s="44">
        <v>107763</v>
      </c>
      <c r="I246" s="44">
        <v>5760</v>
      </c>
      <c r="J246" s="44">
        <v>9196</v>
      </c>
      <c r="K246" s="44">
        <v>9924</v>
      </c>
      <c r="L246" s="44">
        <v>18497</v>
      </c>
      <c r="M246" s="44">
        <v>21787</v>
      </c>
      <c r="N246" s="44">
        <v>25756</v>
      </c>
      <c r="O246" s="44">
        <v>81456</v>
      </c>
      <c r="P246" s="44">
        <v>100602</v>
      </c>
      <c r="Q246" s="44">
        <v>102048</v>
      </c>
      <c r="R246" s="44">
        <v>98703</v>
      </c>
      <c r="S246" s="44">
        <v>85259</v>
      </c>
      <c r="T246" s="44">
        <v>82008</v>
      </c>
      <c r="U246" s="45">
        <v>15.1416</v>
      </c>
      <c r="V246" s="45">
        <v>11.94</v>
      </c>
      <c r="W246" s="45">
        <v>11.2833</v>
      </c>
      <c r="X246" s="45">
        <v>6.336</v>
      </c>
      <c r="Y246" s="45">
        <v>4.9133</v>
      </c>
      <c r="Z246" s="45">
        <v>4.1841</v>
      </c>
    </row>
    <row r="247" spans="2:26" ht="24.75" customHeight="1">
      <c r="B247" s="59" t="s">
        <v>55</v>
      </c>
      <c r="C247" s="44">
        <v>10824</v>
      </c>
      <c r="D247" s="44">
        <v>10584</v>
      </c>
      <c r="E247" s="44">
        <v>17164</v>
      </c>
      <c r="F247" s="44">
        <v>25094</v>
      </c>
      <c r="G247" s="44">
        <v>18217</v>
      </c>
      <c r="H247" s="44">
        <v>15962</v>
      </c>
      <c r="I247" s="44">
        <v>46017</v>
      </c>
      <c r="J247" s="44">
        <v>32617</v>
      </c>
      <c r="K247" s="44">
        <v>30091</v>
      </c>
      <c r="L247" s="44">
        <v>29058</v>
      </c>
      <c r="M247" s="44">
        <v>23380</v>
      </c>
      <c r="N247" s="44">
        <v>28933</v>
      </c>
      <c r="O247" s="44">
        <v>-35193</v>
      </c>
      <c r="P247" s="44">
        <v>-22033</v>
      </c>
      <c r="Q247" s="44">
        <v>-12927</v>
      </c>
      <c r="R247" s="44">
        <v>-3964</v>
      </c>
      <c r="S247" s="44">
        <v>-5164</v>
      </c>
      <c r="T247" s="44">
        <v>-12970</v>
      </c>
      <c r="U247" s="45">
        <v>0.2352</v>
      </c>
      <c r="V247" s="45">
        <v>0.3245</v>
      </c>
      <c r="W247" s="45">
        <v>0.5704</v>
      </c>
      <c r="X247" s="45">
        <v>0.8636</v>
      </c>
      <c r="Y247" s="45">
        <v>0.7791</v>
      </c>
      <c r="Z247" s="45">
        <v>0.5517</v>
      </c>
    </row>
    <row r="248" spans="2:26" ht="24.75" customHeight="1">
      <c r="B248" s="59" t="s">
        <v>56</v>
      </c>
      <c r="C248" s="44">
        <v>567</v>
      </c>
      <c r="D248" s="44">
        <v>741</v>
      </c>
      <c r="E248" s="44">
        <v>516</v>
      </c>
      <c r="F248" s="44">
        <v>470</v>
      </c>
      <c r="G248" s="44">
        <v>273</v>
      </c>
      <c r="H248" s="44">
        <v>1311</v>
      </c>
      <c r="I248" s="44">
        <v>359</v>
      </c>
      <c r="J248" s="44">
        <v>690</v>
      </c>
      <c r="K248" s="44">
        <v>597</v>
      </c>
      <c r="L248" s="44">
        <v>507</v>
      </c>
      <c r="M248" s="44">
        <v>596</v>
      </c>
      <c r="N248" s="44">
        <v>859</v>
      </c>
      <c r="O248" s="44">
        <v>208</v>
      </c>
      <c r="P248" s="44">
        <v>51</v>
      </c>
      <c r="Q248" s="44">
        <v>-82</v>
      </c>
      <c r="R248" s="44">
        <v>-38</v>
      </c>
      <c r="S248" s="44">
        <v>-323</v>
      </c>
      <c r="T248" s="44">
        <v>453</v>
      </c>
      <c r="U248" s="45">
        <v>1.5802</v>
      </c>
      <c r="V248" s="45">
        <v>1.0746</v>
      </c>
      <c r="W248" s="45">
        <v>0.8633</v>
      </c>
      <c r="X248" s="45">
        <v>0.9257</v>
      </c>
      <c r="Y248" s="45">
        <v>0.4574</v>
      </c>
      <c r="Z248" s="45">
        <v>1.5272</v>
      </c>
    </row>
    <row r="249" spans="2:26" ht="24.75" customHeight="1">
      <c r="B249" s="59" t="s">
        <v>46</v>
      </c>
      <c r="C249" s="44">
        <v>267</v>
      </c>
      <c r="D249" s="44">
        <v>149</v>
      </c>
      <c r="E249" s="44">
        <v>1055</v>
      </c>
      <c r="F249" s="44">
        <v>268</v>
      </c>
      <c r="G249" s="44">
        <v>499</v>
      </c>
      <c r="H249" s="44">
        <v>163</v>
      </c>
      <c r="I249" s="44">
        <v>76</v>
      </c>
      <c r="J249" s="44">
        <v>158</v>
      </c>
      <c r="K249" s="44">
        <v>198</v>
      </c>
      <c r="L249" s="44">
        <v>156</v>
      </c>
      <c r="M249" s="44">
        <v>176</v>
      </c>
      <c r="N249" s="44">
        <v>215</v>
      </c>
      <c r="O249" s="44">
        <v>191</v>
      </c>
      <c r="P249" s="44">
        <v>-9</v>
      </c>
      <c r="Q249" s="44">
        <v>857</v>
      </c>
      <c r="R249" s="44">
        <v>112</v>
      </c>
      <c r="S249" s="44">
        <v>323</v>
      </c>
      <c r="T249" s="44">
        <v>-52</v>
      </c>
      <c r="U249" s="45">
        <v>3.5148</v>
      </c>
      <c r="V249" s="45">
        <v>0.9436</v>
      </c>
      <c r="W249" s="45">
        <v>5.3292</v>
      </c>
      <c r="X249" s="45">
        <v>1.7188</v>
      </c>
      <c r="Y249" s="45">
        <v>2.8333</v>
      </c>
      <c r="Z249" s="45">
        <v>0.7567</v>
      </c>
    </row>
    <row r="250" spans="2:26" ht="24.75" customHeight="1">
      <c r="B250" s="59" t="s">
        <v>58</v>
      </c>
      <c r="C250" s="44"/>
      <c r="D250" s="44"/>
      <c r="E250" s="44"/>
      <c r="F250" s="44">
        <v>13177</v>
      </c>
      <c r="G250" s="44">
        <v>6889</v>
      </c>
      <c r="H250" s="44">
        <v>39</v>
      </c>
      <c r="I250" s="44"/>
      <c r="J250" s="44"/>
      <c r="K250" s="44"/>
      <c r="L250" s="44">
        <v>6099</v>
      </c>
      <c r="M250" s="44">
        <v>977</v>
      </c>
      <c r="N250" s="44">
        <v>1186</v>
      </c>
      <c r="O250" s="44"/>
      <c r="P250" s="44"/>
      <c r="Q250" s="44"/>
      <c r="R250" s="44">
        <v>7078</v>
      </c>
      <c r="S250" s="44">
        <v>5912</v>
      </c>
      <c r="T250" s="44">
        <v>-1147</v>
      </c>
      <c r="U250" s="45"/>
      <c r="V250" s="45"/>
      <c r="W250" s="45"/>
      <c r="X250" s="45">
        <v>2.1605</v>
      </c>
      <c r="Y250" s="45">
        <v>7.0529</v>
      </c>
      <c r="Z250" s="45">
        <v>0.0331</v>
      </c>
    </row>
    <row r="251" spans="2:26" ht="24.75" customHeight="1">
      <c r="B251" s="47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5"/>
      <c r="V251" s="45"/>
      <c r="W251" s="45"/>
      <c r="X251" s="45"/>
      <c r="Y251" s="45"/>
      <c r="Z251" s="45"/>
    </row>
    <row r="252" spans="1:26" ht="12.75">
      <c r="A252" s="37" t="s">
        <v>21</v>
      </c>
      <c r="B252" s="38"/>
      <c r="C252" s="44">
        <v>48855</v>
      </c>
      <c r="D252" s="44">
        <v>54547</v>
      </c>
      <c r="E252" s="44">
        <v>57631</v>
      </c>
      <c r="F252" s="44">
        <v>70128</v>
      </c>
      <c r="G252" s="44">
        <v>71876</v>
      </c>
      <c r="H252" s="44">
        <v>78132</v>
      </c>
      <c r="I252" s="44">
        <v>61718</v>
      </c>
      <c r="J252" s="44">
        <v>50957</v>
      </c>
      <c r="K252" s="44">
        <v>50843</v>
      </c>
      <c r="L252" s="44">
        <v>58792</v>
      </c>
      <c r="M252" s="44">
        <v>99247</v>
      </c>
      <c r="N252" s="44">
        <v>99411</v>
      </c>
      <c r="O252" s="44">
        <v>-12863</v>
      </c>
      <c r="P252" s="44">
        <v>3590</v>
      </c>
      <c r="Q252" s="44">
        <v>6788</v>
      </c>
      <c r="R252" s="44">
        <v>11336</v>
      </c>
      <c r="S252" s="44">
        <v>-27370</v>
      </c>
      <c r="T252" s="44">
        <v>-21279</v>
      </c>
      <c r="U252" s="45">
        <v>0.7916</v>
      </c>
      <c r="V252" s="45">
        <v>1.0704</v>
      </c>
      <c r="W252" s="45">
        <v>1.1335</v>
      </c>
      <c r="X252" s="45">
        <v>1.1928</v>
      </c>
      <c r="Y252" s="45">
        <v>0.7242</v>
      </c>
      <c r="Z252" s="45">
        <v>0.786</v>
      </c>
    </row>
    <row r="253" spans="2:26" ht="24.75" customHeight="1">
      <c r="B253" s="59" t="s">
        <v>29</v>
      </c>
      <c r="C253" s="44">
        <v>1781</v>
      </c>
      <c r="D253" s="44">
        <v>5636</v>
      </c>
      <c r="E253" s="44">
        <v>4106</v>
      </c>
      <c r="F253" s="44">
        <v>7268</v>
      </c>
      <c r="G253" s="44">
        <v>3580</v>
      </c>
      <c r="H253" s="44">
        <v>2632</v>
      </c>
      <c r="I253" s="44">
        <v>2105</v>
      </c>
      <c r="J253" s="44">
        <v>1016</v>
      </c>
      <c r="K253" s="44">
        <v>395</v>
      </c>
      <c r="L253" s="44">
        <v>157</v>
      </c>
      <c r="M253" s="44">
        <v>357</v>
      </c>
      <c r="N253" s="44">
        <v>511</v>
      </c>
      <c r="O253" s="44">
        <v>-323</v>
      </c>
      <c r="P253" s="44">
        <v>4619</v>
      </c>
      <c r="Q253" s="44">
        <v>3711</v>
      </c>
      <c r="R253" s="44">
        <v>7111</v>
      </c>
      <c r="S253" s="44">
        <v>3223</v>
      </c>
      <c r="T253" s="44">
        <v>2121</v>
      </c>
      <c r="U253" s="45">
        <v>0.8463</v>
      </c>
      <c r="V253" s="45">
        <v>5.5456</v>
      </c>
      <c r="W253" s="45">
        <v>10.401</v>
      </c>
      <c r="X253" s="45">
        <v>46.392</v>
      </c>
      <c r="Y253" s="45">
        <v>10.0347</v>
      </c>
      <c r="Z253" s="45">
        <v>5.155</v>
      </c>
    </row>
    <row r="254" spans="2:25" ht="24.75" customHeight="1">
      <c r="B254" s="47" t="s">
        <v>30</v>
      </c>
      <c r="C254" s="44"/>
      <c r="D254" s="44"/>
      <c r="E254" s="44"/>
      <c r="F254" s="44"/>
      <c r="G254" s="44">
        <v>42</v>
      </c>
      <c r="H254" s="44"/>
      <c r="I254" s="44"/>
      <c r="J254" s="44"/>
      <c r="K254" s="44"/>
      <c r="L254" s="44"/>
      <c r="M254" s="44">
        <v>0</v>
      </c>
      <c r="N254" s="44"/>
      <c r="O254" s="44"/>
      <c r="P254" s="44"/>
      <c r="Q254" s="44"/>
      <c r="R254" s="44"/>
      <c r="S254" s="44">
        <v>42</v>
      </c>
      <c r="T254" s="44"/>
      <c r="U254" s="45"/>
      <c r="V254" s="45"/>
      <c r="W254" s="45"/>
      <c r="X254" s="45"/>
      <c r="Y254" s="45" t="s">
        <v>1</v>
      </c>
    </row>
    <row r="255" spans="2:26" ht="24.75" customHeight="1">
      <c r="B255" s="59" t="s">
        <v>31</v>
      </c>
      <c r="C255" s="44">
        <v>8</v>
      </c>
      <c r="D255" s="44">
        <v>6</v>
      </c>
      <c r="E255" s="44">
        <v>20</v>
      </c>
      <c r="F255" s="44">
        <v>44</v>
      </c>
      <c r="G255" s="44">
        <v>30</v>
      </c>
      <c r="H255" s="44">
        <v>48</v>
      </c>
      <c r="I255" s="44">
        <v>12</v>
      </c>
      <c r="J255" s="44">
        <v>151</v>
      </c>
      <c r="K255" s="44">
        <v>0</v>
      </c>
      <c r="L255" s="44">
        <v>0</v>
      </c>
      <c r="M255" s="44">
        <v>0</v>
      </c>
      <c r="N255" s="44">
        <v>0</v>
      </c>
      <c r="O255" s="44">
        <v>-4</v>
      </c>
      <c r="P255" s="44">
        <v>-145</v>
      </c>
      <c r="Q255" s="44">
        <v>20</v>
      </c>
      <c r="R255" s="44">
        <v>44</v>
      </c>
      <c r="S255" s="44">
        <v>30</v>
      </c>
      <c r="T255" s="44">
        <v>48</v>
      </c>
      <c r="U255" s="45">
        <v>0.6534</v>
      </c>
      <c r="V255" s="45">
        <v>0.04</v>
      </c>
      <c r="W255" s="45" t="s">
        <v>1</v>
      </c>
      <c r="X255" s="45" t="s">
        <v>1</v>
      </c>
      <c r="Y255" s="45" t="s">
        <v>1</v>
      </c>
      <c r="Z255" s="45" t="s">
        <v>1</v>
      </c>
    </row>
    <row r="256" spans="2:26" ht="24.75" customHeight="1">
      <c r="B256" s="59" t="s">
        <v>49</v>
      </c>
      <c r="C256" s="44">
        <v>2439</v>
      </c>
      <c r="D256" s="44">
        <v>3189</v>
      </c>
      <c r="E256" s="44">
        <v>4362</v>
      </c>
      <c r="F256" s="44">
        <v>3271</v>
      </c>
      <c r="G256" s="44">
        <v>1984</v>
      </c>
      <c r="H256" s="44">
        <v>2338</v>
      </c>
      <c r="I256" s="44">
        <v>2720</v>
      </c>
      <c r="J256" s="44">
        <v>2896</v>
      </c>
      <c r="K256" s="44">
        <v>3263</v>
      </c>
      <c r="L256" s="44">
        <v>2544</v>
      </c>
      <c r="M256" s="44">
        <v>1805</v>
      </c>
      <c r="N256" s="44">
        <v>2416</v>
      </c>
      <c r="O256" s="44">
        <v>-281</v>
      </c>
      <c r="P256" s="44">
        <v>293</v>
      </c>
      <c r="Q256" s="44">
        <v>1099</v>
      </c>
      <c r="R256" s="44">
        <v>726</v>
      </c>
      <c r="S256" s="44">
        <v>178</v>
      </c>
      <c r="T256" s="44">
        <v>-78</v>
      </c>
      <c r="U256" s="45">
        <v>0.8967</v>
      </c>
      <c r="V256" s="45">
        <v>1.1012</v>
      </c>
      <c r="W256" s="45">
        <v>1.3368</v>
      </c>
      <c r="X256" s="45">
        <v>1.2855</v>
      </c>
      <c r="Y256" s="45">
        <v>1.0989</v>
      </c>
      <c r="Z256" s="45">
        <v>0.9675</v>
      </c>
    </row>
    <row r="257" spans="2:26" ht="24.75" customHeight="1">
      <c r="B257" s="59" t="s">
        <v>33</v>
      </c>
      <c r="C257" s="44">
        <v>27</v>
      </c>
      <c r="D257" s="44">
        <v>228</v>
      </c>
      <c r="E257" s="44">
        <v>181</v>
      </c>
      <c r="F257" s="44">
        <v>9</v>
      </c>
      <c r="G257" s="44">
        <v>17</v>
      </c>
      <c r="H257" s="44">
        <v>21</v>
      </c>
      <c r="I257" s="44">
        <v>0</v>
      </c>
      <c r="J257" s="44">
        <v>352</v>
      </c>
      <c r="K257" s="44">
        <v>254</v>
      </c>
      <c r="L257" s="44">
        <v>76</v>
      </c>
      <c r="M257" s="44">
        <v>46</v>
      </c>
      <c r="N257" s="44">
        <v>0</v>
      </c>
      <c r="O257" s="44">
        <v>27</v>
      </c>
      <c r="P257" s="44">
        <v>-124</v>
      </c>
      <c r="Q257" s="44">
        <v>-73</v>
      </c>
      <c r="R257" s="44">
        <v>-66</v>
      </c>
      <c r="S257" s="44">
        <v>-29</v>
      </c>
      <c r="T257" s="44">
        <v>21</v>
      </c>
      <c r="U257" s="45" t="s">
        <v>1</v>
      </c>
      <c r="V257" s="45">
        <v>0.647</v>
      </c>
      <c r="W257" s="45">
        <v>0.7134</v>
      </c>
      <c r="X257" s="45">
        <v>0.123</v>
      </c>
      <c r="Y257" s="45">
        <v>0.3651</v>
      </c>
      <c r="Z257" s="45" t="s">
        <v>1</v>
      </c>
    </row>
    <row r="258" spans="2:26" ht="24.75" customHeight="1">
      <c r="B258" s="59" t="s">
        <v>34</v>
      </c>
      <c r="C258" s="44"/>
      <c r="D258" s="44">
        <v>2</v>
      </c>
      <c r="E258" s="44"/>
      <c r="F258" s="44"/>
      <c r="G258" s="44"/>
      <c r="H258" s="44">
        <v>0</v>
      </c>
      <c r="I258" s="44"/>
      <c r="J258" s="44">
        <v>0</v>
      </c>
      <c r="K258" s="44"/>
      <c r="L258" s="44"/>
      <c r="M258" s="44"/>
      <c r="N258" s="44">
        <v>0</v>
      </c>
      <c r="O258" s="44"/>
      <c r="P258" s="44">
        <v>2</v>
      </c>
      <c r="Q258" s="44"/>
      <c r="R258" s="44"/>
      <c r="S258" s="44"/>
      <c r="T258" s="44">
        <v>0</v>
      </c>
      <c r="U258" s="45"/>
      <c r="V258" s="45" t="s">
        <v>1</v>
      </c>
      <c r="W258" s="45"/>
      <c r="X258" s="45"/>
      <c r="Y258" s="45"/>
      <c r="Z258" s="45">
        <v>0</v>
      </c>
    </row>
    <row r="259" spans="2:26" ht="24.75" customHeight="1">
      <c r="B259" s="59" t="s">
        <v>51</v>
      </c>
      <c r="C259" s="44">
        <v>32446</v>
      </c>
      <c r="D259" s="44">
        <v>34789</v>
      </c>
      <c r="E259" s="44">
        <v>35876</v>
      </c>
      <c r="F259" s="44">
        <v>45702</v>
      </c>
      <c r="G259" s="44">
        <v>52205</v>
      </c>
      <c r="H259" s="44">
        <v>59320</v>
      </c>
      <c r="I259" s="44">
        <v>46517</v>
      </c>
      <c r="J259" s="44">
        <v>35453</v>
      </c>
      <c r="K259" s="44">
        <v>38232</v>
      </c>
      <c r="L259" s="44">
        <v>40511</v>
      </c>
      <c r="M259" s="44">
        <v>83936</v>
      </c>
      <c r="N259" s="44">
        <v>79081</v>
      </c>
      <c r="O259" s="44">
        <v>-14071</v>
      </c>
      <c r="P259" s="44">
        <v>-663</v>
      </c>
      <c r="Q259" s="44">
        <v>-2356</v>
      </c>
      <c r="R259" s="44">
        <v>5191</v>
      </c>
      <c r="S259" s="44">
        <v>-31732</v>
      </c>
      <c r="T259" s="44">
        <v>-19761</v>
      </c>
      <c r="U259" s="45">
        <v>0.6975</v>
      </c>
      <c r="V259" s="45">
        <v>0.9813</v>
      </c>
      <c r="W259" s="45">
        <v>0.9384</v>
      </c>
      <c r="X259" s="45">
        <v>1.1281</v>
      </c>
      <c r="Y259" s="45">
        <v>0.622</v>
      </c>
      <c r="Z259" s="45">
        <v>0.7501</v>
      </c>
    </row>
    <row r="260" spans="2:26" ht="24.75" customHeight="1">
      <c r="B260" s="59" t="s">
        <v>52</v>
      </c>
      <c r="C260" s="44">
        <v>444</v>
      </c>
      <c r="D260" s="44">
        <v>794</v>
      </c>
      <c r="E260" s="44">
        <v>781</v>
      </c>
      <c r="F260" s="44">
        <v>320</v>
      </c>
      <c r="G260" s="44">
        <v>375</v>
      </c>
      <c r="H260" s="44">
        <v>382</v>
      </c>
      <c r="I260" s="44">
        <v>1082</v>
      </c>
      <c r="J260" s="44">
        <v>1787</v>
      </c>
      <c r="K260" s="44">
        <v>817</v>
      </c>
      <c r="L260" s="44">
        <v>5388</v>
      </c>
      <c r="M260" s="44">
        <v>1921</v>
      </c>
      <c r="N260" s="44">
        <v>4833</v>
      </c>
      <c r="O260" s="44">
        <v>-637</v>
      </c>
      <c r="P260" s="44">
        <v>-994</v>
      </c>
      <c r="Q260" s="44">
        <v>-35</v>
      </c>
      <c r="R260" s="44">
        <v>-5068</v>
      </c>
      <c r="S260" s="44">
        <v>-1547</v>
      </c>
      <c r="T260" s="44">
        <v>-4451</v>
      </c>
      <c r="U260" s="45">
        <v>0.4109</v>
      </c>
      <c r="V260" s="45">
        <v>0.444</v>
      </c>
      <c r="W260" s="45">
        <v>0.9567</v>
      </c>
      <c r="X260" s="45">
        <v>0.0594</v>
      </c>
      <c r="Y260" s="45">
        <v>0.195</v>
      </c>
      <c r="Z260" s="45">
        <v>0.0791</v>
      </c>
    </row>
    <row r="261" spans="2:26" ht="24.75" customHeight="1">
      <c r="B261" s="59" t="s">
        <v>37</v>
      </c>
      <c r="C261" s="44">
        <v>14</v>
      </c>
      <c r="D261" s="44">
        <v>0</v>
      </c>
      <c r="E261" s="44"/>
      <c r="F261" s="44">
        <v>48</v>
      </c>
      <c r="G261" s="44">
        <v>0</v>
      </c>
      <c r="H261" s="44">
        <v>0</v>
      </c>
      <c r="I261" s="44">
        <v>27</v>
      </c>
      <c r="J261" s="44">
        <v>41</v>
      </c>
      <c r="K261" s="44"/>
      <c r="L261" s="44">
        <v>0</v>
      </c>
      <c r="M261" s="44">
        <v>127</v>
      </c>
      <c r="N261" s="44">
        <v>80</v>
      </c>
      <c r="O261" s="44">
        <v>-12</v>
      </c>
      <c r="P261" s="44">
        <v>-41</v>
      </c>
      <c r="Q261" s="44"/>
      <c r="R261" s="44">
        <v>48</v>
      </c>
      <c r="S261" s="44">
        <v>-127</v>
      </c>
      <c r="T261" s="44">
        <v>-80</v>
      </c>
      <c r="U261" s="45">
        <v>0.5359</v>
      </c>
      <c r="V261" s="45">
        <v>0</v>
      </c>
      <c r="W261" s="45"/>
      <c r="X261" s="45" t="s">
        <v>1</v>
      </c>
      <c r="Y261" s="45">
        <v>0</v>
      </c>
      <c r="Z261" s="45">
        <v>0.0006</v>
      </c>
    </row>
    <row r="262" spans="2:26" ht="24.75" customHeight="1">
      <c r="B262" s="59" t="s">
        <v>53</v>
      </c>
      <c r="C262" s="44">
        <v>3387</v>
      </c>
      <c r="D262" s="44">
        <v>1094</v>
      </c>
      <c r="E262" s="44">
        <v>2314</v>
      </c>
      <c r="F262" s="44">
        <v>2405</v>
      </c>
      <c r="G262" s="44">
        <v>2664</v>
      </c>
      <c r="H262" s="44">
        <v>2417</v>
      </c>
      <c r="I262" s="44">
        <v>7398</v>
      </c>
      <c r="J262" s="44">
        <v>7676</v>
      </c>
      <c r="K262" s="44">
        <v>6579</v>
      </c>
      <c r="L262" s="44">
        <v>7358</v>
      </c>
      <c r="M262" s="44">
        <v>7529</v>
      </c>
      <c r="N262" s="44">
        <v>9604</v>
      </c>
      <c r="O262" s="44">
        <v>-4011</v>
      </c>
      <c r="P262" s="44">
        <v>-6582</v>
      </c>
      <c r="Q262" s="44">
        <v>-4265</v>
      </c>
      <c r="R262" s="44">
        <v>-4953</v>
      </c>
      <c r="S262" s="44">
        <v>-4864</v>
      </c>
      <c r="T262" s="44">
        <v>-7188</v>
      </c>
      <c r="U262" s="45">
        <v>0.4578</v>
      </c>
      <c r="V262" s="45">
        <v>0.1425</v>
      </c>
      <c r="W262" s="45">
        <v>0.3517</v>
      </c>
      <c r="X262" s="45">
        <v>0.3269</v>
      </c>
      <c r="Y262" s="45">
        <v>0.3539</v>
      </c>
      <c r="Z262" s="45">
        <v>0.2516</v>
      </c>
    </row>
    <row r="263" spans="2:26" ht="24.75" customHeight="1">
      <c r="B263" s="59" t="s">
        <v>39</v>
      </c>
      <c r="C263" s="44"/>
      <c r="D263" s="44"/>
      <c r="E263" s="44"/>
      <c r="F263" s="44"/>
      <c r="G263" s="44"/>
      <c r="H263" s="44">
        <v>0</v>
      </c>
      <c r="I263" s="44"/>
      <c r="J263" s="44"/>
      <c r="K263" s="44"/>
      <c r="L263" s="44"/>
      <c r="M263" s="44"/>
      <c r="N263" s="44">
        <v>16</v>
      </c>
      <c r="O263" s="44"/>
      <c r="P263" s="44"/>
      <c r="Q263" s="44"/>
      <c r="R263" s="44"/>
      <c r="S263" s="44"/>
      <c r="T263" s="44">
        <v>-16</v>
      </c>
      <c r="U263" s="45"/>
      <c r="V263" s="45"/>
      <c r="W263" s="45"/>
      <c r="X263" s="45"/>
      <c r="Y263" s="45"/>
      <c r="Z263" s="45">
        <v>0</v>
      </c>
    </row>
    <row r="264" spans="2:25" ht="24.75" customHeight="1">
      <c r="B264" s="59" t="s">
        <v>40</v>
      </c>
      <c r="C264" s="44"/>
      <c r="D264" s="44">
        <v>23</v>
      </c>
      <c r="E264" s="44"/>
      <c r="F264" s="44">
        <v>0</v>
      </c>
      <c r="G264" s="44"/>
      <c r="H264" s="44"/>
      <c r="I264" s="44"/>
      <c r="J264" s="44">
        <v>0</v>
      </c>
      <c r="K264" s="44"/>
      <c r="L264" s="44">
        <v>1</v>
      </c>
      <c r="M264" s="44"/>
      <c r="N264" s="44"/>
      <c r="O264" s="44"/>
      <c r="P264" s="44">
        <v>23</v>
      </c>
      <c r="Q264" s="44"/>
      <c r="R264" s="44">
        <v>-1</v>
      </c>
      <c r="S264" s="44"/>
      <c r="T264" s="44"/>
      <c r="U264" s="45"/>
      <c r="V264" s="45" t="s">
        <v>1</v>
      </c>
      <c r="W264" s="45"/>
      <c r="X264" s="45">
        <v>0</v>
      </c>
      <c r="Y264" s="45"/>
    </row>
    <row r="265" spans="2:26" ht="24.75" customHeight="1">
      <c r="B265" s="59" t="s">
        <v>41</v>
      </c>
      <c r="C265" s="44">
        <v>4627</v>
      </c>
      <c r="D265" s="44">
        <v>4702</v>
      </c>
      <c r="E265" s="44">
        <v>6535</v>
      </c>
      <c r="F265" s="44">
        <v>6761</v>
      </c>
      <c r="G265" s="44">
        <v>7059</v>
      </c>
      <c r="H265" s="44">
        <v>7749</v>
      </c>
      <c r="I265" s="44">
        <v>802</v>
      </c>
      <c r="J265" s="44">
        <v>882</v>
      </c>
      <c r="K265" s="44">
        <v>610</v>
      </c>
      <c r="L265" s="44">
        <v>1966</v>
      </c>
      <c r="M265" s="44">
        <v>2608</v>
      </c>
      <c r="N265" s="44">
        <v>2039</v>
      </c>
      <c r="O265" s="44">
        <v>3825</v>
      </c>
      <c r="P265" s="44">
        <v>3820</v>
      </c>
      <c r="Q265" s="44">
        <v>5926</v>
      </c>
      <c r="R265" s="44">
        <v>4794</v>
      </c>
      <c r="S265" s="44">
        <v>4451</v>
      </c>
      <c r="T265" s="44">
        <v>5710</v>
      </c>
      <c r="U265" s="45">
        <v>5.7725</v>
      </c>
      <c r="V265" s="45">
        <v>5.3303</v>
      </c>
      <c r="W265" s="45">
        <v>10.7172</v>
      </c>
      <c r="X265" s="45">
        <v>3.438</v>
      </c>
      <c r="Y265" s="45">
        <v>2.7063</v>
      </c>
      <c r="Z265" s="45">
        <v>3.8003</v>
      </c>
    </row>
    <row r="266" spans="2:26" ht="24.75" customHeight="1">
      <c r="B266" s="59" t="s">
        <v>42</v>
      </c>
      <c r="C266" s="44">
        <v>4</v>
      </c>
      <c r="D266" s="44">
        <v>1</v>
      </c>
      <c r="E266" s="44">
        <v>0</v>
      </c>
      <c r="F266" s="44">
        <v>0</v>
      </c>
      <c r="G266" s="44">
        <v>0</v>
      </c>
      <c r="H266" s="44">
        <v>0</v>
      </c>
      <c r="I266" s="44">
        <v>1</v>
      </c>
      <c r="J266" s="44">
        <v>11</v>
      </c>
      <c r="K266" s="44">
        <v>4</v>
      </c>
      <c r="L266" s="44">
        <v>15</v>
      </c>
      <c r="M266" s="44">
        <v>7</v>
      </c>
      <c r="N266" s="44">
        <v>51</v>
      </c>
      <c r="O266" s="44">
        <v>4</v>
      </c>
      <c r="P266" s="44">
        <v>-10</v>
      </c>
      <c r="Q266" s="44">
        <v>-4</v>
      </c>
      <c r="R266" s="44">
        <v>-15</v>
      </c>
      <c r="S266" s="44">
        <v>-7</v>
      </c>
      <c r="T266" s="44">
        <v>-51</v>
      </c>
      <c r="U266" s="45">
        <v>6.9197</v>
      </c>
      <c r="V266" s="45">
        <v>0.0561</v>
      </c>
      <c r="W266" s="45">
        <v>0.0135</v>
      </c>
      <c r="X266" s="45">
        <v>0.0314</v>
      </c>
      <c r="Y266" s="45">
        <v>0.0173</v>
      </c>
      <c r="Z266" s="45">
        <v>0.0008</v>
      </c>
    </row>
    <row r="267" spans="2:26" ht="24.75" customHeight="1">
      <c r="B267" s="59" t="s">
        <v>54</v>
      </c>
      <c r="C267" s="44">
        <v>3272</v>
      </c>
      <c r="D267" s="44">
        <v>3989</v>
      </c>
      <c r="E267" s="44">
        <v>3430</v>
      </c>
      <c r="F267" s="44">
        <v>4276</v>
      </c>
      <c r="G267" s="44">
        <v>3871</v>
      </c>
      <c r="H267" s="44">
        <v>3051</v>
      </c>
      <c r="I267" s="44">
        <v>873</v>
      </c>
      <c r="J267" s="44">
        <v>580</v>
      </c>
      <c r="K267" s="44">
        <v>594</v>
      </c>
      <c r="L267" s="44">
        <v>746</v>
      </c>
      <c r="M267" s="44">
        <v>863</v>
      </c>
      <c r="N267" s="44">
        <v>751</v>
      </c>
      <c r="O267" s="44">
        <v>2399</v>
      </c>
      <c r="P267" s="44">
        <v>3410</v>
      </c>
      <c r="Q267" s="44">
        <v>2835</v>
      </c>
      <c r="R267" s="44">
        <v>3530</v>
      </c>
      <c r="S267" s="44">
        <v>3008</v>
      </c>
      <c r="T267" s="44">
        <v>2299</v>
      </c>
      <c r="U267" s="45">
        <v>3.7479</v>
      </c>
      <c r="V267" s="45">
        <v>6.8803</v>
      </c>
      <c r="W267" s="45">
        <v>5.7691</v>
      </c>
      <c r="X267" s="45">
        <v>5.7301</v>
      </c>
      <c r="Y267" s="45">
        <v>4.4864</v>
      </c>
      <c r="Z267" s="45">
        <v>4.0605</v>
      </c>
    </row>
    <row r="268" spans="2:26" ht="24.75" customHeight="1">
      <c r="B268" s="59" t="s">
        <v>55</v>
      </c>
      <c r="C268" s="44">
        <v>405</v>
      </c>
      <c r="D268" s="44">
        <v>96</v>
      </c>
      <c r="E268" s="44">
        <v>25</v>
      </c>
      <c r="F268" s="44">
        <v>24</v>
      </c>
      <c r="G268" s="44">
        <v>51</v>
      </c>
      <c r="H268" s="44">
        <v>174</v>
      </c>
      <c r="I268" s="44">
        <v>166</v>
      </c>
      <c r="J268" s="44">
        <v>114</v>
      </c>
      <c r="K268" s="44">
        <v>88</v>
      </c>
      <c r="L268" s="44">
        <v>27</v>
      </c>
      <c r="M268" s="44">
        <v>37</v>
      </c>
      <c r="N268" s="44">
        <v>2</v>
      </c>
      <c r="O268" s="44">
        <v>240</v>
      </c>
      <c r="P268" s="44">
        <v>-18</v>
      </c>
      <c r="Q268" s="44">
        <v>-62</v>
      </c>
      <c r="R268" s="44">
        <v>-3</v>
      </c>
      <c r="S268" s="44">
        <v>14</v>
      </c>
      <c r="T268" s="44">
        <v>172</v>
      </c>
      <c r="U268" s="45">
        <v>2.4486</v>
      </c>
      <c r="V268" s="45">
        <v>0.8432</v>
      </c>
      <c r="W268" s="45">
        <v>0.2884</v>
      </c>
      <c r="X268" s="45">
        <v>0.8975</v>
      </c>
      <c r="Y268" s="45">
        <v>1.3817</v>
      </c>
      <c r="Z268" s="45">
        <v>88.0474</v>
      </c>
    </row>
    <row r="269" spans="2:26" ht="24.75" customHeight="1">
      <c r="B269" s="59" t="s">
        <v>56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1</v>
      </c>
      <c r="N269" s="44">
        <v>1</v>
      </c>
      <c r="O269" s="44">
        <v>0</v>
      </c>
      <c r="P269" s="44">
        <v>0</v>
      </c>
      <c r="Q269" s="44">
        <v>0</v>
      </c>
      <c r="R269" s="44">
        <v>0</v>
      </c>
      <c r="S269" s="44">
        <v>-1</v>
      </c>
      <c r="T269" s="44">
        <v>-1</v>
      </c>
      <c r="U269" s="45" t="s">
        <v>1</v>
      </c>
      <c r="V269" s="45" t="s">
        <v>1</v>
      </c>
      <c r="W269" s="45" t="s">
        <v>1</v>
      </c>
      <c r="X269" s="45" t="s">
        <v>1</v>
      </c>
      <c r="Y269" s="45">
        <v>0</v>
      </c>
      <c r="Z269" s="45">
        <v>0</v>
      </c>
    </row>
    <row r="270" spans="2:26" ht="24.75" customHeight="1">
      <c r="B270" s="59" t="s">
        <v>46</v>
      </c>
      <c r="C270" s="44">
        <v>0</v>
      </c>
      <c r="D270" s="44"/>
      <c r="E270" s="44">
        <v>0</v>
      </c>
      <c r="F270" s="44">
        <v>0</v>
      </c>
      <c r="G270" s="44">
        <v>0</v>
      </c>
      <c r="H270" s="44">
        <v>1</v>
      </c>
      <c r="I270" s="44">
        <v>0</v>
      </c>
      <c r="J270" s="44"/>
      <c r="K270" s="44">
        <v>0</v>
      </c>
      <c r="L270" s="44">
        <v>0</v>
      </c>
      <c r="M270" s="44">
        <v>10</v>
      </c>
      <c r="N270" s="44">
        <v>26</v>
      </c>
      <c r="O270" s="44">
        <v>0</v>
      </c>
      <c r="P270" s="44"/>
      <c r="Q270" s="44">
        <v>0</v>
      </c>
      <c r="R270" s="44">
        <v>0</v>
      </c>
      <c r="S270" s="44">
        <v>-10</v>
      </c>
      <c r="T270" s="44">
        <v>-25</v>
      </c>
      <c r="U270" s="45" t="s">
        <v>1</v>
      </c>
      <c r="V270" s="44"/>
      <c r="W270" s="45" t="s">
        <v>1</v>
      </c>
      <c r="X270" s="45" t="s">
        <v>1</v>
      </c>
      <c r="Y270" s="45">
        <v>0</v>
      </c>
      <c r="Z270" s="45">
        <v>0.0368</v>
      </c>
    </row>
    <row r="271" spans="2:26" ht="24.75" customHeight="1">
      <c r="B271" s="47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5"/>
      <c r="V271" s="44"/>
      <c r="W271" s="45"/>
      <c r="X271" s="45"/>
      <c r="Y271" s="45"/>
      <c r="Z271" s="45"/>
    </row>
    <row r="272" spans="1:26" ht="12.75">
      <c r="A272" s="37" t="s">
        <v>22</v>
      </c>
      <c r="B272" s="38"/>
      <c r="C272" s="44">
        <v>1229018</v>
      </c>
      <c r="D272" s="44">
        <v>1258992</v>
      </c>
      <c r="E272" s="44">
        <v>1187293</v>
      </c>
      <c r="F272" s="44">
        <v>1166388</v>
      </c>
      <c r="G272" s="44">
        <v>1574398</v>
      </c>
      <c r="H272" s="44">
        <v>1327772</v>
      </c>
      <c r="I272" s="44">
        <v>658859</v>
      </c>
      <c r="J272" s="44">
        <v>453011</v>
      </c>
      <c r="K272" s="44">
        <v>476650</v>
      </c>
      <c r="L272" s="44">
        <v>402460</v>
      </c>
      <c r="M272" s="44">
        <v>461595</v>
      </c>
      <c r="N272" s="44">
        <v>462340</v>
      </c>
      <c r="O272" s="44">
        <v>570159</v>
      </c>
      <c r="P272" s="44">
        <v>805980</v>
      </c>
      <c r="Q272" s="44">
        <v>710643</v>
      </c>
      <c r="R272" s="44">
        <v>763928</v>
      </c>
      <c r="S272" s="44">
        <v>1112803</v>
      </c>
      <c r="T272" s="44">
        <v>865432</v>
      </c>
      <c r="U272" s="45">
        <v>1.8654</v>
      </c>
      <c r="V272" s="45">
        <v>2.7792</v>
      </c>
      <c r="W272" s="45">
        <v>2.4909</v>
      </c>
      <c r="X272" s="45">
        <v>2.8981</v>
      </c>
      <c r="Y272" s="45">
        <v>3.4108</v>
      </c>
      <c r="Z272" s="45">
        <v>2.8719</v>
      </c>
    </row>
    <row r="273" spans="2:26" ht="24.75" customHeight="1">
      <c r="B273" s="59" t="s">
        <v>29</v>
      </c>
      <c r="C273" s="44">
        <v>24535</v>
      </c>
      <c r="D273" s="44">
        <v>28342</v>
      </c>
      <c r="E273" s="44">
        <v>28844</v>
      </c>
      <c r="F273" s="44">
        <v>23832</v>
      </c>
      <c r="G273" s="44">
        <v>26605</v>
      </c>
      <c r="H273" s="44">
        <v>34384</v>
      </c>
      <c r="I273" s="44">
        <v>6120</v>
      </c>
      <c r="J273" s="44">
        <v>3806</v>
      </c>
      <c r="K273" s="44">
        <v>3583</v>
      </c>
      <c r="L273" s="44">
        <v>3844</v>
      </c>
      <c r="M273" s="44">
        <v>1806</v>
      </c>
      <c r="N273" s="44">
        <v>2274</v>
      </c>
      <c r="O273" s="44">
        <v>18416</v>
      </c>
      <c r="P273" s="44">
        <v>24536</v>
      </c>
      <c r="Q273" s="44">
        <v>25261</v>
      </c>
      <c r="R273" s="44">
        <v>19988</v>
      </c>
      <c r="S273" s="44">
        <v>24799</v>
      </c>
      <c r="T273" s="44">
        <v>32110</v>
      </c>
      <c r="U273" s="45">
        <v>4.0091</v>
      </c>
      <c r="V273" s="45">
        <v>7.4467</v>
      </c>
      <c r="W273" s="45">
        <v>8.0507</v>
      </c>
      <c r="X273" s="45">
        <v>6.2002</v>
      </c>
      <c r="Y273" s="45">
        <v>14.732</v>
      </c>
      <c r="Z273" s="45">
        <v>15.1183</v>
      </c>
    </row>
    <row r="274" spans="2:26" ht="24.75" customHeight="1">
      <c r="B274" s="59" t="s">
        <v>48</v>
      </c>
      <c r="C274" s="44">
        <v>891</v>
      </c>
      <c r="D274" s="44">
        <v>965</v>
      </c>
      <c r="E274" s="44">
        <v>680</v>
      </c>
      <c r="F274" s="44">
        <v>937</v>
      </c>
      <c r="G274" s="44">
        <v>233</v>
      </c>
      <c r="H274" s="44">
        <v>95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891</v>
      </c>
      <c r="P274" s="44">
        <v>965</v>
      </c>
      <c r="Q274" s="44">
        <v>680</v>
      </c>
      <c r="R274" s="44">
        <v>937</v>
      </c>
      <c r="S274" s="44">
        <v>233</v>
      </c>
      <c r="T274" s="44">
        <v>95</v>
      </c>
      <c r="U274" s="45" t="s">
        <v>1</v>
      </c>
      <c r="V274" s="45" t="s">
        <v>1</v>
      </c>
      <c r="W274" s="45" t="s">
        <v>1</v>
      </c>
      <c r="X274" s="45" t="s">
        <v>1</v>
      </c>
      <c r="Y274" s="45" t="s">
        <v>1</v>
      </c>
      <c r="Z274" s="45" t="s">
        <v>1</v>
      </c>
    </row>
    <row r="275" spans="2:26" ht="24.75" customHeight="1">
      <c r="B275" s="59" t="s">
        <v>31</v>
      </c>
      <c r="C275" s="44">
        <v>4224</v>
      </c>
      <c r="D275" s="44">
        <v>2794</v>
      </c>
      <c r="E275" s="44">
        <v>4207</v>
      </c>
      <c r="F275" s="44">
        <v>3376</v>
      </c>
      <c r="G275" s="44">
        <v>2511</v>
      </c>
      <c r="H275" s="44">
        <v>2599</v>
      </c>
      <c r="I275" s="44">
        <v>7307</v>
      </c>
      <c r="J275" s="44">
        <v>4897</v>
      </c>
      <c r="K275" s="44">
        <v>7027</v>
      </c>
      <c r="L275" s="44">
        <v>6371</v>
      </c>
      <c r="M275" s="44">
        <v>5967</v>
      </c>
      <c r="N275" s="44">
        <v>5620</v>
      </c>
      <c r="O275" s="44">
        <v>-3083</v>
      </c>
      <c r="P275" s="44">
        <v>-2103</v>
      </c>
      <c r="Q275" s="44">
        <v>-2820</v>
      </c>
      <c r="R275" s="44">
        <v>-2995</v>
      </c>
      <c r="S275" s="44">
        <v>-3456</v>
      </c>
      <c r="T275" s="44">
        <v>-3021</v>
      </c>
      <c r="U275" s="45">
        <v>0.5781</v>
      </c>
      <c r="V275" s="45">
        <v>0.5706</v>
      </c>
      <c r="W275" s="45">
        <v>0.5987</v>
      </c>
      <c r="X275" s="45">
        <v>0.5299</v>
      </c>
      <c r="Y275" s="45">
        <v>0.4209</v>
      </c>
      <c r="Z275" s="45">
        <v>0.4625</v>
      </c>
    </row>
    <row r="276" spans="2:26" ht="24.75" customHeight="1">
      <c r="B276" s="59" t="s">
        <v>49</v>
      </c>
      <c r="C276" s="44">
        <v>14036</v>
      </c>
      <c r="D276" s="44">
        <v>22813</v>
      </c>
      <c r="E276" s="44">
        <v>10713</v>
      </c>
      <c r="F276" s="44">
        <v>8533</v>
      </c>
      <c r="G276" s="44">
        <v>15861</v>
      </c>
      <c r="H276" s="44">
        <v>17855</v>
      </c>
      <c r="I276" s="44">
        <v>12469</v>
      </c>
      <c r="J276" s="44">
        <v>13425</v>
      </c>
      <c r="K276" s="44">
        <v>13285</v>
      </c>
      <c r="L276" s="44">
        <v>13782</v>
      </c>
      <c r="M276" s="44">
        <v>12308</v>
      </c>
      <c r="N276" s="44">
        <v>23354</v>
      </c>
      <c r="O276" s="44">
        <v>1567</v>
      </c>
      <c r="P276" s="44">
        <v>9388</v>
      </c>
      <c r="Q276" s="44">
        <v>-2572</v>
      </c>
      <c r="R276" s="44">
        <v>-5249</v>
      </c>
      <c r="S276" s="44">
        <v>3554</v>
      </c>
      <c r="T276" s="44">
        <v>-5499</v>
      </c>
      <c r="U276" s="45">
        <v>1.1257</v>
      </c>
      <c r="V276" s="45">
        <v>1.6993</v>
      </c>
      <c r="W276" s="45">
        <v>0.8064</v>
      </c>
      <c r="X276" s="45">
        <v>0.6191</v>
      </c>
      <c r="Y276" s="45">
        <v>1.2887</v>
      </c>
      <c r="Z276" s="45">
        <v>0.7645</v>
      </c>
    </row>
    <row r="277" spans="2:26" ht="24.75" customHeight="1">
      <c r="B277" s="59" t="s">
        <v>33</v>
      </c>
      <c r="C277" s="44">
        <v>1115</v>
      </c>
      <c r="D277" s="44">
        <v>2376</v>
      </c>
      <c r="E277" s="44">
        <v>1781</v>
      </c>
      <c r="F277" s="44">
        <v>1806</v>
      </c>
      <c r="G277" s="44">
        <v>3505</v>
      </c>
      <c r="H277" s="44">
        <v>3620</v>
      </c>
      <c r="I277" s="44">
        <v>162</v>
      </c>
      <c r="J277" s="44">
        <v>495</v>
      </c>
      <c r="K277" s="44">
        <v>113</v>
      </c>
      <c r="L277" s="44">
        <v>610</v>
      </c>
      <c r="M277" s="44">
        <v>1231</v>
      </c>
      <c r="N277" s="44">
        <v>1166</v>
      </c>
      <c r="O277" s="44">
        <v>953</v>
      </c>
      <c r="P277" s="44">
        <v>1881</v>
      </c>
      <c r="Q277" s="44">
        <v>1668</v>
      </c>
      <c r="R277" s="44">
        <v>1196</v>
      </c>
      <c r="S277" s="44">
        <v>2274</v>
      </c>
      <c r="T277" s="44">
        <v>2454</v>
      </c>
      <c r="U277" s="45">
        <v>6.8665</v>
      </c>
      <c r="V277" s="45">
        <v>4.796</v>
      </c>
      <c r="W277" s="45">
        <v>15.7475</v>
      </c>
      <c r="X277" s="45">
        <v>2.9615</v>
      </c>
      <c r="Y277" s="45">
        <v>2.8472</v>
      </c>
      <c r="Z277" s="45">
        <v>3.1036</v>
      </c>
    </row>
    <row r="278" spans="2:26" ht="24.75" customHeight="1">
      <c r="B278" s="59" t="s">
        <v>34</v>
      </c>
      <c r="C278" s="44">
        <v>83</v>
      </c>
      <c r="D278" s="44">
        <v>69</v>
      </c>
      <c r="E278" s="44">
        <v>35</v>
      </c>
      <c r="F278" s="44">
        <v>5</v>
      </c>
      <c r="G278" s="44">
        <v>14</v>
      </c>
      <c r="H278" s="44">
        <v>17</v>
      </c>
      <c r="I278" s="44">
        <v>25</v>
      </c>
      <c r="J278" s="44">
        <v>10</v>
      </c>
      <c r="K278" s="44">
        <v>7</v>
      </c>
      <c r="L278" s="44">
        <v>7</v>
      </c>
      <c r="M278" s="44">
        <v>3</v>
      </c>
      <c r="N278" s="44">
        <v>8</v>
      </c>
      <c r="O278" s="44">
        <v>58</v>
      </c>
      <c r="P278" s="44">
        <v>60</v>
      </c>
      <c r="Q278" s="44">
        <v>28</v>
      </c>
      <c r="R278" s="44">
        <v>-2</v>
      </c>
      <c r="S278" s="44">
        <v>11</v>
      </c>
      <c r="T278" s="44">
        <v>9</v>
      </c>
      <c r="U278" s="45">
        <v>3.3399</v>
      </c>
      <c r="V278" s="45">
        <v>7.1375</v>
      </c>
      <c r="W278" s="45">
        <v>4.9646</v>
      </c>
      <c r="X278" s="45">
        <v>0.7159</v>
      </c>
      <c r="Y278" s="45">
        <v>4.3759</v>
      </c>
      <c r="Z278" s="45">
        <v>2.2024</v>
      </c>
    </row>
    <row r="279" spans="2:26" ht="24.75" customHeight="1">
      <c r="B279" s="59" t="s">
        <v>51</v>
      </c>
      <c r="C279" s="44">
        <v>76786</v>
      </c>
      <c r="D279" s="44">
        <v>84848</v>
      </c>
      <c r="E279" s="44">
        <v>95933</v>
      </c>
      <c r="F279" s="44">
        <v>92577</v>
      </c>
      <c r="G279" s="44">
        <v>99600</v>
      </c>
      <c r="H279" s="44">
        <v>97633</v>
      </c>
      <c r="I279" s="44">
        <v>418602</v>
      </c>
      <c r="J279" s="44">
        <v>225386</v>
      </c>
      <c r="K279" s="44">
        <v>237366</v>
      </c>
      <c r="L279" s="44">
        <v>265400</v>
      </c>
      <c r="M279" s="44">
        <v>323625</v>
      </c>
      <c r="N279" s="44">
        <v>246381</v>
      </c>
      <c r="O279" s="44">
        <v>-341816</v>
      </c>
      <c r="P279" s="44">
        <v>-140538</v>
      </c>
      <c r="Q279" s="44">
        <v>-141433</v>
      </c>
      <c r="R279" s="44">
        <v>-172823</v>
      </c>
      <c r="S279" s="44">
        <v>-224026</v>
      </c>
      <c r="T279" s="44">
        <v>-148748</v>
      </c>
      <c r="U279" s="45">
        <v>0.1834</v>
      </c>
      <c r="V279" s="45">
        <v>0.3765</v>
      </c>
      <c r="W279" s="45">
        <v>0.4042</v>
      </c>
      <c r="X279" s="45">
        <v>0.3488</v>
      </c>
      <c r="Y279" s="45">
        <v>0.3078</v>
      </c>
      <c r="Z279" s="45">
        <v>0.3963</v>
      </c>
    </row>
    <row r="280" spans="2:26" ht="24.75" customHeight="1">
      <c r="B280" s="59" t="s">
        <v>52</v>
      </c>
      <c r="C280" s="44">
        <v>18685</v>
      </c>
      <c r="D280" s="44">
        <v>28659</v>
      </c>
      <c r="E280" s="44">
        <v>19356</v>
      </c>
      <c r="F280" s="44">
        <v>20450</v>
      </c>
      <c r="G280" s="44">
        <v>26024</v>
      </c>
      <c r="H280" s="44">
        <v>13404</v>
      </c>
      <c r="I280" s="44">
        <v>39073</v>
      </c>
      <c r="J280" s="44">
        <v>39858</v>
      </c>
      <c r="K280" s="44">
        <v>29845</v>
      </c>
      <c r="L280" s="44">
        <v>33423</v>
      </c>
      <c r="M280" s="44">
        <v>35300</v>
      </c>
      <c r="N280" s="44">
        <v>34128</v>
      </c>
      <c r="O280" s="44">
        <v>-20389</v>
      </c>
      <c r="P280" s="44">
        <v>-11199</v>
      </c>
      <c r="Q280" s="44">
        <v>-10490</v>
      </c>
      <c r="R280" s="44">
        <v>-12973</v>
      </c>
      <c r="S280" s="44">
        <v>-9276</v>
      </c>
      <c r="T280" s="44">
        <v>-20723</v>
      </c>
      <c r="U280" s="45">
        <v>0.4782</v>
      </c>
      <c r="V280" s="45">
        <v>0.719</v>
      </c>
      <c r="W280" s="45">
        <v>0.6485</v>
      </c>
      <c r="X280" s="45">
        <v>0.6118</v>
      </c>
      <c r="Y280" s="45">
        <v>0.7372</v>
      </c>
      <c r="Z280" s="45">
        <v>0.3928</v>
      </c>
    </row>
    <row r="281" spans="2:26" ht="24.75" customHeight="1">
      <c r="B281" s="59" t="s">
        <v>37</v>
      </c>
      <c r="C281" s="44">
        <v>12</v>
      </c>
      <c r="D281" s="44">
        <v>19</v>
      </c>
      <c r="E281" s="44">
        <v>94</v>
      </c>
      <c r="F281" s="44">
        <v>273</v>
      </c>
      <c r="G281" s="44">
        <v>30</v>
      </c>
      <c r="H281" s="44">
        <v>23</v>
      </c>
      <c r="I281" s="44">
        <v>364</v>
      </c>
      <c r="J281" s="44">
        <v>1182</v>
      </c>
      <c r="K281" s="44">
        <v>267</v>
      </c>
      <c r="L281" s="44">
        <v>1148</v>
      </c>
      <c r="M281" s="44">
        <v>3742</v>
      </c>
      <c r="N281" s="44">
        <v>266</v>
      </c>
      <c r="O281" s="44">
        <v>-352</v>
      </c>
      <c r="P281" s="44">
        <v>-1163</v>
      </c>
      <c r="Q281" s="44">
        <v>-173</v>
      </c>
      <c r="R281" s="44">
        <v>-876</v>
      </c>
      <c r="S281" s="44">
        <v>-3712</v>
      </c>
      <c r="T281" s="44">
        <v>-244</v>
      </c>
      <c r="U281" s="45">
        <v>0.0331</v>
      </c>
      <c r="V281" s="45">
        <v>0.0164</v>
      </c>
      <c r="W281" s="45">
        <v>0.3516</v>
      </c>
      <c r="X281" s="45">
        <v>0.2373</v>
      </c>
      <c r="Y281" s="45">
        <v>0.008</v>
      </c>
      <c r="Z281" s="45">
        <v>0.0847</v>
      </c>
    </row>
    <row r="282" spans="2:26" ht="24.75" customHeight="1">
      <c r="B282" s="59" t="s">
        <v>53</v>
      </c>
      <c r="C282" s="44">
        <v>754360</v>
      </c>
      <c r="D282" s="44">
        <v>775835</v>
      </c>
      <c r="E282" s="44">
        <v>898574</v>
      </c>
      <c r="F282" s="44">
        <v>813804</v>
      </c>
      <c r="G282" s="44">
        <v>1057084</v>
      </c>
      <c r="H282" s="44">
        <v>894160</v>
      </c>
      <c r="I282" s="44">
        <v>142557</v>
      </c>
      <c r="J282" s="44">
        <v>122946</v>
      </c>
      <c r="K282" s="44">
        <v>60784</v>
      </c>
      <c r="L282" s="44">
        <v>35237</v>
      </c>
      <c r="M282" s="44">
        <v>42819</v>
      </c>
      <c r="N282" s="44">
        <v>101225</v>
      </c>
      <c r="O282" s="44">
        <v>611803</v>
      </c>
      <c r="P282" s="44">
        <v>652889</v>
      </c>
      <c r="Q282" s="44">
        <v>837790</v>
      </c>
      <c r="R282" s="44">
        <v>778566</v>
      </c>
      <c r="S282" s="44">
        <v>1014266</v>
      </c>
      <c r="T282" s="44">
        <v>792935</v>
      </c>
      <c r="U282" s="45">
        <v>5.2916</v>
      </c>
      <c r="V282" s="45">
        <v>6.3104</v>
      </c>
      <c r="W282" s="45">
        <v>14.7831</v>
      </c>
      <c r="X282" s="45">
        <v>23.0948</v>
      </c>
      <c r="Y282" s="45">
        <v>24.6875</v>
      </c>
      <c r="Z282" s="45">
        <v>8.8334</v>
      </c>
    </row>
    <row r="283" spans="2:26" ht="24.75" customHeight="1">
      <c r="B283" s="59" t="s">
        <v>39</v>
      </c>
      <c r="C283" s="44">
        <v>301</v>
      </c>
      <c r="D283" s="44">
        <v>21457</v>
      </c>
      <c r="E283" s="44">
        <v>0</v>
      </c>
      <c r="F283" s="44">
        <v>2</v>
      </c>
      <c r="G283" s="44"/>
      <c r="H283" s="44">
        <v>0</v>
      </c>
      <c r="I283" s="44">
        <v>0</v>
      </c>
      <c r="J283" s="44">
        <v>1319</v>
      </c>
      <c r="K283" s="44">
        <v>40364</v>
      </c>
      <c r="L283" s="44">
        <v>0</v>
      </c>
      <c r="M283" s="44"/>
      <c r="N283" s="44">
        <v>470</v>
      </c>
      <c r="O283" s="44">
        <v>301</v>
      </c>
      <c r="P283" s="44">
        <v>20138</v>
      </c>
      <c r="Q283" s="44">
        <v>-40364</v>
      </c>
      <c r="R283" s="44">
        <v>2</v>
      </c>
      <c r="S283" s="44"/>
      <c r="T283" s="44">
        <v>-470</v>
      </c>
      <c r="U283" s="45" t="s">
        <v>1</v>
      </c>
      <c r="V283" s="45">
        <v>16.2629</v>
      </c>
      <c r="W283" s="45">
        <v>0</v>
      </c>
      <c r="X283" s="45" t="s">
        <v>1</v>
      </c>
      <c r="Y283" s="45"/>
      <c r="Z283" s="45">
        <v>0</v>
      </c>
    </row>
    <row r="284" spans="2:26" ht="24.75" customHeight="1">
      <c r="B284" s="59" t="s">
        <v>40</v>
      </c>
      <c r="C284" s="44">
        <v>317502</v>
      </c>
      <c r="D284" s="44">
        <v>272455</v>
      </c>
      <c r="E284" s="44">
        <v>106420</v>
      </c>
      <c r="F284" s="44">
        <v>181835</v>
      </c>
      <c r="G284" s="44">
        <v>320445</v>
      </c>
      <c r="H284" s="44">
        <v>245314</v>
      </c>
      <c r="I284" s="44">
        <v>14435</v>
      </c>
      <c r="J284" s="44">
        <v>22593</v>
      </c>
      <c r="K284" s="44">
        <v>45147</v>
      </c>
      <c r="L284" s="44">
        <v>27504</v>
      </c>
      <c r="M284" s="44">
        <v>12950</v>
      </c>
      <c r="N284" s="44">
        <v>10226</v>
      </c>
      <c r="O284" s="44">
        <v>303068</v>
      </c>
      <c r="P284" s="44">
        <v>249863</v>
      </c>
      <c r="Q284" s="44">
        <v>61274</v>
      </c>
      <c r="R284" s="44">
        <v>154331</v>
      </c>
      <c r="S284" s="44">
        <v>307495</v>
      </c>
      <c r="T284" s="44">
        <v>235088</v>
      </c>
      <c r="U284" s="45">
        <v>21.9954</v>
      </c>
      <c r="V284" s="45">
        <v>12.0595</v>
      </c>
      <c r="W284" s="45">
        <v>2.3572</v>
      </c>
      <c r="X284" s="45">
        <v>6.6113</v>
      </c>
      <c r="Y284" s="45">
        <v>24.7445</v>
      </c>
      <c r="Z284" s="45">
        <v>23.9892</v>
      </c>
    </row>
    <row r="285" spans="2:26" ht="24.75" customHeight="1">
      <c r="B285" s="59" t="s">
        <v>41</v>
      </c>
      <c r="C285" s="44">
        <v>2703</v>
      </c>
      <c r="D285" s="44">
        <v>2725</v>
      </c>
      <c r="E285" s="44">
        <v>1975</v>
      </c>
      <c r="F285" s="44">
        <v>2943</v>
      </c>
      <c r="G285" s="44">
        <v>3091</v>
      </c>
      <c r="H285" s="44">
        <v>3867</v>
      </c>
      <c r="I285" s="44">
        <v>9110</v>
      </c>
      <c r="J285" s="44">
        <v>9361</v>
      </c>
      <c r="K285" s="44">
        <v>28792</v>
      </c>
      <c r="L285" s="44">
        <v>9209</v>
      </c>
      <c r="M285" s="44">
        <v>13347</v>
      </c>
      <c r="N285" s="44">
        <v>15429</v>
      </c>
      <c r="O285" s="44">
        <v>-6407</v>
      </c>
      <c r="P285" s="44">
        <v>-6636</v>
      </c>
      <c r="Q285" s="44">
        <v>-26817</v>
      </c>
      <c r="R285" s="44">
        <v>-6267</v>
      </c>
      <c r="S285" s="44">
        <v>-10256</v>
      </c>
      <c r="T285" s="44">
        <v>-11562</v>
      </c>
      <c r="U285" s="45">
        <v>0.2968</v>
      </c>
      <c r="V285" s="45">
        <v>0.2911</v>
      </c>
      <c r="W285" s="45">
        <v>0.0686</v>
      </c>
      <c r="X285" s="45">
        <v>0.3195</v>
      </c>
      <c r="Y285" s="45">
        <v>0.2316</v>
      </c>
      <c r="Z285" s="45">
        <v>0.2506</v>
      </c>
    </row>
    <row r="286" spans="2:26" ht="24.75" customHeight="1">
      <c r="B286" s="59" t="s">
        <v>42</v>
      </c>
      <c r="C286" s="44">
        <v>6</v>
      </c>
      <c r="D286" s="44">
        <v>7</v>
      </c>
      <c r="E286" s="44">
        <v>2</v>
      </c>
      <c r="F286" s="44">
        <v>6</v>
      </c>
      <c r="G286" s="44">
        <v>25</v>
      </c>
      <c r="H286" s="44">
        <v>46</v>
      </c>
      <c r="I286" s="44">
        <v>56</v>
      </c>
      <c r="J286" s="44">
        <v>2</v>
      </c>
      <c r="K286" s="44">
        <v>167</v>
      </c>
      <c r="L286" s="44">
        <v>28</v>
      </c>
      <c r="M286" s="44">
        <v>46</v>
      </c>
      <c r="N286" s="44">
        <v>40</v>
      </c>
      <c r="O286" s="44">
        <v>-50</v>
      </c>
      <c r="P286" s="44">
        <v>5</v>
      </c>
      <c r="Q286" s="44">
        <v>-165</v>
      </c>
      <c r="R286" s="44">
        <v>-22</v>
      </c>
      <c r="S286" s="44">
        <v>-21</v>
      </c>
      <c r="T286" s="44">
        <v>7</v>
      </c>
      <c r="U286" s="45">
        <v>0.1068</v>
      </c>
      <c r="V286" s="45">
        <v>3.1212</v>
      </c>
      <c r="W286" s="45">
        <v>0.0137</v>
      </c>
      <c r="X286" s="45">
        <v>0.2037</v>
      </c>
      <c r="Y286" s="45">
        <v>0.5352</v>
      </c>
      <c r="Z286" s="45">
        <v>1.1665</v>
      </c>
    </row>
    <row r="287" spans="2:26" ht="24.75" customHeight="1">
      <c r="B287" s="59" t="s">
        <v>54</v>
      </c>
      <c r="C287" s="44">
        <v>7989</v>
      </c>
      <c r="D287" s="44">
        <v>9856</v>
      </c>
      <c r="E287" s="44">
        <v>10517</v>
      </c>
      <c r="F287" s="44">
        <v>7813</v>
      </c>
      <c r="G287" s="44">
        <v>7292</v>
      </c>
      <c r="H287" s="44">
        <v>5012</v>
      </c>
      <c r="I287" s="44">
        <v>2558</v>
      </c>
      <c r="J287" s="44">
        <v>3473</v>
      </c>
      <c r="K287" s="44">
        <v>5286</v>
      </c>
      <c r="L287" s="44">
        <v>2772</v>
      </c>
      <c r="M287" s="44">
        <v>4315</v>
      </c>
      <c r="N287" s="44">
        <v>3382</v>
      </c>
      <c r="O287" s="44">
        <v>5431</v>
      </c>
      <c r="P287" s="44">
        <v>6383</v>
      </c>
      <c r="Q287" s="44">
        <v>5231</v>
      </c>
      <c r="R287" s="44">
        <v>5041</v>
      </c>
      <c r="S287" s="44">
        <v>2977</v>
      </c>
      <c r="T287" s="44">
        <v>1629</v>
      </c>
      <c r="U287" s="45">
        <v>3.1228</v>
      </c>
      <c r="V287" s="45">
        <v>2.8379</v>
      </c>
      <c r="W287" s="45">
        <v>1.9897</v>
      </c>
      <c r="X287" s="45">
        <v>2.8189</v>
      </c>
      <c r="Y287" s="45">
        <v>1.6898</v>
      </c>
      <c r="Z287" s="45">
        <v>1.4817</v>
      </c>
    </row>
    <row r="288" spans="2:26" ht="24.75" customHeight="1">
      <c r="B288" s="59" t="s">
        <v>55</v>
      </c>
      <c r="C288" s="44">
        <v>5171</v>
      </c>
      <c r="D288" s="44">
        <v>4761</v>
      </c>
      <c r="E288" s="44">
        <v>6761</v>
      </c>
      <c r="F288" s="44">
        <v>7316</v>
      </c>
      <c r="G288" s="44">
        <v>9762</v>
      </c>
      <c r="H288" s="44">
        <v>7775</v>
      </c>
      <c r="I288" s="44">
        <v>4917</v>
      </c>
      <c r="J288" s="44">
        <v>3041</v>
      </c>
      <c r="K288" s="44">
        <v>3014</v>
      </c>
      <c r="L288" s="44">
        <v>1618</v>
      </c>
      <c r="M288" s="44">
        <v>2122</v>
      </c>
      <c r="N288" s="44">
        <v>2182</v>
      </c>
      <c r="O288" s="44">
        <v>254</v>
      </c>
      <c r="P288" s="44">
        <v>1720</v>
      </c>
      <c r="Q288" s="44">
        <v>3747</v>
      </c>
      <c r="R288" s="44">
        <v>5698</v>
      </c>
      <c r="S288" s="44">
        <v>7640</v>
      </c>
      <c r="T288" s="44">
        <v>5593</v>
      </c>
      <c r="U288" s="45">
        <v>1.0516</v>
      </c>
      <c r="V288" s="45">
        <v>1.5658</v>
      </c>
      <c r="W288" s="45">
        <v>2.243</v>
      </c>
      <c r="X288" s="45">
        <v>4.5227</v>
      </c>
      <c r="Y288" s="45">
        <v>4.5994</v>
      </c>
      <c r="Z288" s="45">
        <v>3.5633</v>
      </c>
    </row>
    <row r="289" spans="2:26" ht="24.75" customHeight="1">
      <c r="B289" s="59" t="s">
        <v>56</v>
      </c>
      <c r="C289" s="44">
        <v>618</v>
      </c>
      <c r="D289" s="44">
        <v>900</v>
      </c>
      <c r="E289" s="44">
        <v>1400</v>
      </c>
      <c r="F289" s="44">
        <v>882</v>
      </c>
      <c r="G289" s="44">
        <v>2315</v>
      </c>
      <c r="H289" s="44">
        <v>1863</v>
      </c>
      <c r="I289" s="44">
        <v>1005</v>
      </c>
      <c r="J289" s="44">
        <v>1155</v>
      </c>
      <c r="K289" s="44">
        <v>1563</v>
      </c>
      <c r="L289" s="44">
        <v>1423</v>
      </c>
      <c r="M289" s="44">
        <v>1828</v>
      </c>
      <c r="N289" s="44">
        <v>2225</v>
      </c>
      <c r="O289" s="44">
        <v>-387</v>
      </c>
      <c r="P289" s="44">
        <v>-255</v>
      </c>
      <c r="Q289" s="44">
        <v>-163</v>
      </c>
      <c r="R289" s="44">
        <v>-541</v>
      </c>
      <c r="S289" s="44">
        <v>487</v>
      </c>
      <c r="T289" s="44">
        <v>-362</v>
      </c>
      <c r="U289" s="45">
        <v>0.6148</v>
      </c>
      <c r="V289" s="45">
        <v>0.7795</v>
      </c>
      <c r="W289" s="45">
        <v>0.8958</v>
      </c>
      <c r="X289" s="45">
        <v>0.62</v>
      </c>
      <c r="Y289" s="45">
        <v>1.2667</v>
      </c>
      <c r="Z289" s="45">
        <v>0.8373</v>
      </c>
    </row>
    <row r="290" spans="2:26" ht="24.75" customHeight="1">
      <c r="B290" s="59" t="s">
        <v>46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63</v>
      </c>
      <c r="K290" s="44">
        <v>0</v>
      </c>
      <c r="L290" s="44">
        <v>0</v>
      </c>
      <c r="M290" s="44">
        <v>159</v>
      </c>
      <c r="N290" s="44">
        <v>161</v>
      </c>
      <c r="O290" s="44">
        <v>0</v>
      </c>
      <c r="P290" s="44">
        <v>-63</v>
      </c>
      <c r="Q290" s="44">
        <v>0</v>
      </c>
      <c r="R290" s="44">
        <v>0</v>
      </c>
      <c r="S290" s="44">
        <v>-159</v>
      </c>
      <c r="T290" s="44">
        <v>-161</v>
      </c>
      <c r="U290" s="45" t="s">
        <v>1</v>
      </c>
      <c r="V290" s="45">
        <v>0</v>
      </c>
      <c r="W290" s="45" t="s">
        <v>1</v>
      </c>
      <c r="X290" s="45" t="s">
        <v>1</v>
      </c>
      <c r="Y290" s="45">
        <v>0</v>
      </c>
      <c r="Z290" s="45">
        <v>0</v>
      </c>
    </row>
    <row r="291" spans="2:26" ht="24.75" customHeight="1">
      <c r="B291" s="59" t="s">
        <v>59</v>
      </c>
      <c r="C291" s="44"/>
      <c r="D291" s="44">
        <v>109</v>
      </c>
      <c r="G291" s="44">
        <v>0</v>
      </c>
      <c r="H291" s="44">
        <v>106</v>
      </c>
      <c r="I291" s="44"/>
      <c r="J291" s="44">
        <v>0</v>
      </c>
      <c r="M291" s="44">
        <v>27</v>
      </c>
      <c r="N291" s="44">
        <v>13802</v>
      </c>
      <c r="O291" s="44"/>
      <c r="P291" s="44">
        <v>109</v>
      </c>
      <c r="Q291" s="44"/>
      <c r="S291" s="44">
        <v>-27</v>
      </c>
      <c r="T291" s="44">
        <v>-13696</v>
      </c>
      <c r="U291" s="45"/>
      <c r="V291" s="45" t="s">
        <v>1</v>
      </c>
      <c r="W291" s="45"/>
      <c r="X291" s="45"/>
      <c r="Y291" s="45">
        <v>0</v>
      </c>
      <c r="Z291" s="45">
        <v>0.0077</v>
      </c>
    </row>
    <row r="292" spans="2:26" ht="24.75" customHeight="1">
      <c r="B292" s="47"/>
      <c r="C292" s="44"/>
      <c r="D292" s="44"/>
      <c r="G292" s="44"/>
      <c r="H292" s="44"/>
      <c r="I292" s="44"/>
      <c r="J292" s="44"/>
      <c r="M292" s="44"/>
      <c r="N292" s="44"/>
      <c r="O292" s="44"/>
      <c r="P292" s="44"/>
      <c r="Q292" s="44"/>
      <c r="S292" s="44"/>
      <c r="T292" s="44"/>
      <c r="U292" s="45"/>
      <c r="V292" s="45"/>
      <c r="W292" s="45"/>
      <c r="X292" s="45"/>
      <c r="Y292" s="45"/>
      <c r="Z292" s="45"/>
    </row>
    <row r="293" spans="1:26" ht="12.75">
      <c r="A293" s="37" t="s">
        <v>23</v>
      </c>
      <c r="B293" s="38"/>
      <c r="C293" s="44">
        <v>29083</v>
      </c>
      <c r="D293" s="44">
        <v>32706</v>
      </c>
      <c r="E293" s="44">
        <v>35072</v>
      </c>
      <c r="F293" s="44">
        <v>31232</v>
      </c>
      <c r="G293" s="44">
        <v>21054</v>
      </c>
      <c r="H293" s="44">
        <v>34228</v>
      </c>
      <c r="I293" s="44">
        <v>63586</v>
      </c>
      <c r="J293" s="44">
        <v>53648</v>
      </c>
      <c r="K293" s="44">
        <v>46580</v>
      </c>
      <c r="L293" s="44">
        <v>45642</v>
      </c>
      <c r="M293" s="44">
        <v>121530</v>
      </c>
      <c r="N293" s="44">
        <v>62581</v>
      </c>
      <c r="O293" s="44">
        <v>-34502</v>
      </c>
      <c r="P293" s="44">
        <v>-20942</v>
      </c>
      <c r="Q293" s="44">
        <v>-11508</v>
      </c>
      <c r="R293" s="44">
        <v>-14410</v>
      </c>
      <c r="S293" s="44">
        <v>-100476</v>
      </c>
      <c r="T293" s="44">
        <v>-28353</v>
      </c>
      <c r="U293" s="45">
        <v>0.4574</v>
      </c>
      <c r="V293" s="45">
        <v>0.6096</v>
      </c>
      <c r="W293" s="45">
        <v>0.7529</v>
      </c>
      <c r="X293" s="45">
        <v>0.6843</v>
      </c>
      <c r="Y293" s="45">
        <v>0.1732</v>
      </c>
      <c r="Z293" s="45">
        <v>0.5469</v>
      </c>
    </row>
    <row r="294" spans="2:26" ht="24.75" customHeight="1">
      <c r="B294" s="59" t="s">
        <v>29</v>
      </c>
      <c r="C294" s="44">
        <v>3012</v>
      </c>
      <c r="D294" s="44">
        <v>4296</v>
      </c>
      <c r="E294" s="44">
        <v>1095</v>
      </c>
      <c r="F294" s="37">
        <v>215</v>
      </c>
      <c r="G294" s="44">
        <v>1622</v>
      </c>
      <c r="H294" s="44">
        <v>2437</v>
      </c>
      <c r="I294" s="44">
        <v>4631</v>
      </c>
      <c r="J294" s="44">
        <v>3095</v>
      </c>
      <c r="K294" s="37">
        <v>926</v>
      </c>
      <c r="L294" s="44">
        <v>2394</v>
      </c>
      <c r="M294" s="44">
        <v>2119</v>
      </c>
      <c r="N294" s="44">
        <v>726</v>
      </c>
      <c r="O294" s="44">
        <v>-1619</v>
      </c>
      <c r="P294" s="44">
        <v>1201</v>
      </c>
      <c r="Q294" s="44">
        <v>169</v>
      </c>
      <c r="R294" s="44">
        <v>-2179</v>
      </c>
      <c r="S294" s="44">
        <v>-497</v>
      </c>
      <c r="T294" s="44">
        <v>1711</v>
      </c>
      <c r="U294" s="45">
        <v>0.6504</v>
      </c>
      <c r="V294" s="45">
        <v>1.3879</v>
      </c>
      <c r="W294" s="45">
        <v>1.1823</v>
      </c>
      <c r="X294" s="45">
        <v>0.0897</v>
      </c>
      <c r="Y294" s="45">
        <v>0.7653</v>
      </c>
      <c r="Z294" s="45">
        <v>3.3563</v>
      </c>
    </row>
    <row r="295" spans="2:25" ht="24.75" customHeight="1">
      <c r="B295" s="59" t="s">
        <v>31</v>
      </c>
      <c r="C295" s="44">
        <v>1</v>
      </c>
      <c r="G295" s="44">
        <v>0</v>
      </c>
      <c r="H295" s="44"/>
      <c r="I295" s="44">
        <v>0</v>
      </c>
      <c r="M295" s="44">
        <v>0</v>
      </c>
      <c r="N295" s="44"/>
      <c r="O295" s="44">
        <v>1</v>
      </c>
      <c r="Q295" s="44"/>
      <c r="S295" s="44">
        <v>0</v>
      </c>
      <c r="T295" s="44"/>
      <c r="U295" s="45" t="s">
        <v>1</v>
      </c>
      <c r="W295" s="45"/>
      <c r="X295" s="45"/>
      <c r="Y295" s="45" t="s">
        <v>1</v>
      </c>
    </row>
    <row r="296" spans="2:26" ht="24.75" customHeight="1">
      <c r="B296" s="59" t="s">
        <v>49</v>
      </c>
      <c r="C296" s="44">
        <v>0</v>
      </c>
      <c r="D296" s="37">
        <v>18</v>
      </c>
      <c r="E296" s="37">
        <v>5</v>
      </c>
      <c r="F296" s="37">
        <v>307</v>
      </c>
      <c r="G296" s="44">
        <v>266</v>
      </c>
      <c r="H296" s="44">
        <v>337</v>
      </c>
      <c r="I296" s="44">
        <v>1176</v>
      </c>
      <c r="J296" s="44">
        <v>1593</v>
      </c>
      <c r="K296" s="44">
        <v>1334</v>
      </c>
      <c r="L296" s="44">
        <v>2267</v>
      </c>
      <c r="M296" s="44">
        <v>1314</v>
      </c>
      <c r="N296" s="44">
        <v>1681</v>
      </c>
      <c r="O296" s="44">
        <v>-1176</v>
      </c>
      <c r="P296" s="44">
        <v>-1575</v>
      </c>
      <c r="Q296" s="44">
        <v>-1329</v>
      </c>
      <c r="R296" s="44">
        <v>-1959</v>
      </c>
      <c r="S296" s="44">
        <v>-1048</v>
      </c>
      <c r="T296" s="44">
        <v>-1345</v>
      </c>
      <c r="U296" s="45">
        <v>0</v>
      </c>
      <c r="V296" s="45">
        <v>0.0115</v>
      </c>
      <c r="W296" s="45">
        <v>0.0041</v>
      </c>
      <c r="X296" s="45">
        <v>0.1357</v>
      </c>
      <c r="Y296" s="45">
        <v>0.2022</v>
      </c>
      <c r="Z296" s="45">
        <v>0.2003</v>
      </c>
    </row>
    <row r="297" spans="2:26" ht="24.75" customHeight="1">
      <c r="B297" s="59" t="s">
        <v>33</v>
      </c>
      <c r="C297" s="44">
        <v>96</v>
      </c>
      <c r="D297" s="37">
        <v>2</v>
      </c>
      <c r="E297" s="37">
        <v>0</v>
      </c>
      <c r="F297" s="37">
        <v>0</v>
      </c>
      <c r="G297" s="44">
        <v>13</v>
      </c>
      <c r="H297" s="44">
        <v>0</v>
      </c>
      <c r="I297" s="44">
        <v>66</v>
      </c>
      <c r="J297" s="44">
        <v>54</v>
      </c>
      <c r="K297" s="44">
        <v>30</v>
      </c>
      <c r="L297" s="44">
        <v>9</v>
      </c>
      <c r="M297" s="44">
        <v>22</v>
      </c>
      <c r="N297" s="44">
        <v>91</v>
      </c>
      <c r="O297" s="44">
        <v>30</v>
      </c>
      <c r="P297" s="44">
        <v>-52</v>
      </c>
      <c r="Q297" s="44">
        <v>-30</v>
      </c>
      <c r="R297" s="44">
        <v>-9</v>
      </c>
      <c r="S297" s="44">
        <v>-8</v>
      </c>
      <c r="T297" s="44">
        <v>-91</v>
      </c>
      <c r="U297" s="45">
        <v>1.4494</v>
      </c>
      <c r="V297" s="45">
        <v>0.0415</v>
      </c>
      <c r="W297" s="45">
        <v>0</v>
      </c>
      <c r="X297" s="45">
        <v>0</v>
      </c>
      <c r="Y297" s="45">
        <v>0.6199</v>
      </c>
      <c r="Z297" s="45">
        <v>0</v>
      </c>
    </row>
    <row r="298" spans="2:26" ht="24.75" customHeight="1">
      <c r="B298" s="59" t="s">
        <v>34</v>
      </c>
      <c r="C298" s="44"/>
      <c r="G298" s="44"/>
      <c r="H298" s="44">
        <v>0</v>
      </c>
      <c r="I298" s="44"/>
      <c r="J298" s="44"/>
      <c r="K298" s="44"/>
      <c r="L298" s="44"/>
      <c r="M298" s="44"/>
      <c r="N298" s="44">
        <v>0</v>
      </c>
      <c r="O298" s="44"/>
      <c r="P298" s="44"/>
      <c r="Q298" s="44"/>
      <c r="R298" s="44"/>
      <c r="S298" s="44"/>
      <c r="T298" s="44">
        <v>0</v>
      </c>
      <c r="U298" s="45"/>
      <c r="V298" s="45"/>
      <c r="W298" s="45"/>
      <c r="X298" s="45"/>
      <c r="Y298" s="45"/>
      <c r="Z298" s="45">
        <v>0</v>
      </c>
    </row>
    <row r="299" spans="2:26" ht="24.75" customHeight="1">
      <c r="B299" s="59" t="s">
        <v>51</v>
      </c>
      <c r="C299" s="44">
        <v>23797</v>
      </c>
      <c r="D299" s="37">
        <v>25596</v>
      </c>
      <c r="E299" s="44">
        <v>26818</v>
      </c>
      <c r="F299" s="44">
        <v>26750</v>
      </c>
      <c r="G299" s="44">
        <v>16221</v>
      </c>
      <c r="H299" s="44">
        <v>28782</v>
      </c>
      <c r="I299" s="44">
        <v>54260</v>
      </c>
      <c r="J299" s="44">
        <v>42762</v>
      </c>
      <c r="K299" s="44">
        <v>37705</v>
      </c>
      <c r="L299" s="44">
        <v>31307</v>
      </c>
      <c r="M299" s="44">
        <v>34716</v>
      </c>
      <c r="N299" s="44">
        <v>36567</v>
      </c>
      <c r="O299" s="44">
        <v>-30463</v>
      </c>
      <c r="P299" s="44">
        <v>-17166</v>
      </c>
      <c r="Q299" s="44">
        <v>-10886</v>
      </c>
      <c r="R299" s="44">
        <v>-4557</v>
      </c>
      <c r="S299" s="44">
        <v>-18496</v>
      </c>
      <c r="T299" s="44">
        <v>-7785</v>
      </c>
      <c r="U299" s="45">
        <v>0.4386</v>
      </c>
      <c r="V299" s="45">
        <v>0.5986</v>
      </c>
      <c r="W299" s="45">
        <v>0.7113</v>
      </c>
      <c r="X299" s="45">
        <v>0.8544</v>
      </c>
      <c r="Y299" s="45">
        <v>0.4672</v>
      </c>
      <c r="Z299" s="45">
        <v>0.7871</v>
      </c>
    </row>
    <row r="300" spans="2:26" ht="24.75" customHeight="1">
      <c r="B300" s="59" t="s">
        <v>52</v>
      </c>
      <c r="C300" s="44">
        <v>281</v>
      </c>
      <c r="D300" s="37">
        <v>260</v>
      </c>
      <c r="E300" s="44">
        <v>3443</v>
      </c>
      <c r="F300" s="44">
        <v>837</v>
      </c>
      <c r="G300" s="44">
        <v>549</v>
      </c>
      <c r="H300" s="44">
        <v>85</v>
      </c>
      <c r="I300" s="44">
        <v>1297</v>
      </c>
      <c r="J300" s="44">
        <v>3325</v>
      </c>
      <c r="K300" s="44">
        <v>3096</v>
      </c>
      <c r="L300" s="44">
        <v>4449</v>
      </c>
      <c r="M300" s="44">
        <v>2215</v>
      </c>
      <c r="N300" s="44">
        <v>1199</v>
      </c>
      <c r="O300" s="44">
        <v>-1016</v>
      </c>
      <c r="P300" s="44">
        <v>-3065</v>
      </c>
      <c r="Q300" s="44">
        <v>346</v>
      </c>
      <c r="R300" s="44">
        <v>-3611</v>
      </c>
      <c r="S300" s="44">
        <v>-1666</v>
      </c>
      <c r="T300" s="44">
        <v>-1114</v>
      </c>
      <c r="U300" s="45">
        <v>0.2168</v>
      </c>
      <c r="V300" s="45">
        <v>0.0782</v>
      </c>
      <c r="W300" s="45">
        <v>1.1119</v>
      </c>
      <c r="X300" s="45">
        <v>0.1882</v>
      </c>
      <c r="Y300" s="45">
        <v>0.2479</v>
      </c>
      <c r="Z300" s="45">
        <v>0.0708</v>
      </c>
    </row>
    <row r="301" spans="2:26" ht="24.75" customHeight="1">
      <c r="B301" s="59" t="s">
        <v>37</v>
      </c>
      <c r="C301" s="44">
        <v>0</v>
      </c>
      <c r="D301" s="37">
        <v>0</v>
      </c>
      <c r="E301" s="44">
        <v>0</v>
      </c>
      <c r="F301" s="44">
        <v>0</v>
      </c>
      <c r="H301" s="37">
        <v>0</v>
      </c>
      <c r="I301" s="44">
        <v>0</v>
      </c>
      <c r="J301" s="44">
        <v>3</v>
      </c>
      <c r="K301" s="44">
        <v>9</v>
      </c>
      <c r="L301" s="44">
        <v>11</v>
      </c>
      <c r="N301" s="37">
        <v>11</v>
      </c>
      <c r="O301" s="44">
        <v>0</v>
      </c>
      <c r="P301" s="44">
        <v>-3</v>
      </c>
      <c r="Q301" s="44">
        <v>-9</v>
      </c>
      <c r="R301" s="44">
        <v>-11</v>
      </c>
      <c r="S301" s="44"/>
      <c r="T301" s="44">
        <v>-10</v>
      </c>
      <c r="U301" s="45" t="s">
        <v>1</v>
      </c>
      <c r="V301" s="45">
        <v>0.0222</v>
      </c>
      <c r="W301" s="45">
        <v>0</v>
      </c>
      <c r="X301" s="45">
        <v>0</v>
      </c>
      <c r="Y301" s="45"/>
      <c r="Z301" s="45">
        <v>0.0188</v>
      </c>
    </row>
    <row r="302" spans="2:26" ht="24.75" customHeight="1">
      <c r="B302" s="59" t="s">
        <v>53</v>
      </c>
      <c r="C302" s="44">
        <v>8</v>
      </c>
      <c r="D302" s="37">
        <v>331</v>
      </c>
      <c r="E302" s="44">
        <v>1409</v>
      </c>
      <c r="F302" s="44">
        <v>876</v>
      </c>
      <c r="G302" s="37">
        <v>667</v>
      </c>
      <c r="H302" s="37">
        <v>904</v>
      </c>
      <c r="I302" s="44">
        <v>532</v>
      </c>
      <c r="J302" s="44">
        <v>1191</v>
      </c>
      <c r="K302" s="44">
        <v>2111</v>
      </c>
      <c r="L302" s="44">
        <v>3248</v>
      </c>
      <c r="M302" s="37">
        <v>859</v>
      </c>
      <c r="N302" s="37">
        <v>10111</v>
      </c>
      <c r="O302" s="44">
        <v>-524</v>
      </c>
      <c r="P302" s="44">
        <v>-860</v>
      </c>
      <c r="Q302" s="44">
        <v>-702</v>
      </c>
      <c r="R302" s="44">
        <v>-2372</v>
      </c>
      <c r="S302" s="44">
        <v>-191</v>
      </c>
      <c r="T302" s="44">
        <v>-9207</v>
      </c>
      <c r="U302" s="45">
        <v>0.0155</v>
      </c>
      <c r="V302" s="45">
        <v>0.2776</v>
      </c>
      <c r="W302" s="45">
        <v>0.6676</v>
      </c>
      <c r="X302" s="45">
        <v>0.2697</v>
      </c>
      <c r="Y302" s="45">
        <v>0.7771</v>
      </c>
      <c r="Z302" s="45">
        <v>0.0894</v>
      </c>
    </row>
    <row r="303" spans="2:26" ht="24.75" customHeight="1">
      <c r="B303" s="59" t="s">
        <v>41</v>
      </c>
      <c r="C303" s="44">
        <v>0</v>
      </c>
      <c r="D303" s="37">
        <v>219</v>
      </c>
      <c r="E303" s="44">
        <v>42</v>
      </c>
      <c r="F303" s="44">
        <v>283</v>
      </c>
      <c r="G303" s="37">
        <v>143</v>
      </c>
      <c r="H303" s="37">
        <v>112</v>
      </c>
      <c r="I303" s="44">
        <v>1024</v>
      </c>
      <c r="J303" s="44">
        <v>1081</v>
      </c>
      <c r="K303" s="44">
        <v>603</v>
      </c>
      <c r="L303" s="44">
        <v>759</v>
      </c>
      <c r="M303" s="37">
        <v>661</v>
      </c>
      <c r="N303" s="37">
        <v>719</v>
      </c>
      <c r="O303" s="44">
        <v>-1024</v>
      </c>
      <c r="P303" s="44">
        <v>-862</v>
      </c>
      <c r="Q303" s="44">
        <v>-562</v>
      </c>
      <c r="R303" s="44">
        <v>-476</v>
      </c>
      <c r="S303" s="44">
        <v>-517</v>
      </c>
      <c r="T303" s="44">
        <v>-606</v>
      </c>
      <c r="U303" s="45">
        <v>0</v>
      </c>
      <c r="V303" s="45">
        <v>0.2026</v>
      </c>
      <c r="W303" s="45">
        <v>0.0688</v>
      </c>
      <c r="X303" s="45">
        <v>0.373</v>
      </c>
      <c r="Y303" s="45">
        <v>0.2171</v>
      </c>
      <c r="Z303" s="45">
        <v>0.1564</v>
      </c>
    </row>
    <row r="304" spans="2:26" ht="24.75" customHeight="1">
      <c r="B304" s="59" t="s">
        <v>42</v>
      </c>
      <c r="C304" s="44">
        <v>0</v>
      </c>
      <c r="D304" s="37">
        <v>0</v>
      </c>
      <c r="E304" s="44">
        <v>0</v>
      </c>
      <c r="F304" s="44">
        <v>0</v>
      </c>
      <c r="G304" s="37">
        <v>0</v>
      </c>
      <c r="H304" s="37">
        <v>0</v>
      </c>
      <c r="I304" s="44">
        <v>12</v>
      </c>
      <c r="J304" s="44">
        <v>15</v>
      </c>
      <c r="K304" s="44">
        <v>18</v>
      </c>
      <c r="L304" s="44">
        <v>14</v>
      </c>
      <c r="M304" s="37">
        <v>19</v>
      </c>
      <c r="N304" s="37">
        <v>17</v>
      </c>
      <c r="O304" s="44">
        <v>-12</v>
      </c>
      <c r="P304" s="44">
        <v>-15</v>
      </c>
      <c r="Q304" s="44">
        <v>-18</v>
      </c>
      <c r="R304" s="44">
        <v>-14</v>
      </c>
      <c r="S304" s="44">
        <v>-19</v>
      </c>
      <c r="T304" s="44">
        <v>-17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</row>
    <row r="305" spans="2:26" ht="24.75" customHeight="1">
      <c r="B305" s="59" t="s">
        <v>54</v>
      </c>
      <c r="C305" s="44">
        <v>1793</v>
      </c>
      <c r="D305" s="37">
        <v>1965</v>
      </c>
      <c r="E305" s="44">
        <v>2170</v>
      </c>
      <c r="F305" s="44">
        <v>1755</v>
      </c>
      <c r="G305" s="37">
        <v>1480</v>
      </c>
      <c r="H305" s="37">
        <v>1530</v>
      </c>
      <c r="I305" s="44">
        <v>306</v>
      </c>
      <c r="J305" s="44">
        <v>313</v>
      </c>
      <c r="K305" s="44">
        <v>350</v>
      </c>
      <c r="L305" s="44">
        <v>600</v>
      </c>
      <c r="M305" s="37">
        <v>917</v>
      </c>
      <c r="N305" s="37">
        <v>848</v>
      </c>
      <c r="O305" s="44">
        <v>1487</v>
      </c>
      <c r="P305" s="44">
        <v>1652</v>
      </c>
      <c r="Q305" s="44">
        <v>1820</v>
      </c>
      <c r="R305" s="44">
        <v>1155</v>
      </c>
      <c r="S305" s="44">
        <v>563</v>
      </c>
      <c r="T305" s="44">
        <v>682</v>
      </c>
      <c r="U305" s="45">
        <v>5.8524</v>
      </c>
      <c r="V305" s="45">
        <v>6.273</v>
      </c>
      <c r="W305" s="45">
        <v>6.2045</v>
      </c>
      <c r="X305" s="45">
        <v>2.9267</v>
      </c>
      <c r="Y305" s="45">
        <v>1.6144</v>
      </c>
      <c r="Z305" s="45">
        <v>1.8047</v>
      </c>
    </row>
    <row r="306" spans="2:26" ht="24.75" customHeight="1">
      <c r="B306" s="59" t="s">
        <v>55</v>
      </c>
      <c r="C306" s="44">
        <v>37</v>
      </c>
      <c r="D306" s="37">
        <v>19</v>
      </c>
      <c r="E306" s="44">
        <v>6</v>
      </c>
      <c r="F306" s="44">
        <v>156</v>
      </c>
      <c r="G306" s="37">
        <v>93</v>
      </c>
      <c r="H306" s="37">
        <v>41</v>
      </c>
      <c r="I306" s="44">
        <v>268</v>
      </c>
      <c r="J306" s="44">
        <v>162</v>
      </c>
      <c r="K306" s="44">
        <v>388</v>
      </c>
      <c r="L306" s="44">
        <v>586</v>
      </c>
      <c r="M306" s="37">
        <v>860</v>
      </c>
      <c r="N306" s="37">
        <v>1166</v>
      </c>
      <c r="O306" s="44">
        <v>-231</v>
      </c>
      <c r="P306" s="44">
        <v>-143</v>
      </c>
      <c r="Q306" s="44">
        <v>-383</v>
      </c>
      <c r="R306" s="44">
        <v>-430</v>
      </c>
      <c r="S306" s="44">
        <v>-767</v>
      </c>
      <c r="T306" s="44">
        <v>-1125</v>
      </c>
      <c r="U306" s="45">
        <v>0.1382</v>
      </c>
      <c r="V306" s="45">
        <v>0.116</v>
      </c>
      <c r="W306" s="45">
        <v>0.0151</v>
      </c>
      <c r="X306" s="45">
        <v>0.2663</v>
      </c>
      <c r="Y306" s="45">
        <v>0.108</v>
      </c>
      <c r="Z306" s="45">
        <v>0.0351</v>
      </c>
    </row>
    <row r="307" spans="2:26" ht="24.75" customHeight="1">
      <c r="B307" s="59" t="s">
        <v>56</v>
      </c>
      <c r="C307" s="44">
        <v>20</v>
      </c>
      <c r="E307" s="44"/>
      <c r="F307" s="44"/>
      <c r="G307" s="37">
        <v>0</v>
      </c>
      <c r="H307" s="37">
        <v>0</v>
      </c>
      <c r="I307" s="44">
        <v>0</v>
      </c>
      <c r="M307" s="37">
        <v>6</v>
      </c>
      <c r="N307" s="37">
        <v>1</v>
      </c>
      <c r="O307" s="44">
        <v>20</v>
      </c>
      <c r="Q307" s="44"/>
      <c r="S307" s="44">
        <v>-6</v>
      </c>
      <c r="T307" s="44">
        <v>-1</v>
      </c>
      <c r="U307" s="45" t="s">
        <v>1</v>
      </c>
      <c r="W307" s="45"/>
      <c r="X307" s="45"/>
      <c r="Y307" s="45">
        <v>0</v>
      </c>
      <c r="Z307" s="45">
        <v>0</v>
      </c>
    </row>
    <row r="308" spans="2:26" ht="24.75" customHeight="1">
      <c r="B308" s="59" t="s">
        <v>46</v>
      </c>
      <c r="C308" s="44">
        <v>37</v>
      </c>
      <c r="D308" s="37">
        <v>0</v>
      </c>
      <c r="E308" s="44">
        <v>84</v>
      </c>
      <c r="F308" s="44">
        <v>53</v>
      </c>
      <c r="G308" s="37">
        <v>0</v>
      </c>
      <c r="H308" s="37">
        <v>0</v>
      </c>
      <c r="I308" s="44">
        <v>13</v>
      </c>
      <c r="J308" s="37">
        <v>0</v>
      </c>
      <c r="K308" s="37">
        <v>9</v>
      </c>
      <c r="L308" s="37">
        <v>0</v>
      </c>
      <c r="M308" s="37">
        <v>196</v>
      </c>
      <c r="N308" s="37">
        <v>322</v>
      </c>
      <c r="O308" s="44">
        <v>24</v>
      </c>
      <c r="P308" s="37">
        <v>0</v>
      </c>
      <c r="Q308" s="44">
        <v>75</v>
      </c>
      <c r="R308" s="37">
        <v>53</v>
      </c>
      <c r="S308" s="44">
        <v>-196</v>
      </c>
      <c r="T308" s="44">
        <v>-322</v>
      </c>
      <c r="U308" s="45">
        <v>2.9197</v>
      </c>
      <c r="V308" s="37" t="s">
        <v>1</v>
      </c>
      <c r="W308" s="45">
        <v>9.3277</v>
      </c>
      <c r="X308" s="45" t="s">
        <v>1</v>
      </c>
      <c r="Y308" s="45">
        <v>0</v>
      </c>
      <c r="Z308" s="45">
        <v>0</v>
      </c>
    </row>
    <row r="309" spans="2:26" ht="24.75" customHeight="1">
      <c r="B309" s="59" t="s">
        <v>58</v>
      </c>
      <c r="C309" s="44"/>
      <c r="E309" s="44"/>
      <c r="F309" s="44"/>
      <c r="G309" s="37">
        <v>0</v>
      </c>
      <c r="H309" s="37">
        <v>0</v>
      </c>
      <c r="I309" s="44"/>
      <c r="M309" s="37">
        <v>77626</v>
      </c>
      <c r="N309" s="37">
        <v>9123</v>
      </c>
      <c r="O309" s="44"/>
      <c r="Q309" s="44"/>
      <c r="S309" s="44">
        <v>-77626</v>
      </c>
      <c r="T309" s="44">
        <v>-9123</v>
      </c>
      <c r="U309" s="45"/>
      <c r="W309" s="45"/>
      <c r="X309" s="45"/>
      <c r="Y309" s="45">
        <v>0</v>
      </c>
      <c r="Z309" s="45">
        <v>0</v>
      </c>
    </row>
    <row r="310" spans="2:26" ht="24.75" customHeight="1">
      <c r="B310" s="47"/>
      <c r="C310" s="44"/>
      <c r="E310" s="44"/>
      <c r="F310" s="44"/>
      <c r="I310" s="44"/>
      <c r="O310" s="44"/>
      <c r="Q310" s="44"/>
      <c r="S310" s="44"/>
      <c r="T310" s="44"/>
      <c r="U310" s="45"/>
      <c r="W310" s="45"/>
      <c r="X310" s="45"/>
      <c r="Y310" s="45"/>
      <c r="Z310" s="45"/>
    </row>
    <row r="311" spans="1:26" ht="12.75">
      <c r="A311" s="37" t="s">
        <v>24</v>
      </c>
      <c r="B311" s="38"/>
      <c r="C311" s="44">
        <v>2763051</v>
      </c>
      <c r="D311" s="44">
        <v>3175752</v>
      </c>
      <c r="E311" s="44">
        <v>3189576</v>
      </c>
      <c r="F311" s="44">
        <v>3046146</v>
      </c>
      <c r="G311" s="44">
        <v>3092611</v>
      </c>
      <c r="H311" s="44">
        <v>3272039</v>
      </c>
      <c r="I311" s="44">
        <v>11455274</v>
      </c>
      <c r="J311" s="44">
        <v>13716720</v>
      </c>
      <c r="K311" s="44">
        <v>12374098</v>
      </c>
      <c r="L311" s="44">
        <v>10818016</v>
      </c>
      <c r="M311" s="44">
        <v>11419891</v>
      </c>
      <c r="N311" s="44">
        <v>13147756</v>
      </c>
      <c r="O311" s="44">
        <v>-8692223</v>
      </c>
      <c r="P311" s="44">
        <v>-10540968</v>
      </c>
      <c r="Q311" s="44">
        <v>-9184521</v>
      </c>
      <c r="R311" s="44">
        <v>-7771870</v>
      </c>
      <c r="S311" s="44">
        <v>-8327280</v>
      </c>
      <c r="T311" s="44">
        <v>-9875717</v>
      </c>
      <c r="U311" s="45">
        <v>0.2412</v>
      </c>
      <c r="V311" s="45">
        <v>0.2315</v>
      </c>
      <c r="W311" s="45">
        <v>0.2578</v>
      </c>
      <c r="X311" s="45">
        <v>0.2816</v>
      </c>
      <c r="Y311" s="45">
        <v>0.2708</v>
      </c>
      <c r="Z311" s="45">
        <v>0.2489</v>
      </c>
    </row>
    <row r="312" spans="2:26" ht="24.75" customHeight="1">
      <c r="B312" s="59" t="s">
        <v>29</v>
      </c>
      <c r="C312" s="44">
        <v>2672</v>
      </c>
      <c r="D312" s="44">
        <v>2414</v>
      </c>
      <c r="E312" s="44">
        <v>5093</v>
      </c>
      <c r="F312" s="44">
        <v>6027</v>
      </c>
      <c r="G312" s="44">
        <v>6066</v>
      </c>
      <c r="H312" s="44">
        <v>5750</v>
      </c>
      <c r="I312" s="44">
        <v>10462</v>
      </c>
      <c r="J312" s="44">
        <v>7151</v>
      </c>
      <c r="K312" s="44">
        <v>2977</v>
      </c>
      <c r="L312" s="44">
        <v>3698</v>
      </c>
      <c r="M312" s="44">
        <v>3402</v>
      </c>
      <c r="N312" s="44">
        <v>2683</v>
      </c>
      <c r="O312" s="44">
        <v>-7790</v>
      </c>
      <c r="P312" s="44">
        <v>-4736</v>
      </c>
      <c r="Q312" s="44">
        <v>2116</v>
      </c>
      <c r="R312" s="44">
        <v>2329</v>
      </c>
      <c r="S312" s="44">
        <v>2664</v>
      </c>
      <c r="T312" s="44">
        <v>3067</v>
      </c>
      <c r="U312" s="45">
        <v>0.2554</v>
      </c>
      <c r="V312" s="45">
        <v>0.3376</v>
      </c>
      <c r="W312" s="45">
        <v>1.7108</v>
      </c>
      <c r="X312" s="45">
        <v>1.63</v>
      </c>
      <c r="Y312" s="45">
        <v>1.7833</v>
      </c>
      <c r="Z312" s="45">
        <v>2.1431</v>
      </c>
    </row>
    <row r="313" spans="2:26" ht="24.75" customHeight="1">
      <c r="B313" s="59" t="s">
        <v>48</v>
      </c>
      <c r="C313" s="44">
        <v>13385</v>
      </c>
      <c r="D313" s="44">
        <v>19652</v>
      </c>
      <c r="E313" s="44">
        <v>24728</v>
      </c>
      <c r="F313" s="44">
        <v>19897</v>
      </c>
      <c r="G313" s="44">
        <v>8299</v>
      </c>
      <c r="H313" s="44">
        <v>5652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13385</v>
      </c>
      <c r="P313" s="44">
        <v>19652</v>
      </c>
      <c r="Q313" s="44">
        <v>24728</v>
      </c>
      <c r="R313" s="44">
        <v>19897</v>
      </c>
      <c r="S313" s="44">
        <v>8299</v>
      </c>
      <c r="T313" s="44">
        <v>5652</v>
      </c>
      <c r="U313" s="45" t="s">
        <v>1</v>
      </c>
      <c r="V313" s="45" t="s">
        <v>1</v>
      </c>
      <c r="W313" s="45" t="s">
        <v>1</v>
      </c>
      <c r="X313" s="45" t="s">
        <v>1</v>
      </c>
      <c r="Y313" s="45" t="s">
        <v>1</v>
      </c>
      <c r="Z313" s="45" t="s">
        <v>1</v>
      </c>
    </row>
    <row r="314" spans="2:26" ht="24.75" customHeight="1">
      <c r="B314" s="59" t="s">
        <v>31</v>
      </c>
      <c r="C314" s="44">
        <v>30</v>
      </c>
      <c r="D314" s="44">
        <v>43</v>
      </c>
      <c r="E314" s="44">
        <v>34</v>
      </c>
      <c r="F314" s="44">
        <v>108</v>
      </c>
      <c r="G314" s="44">
        <v>97</v>
      </c>
      <c r="H314" s="44">
        <v>49</v>
      </c>
      <c r="I314" s="44">
        <v>93</v>
      </c>
      <c r="J314" s="44">
        <v>94</v>
      </c>
      <c r="K314" s="44">
        <v>610</v>
      </c>
      <c r="L314" s="44">
        <v>74</v>
      </c>
      <c r="M314" s="44">
        <v>210</v>
      </c>
      <c r="N314" s="44">
        <v>54</v>
      </c>
      <c r="O314" s="44">
        <v>-63</v>
      </c>
      <c r="P314" s="44">
        <v>-50</v>
      </c>
      <c r="Q314" s="44">
        <v>-576</v>
      </c>
      <c r="R314" s="44">
        <v>34</v>
      </c>
      <c r="S314" s="44">
        <v>-113</v>
      </c>
      <c r="T314" s="44">
        <v>-5</v>
      </c>
      <c r="U314" s="45">
        <v>0.3213</v>
      </c>
      <c r="V314" s="45">
        <v>0.4615</v>
      </c>
      <c r="W314" s="45">
        <v>0.056</v>
      </c>
      <c r="X314" s="45">
        <v>1.4612</v>
      </c>
      <c r="Y314" s="45">
        <v>0.4609</v>
      </c>
      <c r="Z314" s="45">
        <v>0.8989</v>
      </c>
    </row>
    <row r="315" spans="2:26" ht="24.75" customHeight="1">
      <c r="B315" s="59" t="s">
        <v>49</v>
      </c>
      <c r="C315" s="44">
        <v>40247</v>
      </c>
      <c r="D315" s="44">
        <v>49353</v>
      </c>
      <c r="E315" s="44">
        <v>24984</v>
      </c>
      <c r="F315" s="44">
        <v>51310</v>
      </c>
      <c r="G315" s="44">
        <v>52605</v>
      </c>
      <c r="H315" s="44">
        <v>36708</v>
      </c>
      <c r="I315" s="44">
        <v>38038</v>
      </c>
      <c r="J315" s="44">
        <v>32612</v>
      </c>
      <c r="K315" s="44">
        <v>41001</v>
      </c>
      <c r="L315" s="44">
        <v>42219</v>
      </c>
      <c r="M315" s="44">
        <v>45922</v>
      </c>
      <c r="N315" s="44">
        <v>63356</v>
      </c>
      <c r="O315" s="44">
        <v>2209</v>
      </c>
      <c r="P315" s="44">
        <v>16741</v>
      </c>
      <c r="Q315" s="44">
        <v>-16017</v>
      </c>
      <c r="R315" s="44">
        <v>9091</v>
      </c>
      <c r="S315" s="44">
        <v>6683</v>
      </c>
      <c r="T315" s="44">
        <v>-26648</v>
      </c>
      <c r="U315" s="45">
        <v>1.0581</v>
      </c>
      <c r="V315" s="45">
        <v>1.5133</v>
      </c>
      <c r="W315" s="45">
        <v>0.6093</v>
      </c>
      <c r="X315" s="45">
        <v>1.2153</v>
      </c>
      <c r="Y315" s="45">
        <v>1.1455</v>
      </c>
      <c r="Z315" s="45">
        <v>0.5794</v>
      </c>
    </row>
    <row r="316" spans="2:26" ht="24.75" customHeight="1">
      <c r="B316" s="59" t="s">
        <v>33</v>
      </c>
      <c r="C316" s="44">
        <v>2291</v>
      </c>
      <c r="D316" s="44">
        <v>1495</v>
      </c>
      <c r="E316" s="44">
        <v>2742</v>
      </c>
      <c r="F316" s="44">
        <v>2721</v>
      </c>
      <c r="G316" s="44">
        <v>1986</v>
      </c>
      <c r="H316" s="44">
        <v>4738</v>
      </c>
      <c r="I316" s="44">
        <v>8707</v>
      </c>
      <c r="J316" s="44">
        <v>8849</v>
      </c>
      <c r="K316" s="44">
        <v>16463</v>
      </c>
      <c r="L316" s="44">
        <v>16235</v>
      </c>
      <c r="M316" s="44">
        <v>16942</v>
      </c>
      <c r="N316" s="44">
        <v>15394</v>
      </c>
      <c r="O316" s="44">
        <v>-6416</v>
      </c>
      <c r="P316" s="44">
        <v>-7354</v>
      </c>
      <c r="Q316" s="44">
        <v>-13721</v>
      </c>
      <c r="R316" s="44">
        <v>-13513</v>
      </c>
      <c r="S316" s="44">
        <v>-14956</v>
      </c>
      <c r="T316" s="44">
        <v>-10656</v>
      </c>
      <c r="U316" s="45">
        <v>0.2631</v>
      </c>
      <c r="V316" s="45">
        <v>0.1689</v>
      </c>
      <c r="W316" s="45">
        <v>0.1666</v>
      </c>
      <c r="X316" s="45">
        <v>0.1676</v>
      </c>
      <c r="Y316" s="45">
        <v>0.1172</v>
      </c>
      <c r="Z316" s="45">
        <v>0.3078</v>
      </c>
    </row>
    <row r="317" spans="2:26" ht="24.75" customHeight="1">
      <c r="B317" s="59" t="s">
        <v>34</v>
      </c>
      <c r="C317" s="44">
        <v>681</v>
      </c>
      <c r="D317" s="44">
        <v>499</v>
      </c>
      <c r="E317" s="44">
        <v>300</v>
      </c>
      <c r="F317" s="44">
        <v>222</v>
      </c>
      <c r="G317" s="44">
        <v>141</v>
      </c>
      <c r="H317" s="44">
        <v>62</v>
      </c>
      <c r="I317" s="44">
        <v>1471</v>
      </c>
      <c r="J317" s="44">
        <v>1271</v>
      </c>
      <c r="K317" s="44">
        <v>1893</v>
      </c>
      <c r="L317" s="44">
        <v>389</v>
      </c>
      <c r="M317" s="44">
        <v>717</v>
      </c>
      <c r="N317" s="44">
        <v>780</v>
      </c>
      <c r="O317" s="44">
        <v>-790</v>
      </c>
      <c r="P317" s="44">
        <v>-773</v>
      </c>
      <c r="Q317" s="44">
        <v>-1593</v>
      </c>
      <c r="R317" s="44">
        <v>-167</v>
      </c>
      <c r="S317" s="44">
        <v>-576</v>
      </c>
      <c r="T317" s="44">
        <v>-718</v>
      </c>
      <c r="U317" s="45">
        <v>0.4632</v>
      </c>
      <c r="V317" s="45">
        <v>0.3923</v>
      </c>
      <c r="W317" s="45">
        <v>0.1585</v>
      </c>
      <c r="X317" s="45">
        <v>0.571</v>
      </c>
      <c r="Y317" s="45">
        <v>0.196</v>
      </c>
      <c r="Z317" s="45">
        <v>0.0792</v>
      </c>
    </row>
    <row r="318" spans="2:26" ht="24.75" customHeight="1">
      <c r="B318" s="59" t="s">
        <v>51</v>
      </c>
      <c r="C318" s="44">
        <v>791462</v>
      </c>
      <c r="D318" s="44">
        <v>1028898</v>
      </c>
      <c r="E318" s="44">
        <v>1050431</v>
      </c>
      <c r="F318" s="44">
        <v>891370</v>
      </c>
      <c r="G318" s="44">
        <v>873108</v>
      </c>
      <c r="H318" s="44">
        <v>888286</v>
      </c>
      <c r="I318" s="44">
        <v>4359885</v>
      </c>
      <c r="J318" s="44">
        <v>4832633</v>
      </c>
      <c r="K318" s="44">
        <v>5293885</v>
      </c>
      <c r="L318" s="44">
        <v>4735019</v>
      </c>
      <c r="M318" s="44">
        <v>4914056</v>
      </c>
      <c r="N318" s="44">
        <v>5615607</v>
      </c>
      <c r="O318" s="44">
        <v>-3568423</v>
      </c>
      <c r="P318" s="44">
        <v>-3803735</v>
      </c>
      <c r="Q318" s="44">
        <v>-4243454</v>
      </c>
      <c r="R318" s="44">
        <v>-3843650</v>
      </c>
      <c r="S318" s="44">
        <v>-4040948</v>
      </c>
      <c r="T318" s="44">
        <v>-4727322</v>
      </c>
      <c r="U318" s="45">
        <v>0.1815</v>
      </c>
      <c r="V318" s="45">
        <v>0.2129</v>
      </c>
      <c r="W318" s="45">
        <v>0.1984</v>
      </c>
      <c r="X318" s="45">
        <v>0.1883</v>
      </c>
      <c r="Y318" s="45">
        <v>0.1777</v>
      </c>
      <c r="Z318" s="45">
        <v>0.1582</v>
      </c>
    </row>
    <row r="319" spans="2:26" ht="24.75" customHeight="1">
      <c r="B319" s="59" t="s">
        <v>52</v>
      </c>
      <c r="C319" s="44">
        <v>598972</v>
      </c>
      <c r="D319" s="44">
        <v>521124</v>
      </c>
      <c r="E319" s="44">
        <v>398450</v>
      </c>
      <c r="F319" s="44">
        <v>388500</v>
      </c>
      <c r="G319" s="44">
        <v>525144</v>
      </c>
      <c r="H319" s="44">
        <v>629899</v>
      </c>
      <c r="I319" s="44">
        <v>2906558</v>
      </c>
      <c r="J319" s="44">
        <v>4075045</v>
      </c>
      <c r="K319" s="44">
        <v>3105718</v>
      </c>
      <c r="L319" s="44">
        <v>2606497</v>
      </c>
      <c r="M319" s="44">
        <v>2838785</v>
      </c>
      <c r="N319" s="44">
        <v>3297119</v>
      </c>
      <c r="O319" s="44">
        <v>-2307586</v>
      </c>
      <c r="P319" s="44">
        <v>-3553922</v>
      </c>
      <c r="Q319" s="44">
        <v>-2707267</v>
      </c>
      <c r="R319" s="44">
        <v>-2217997</v>
      </c>
      <c r="S319" s="44">
        <v>-2313640</v>
      </c>
      <c r="T319" s="44">
        <v>-2667221</v>
      </c>
      <c r="U319" s="45">
        <v>0.2061</v>
      </c>
      <c r="V319" s="45">
        <v>0.1279</v>
      </c>
      <c r="W319" s="45">
        <v>0.1283</v>
      </c>
      <c r="X319" s="45">
        <v>0.1491</v>
      </c>
      <c r="Y319" s="45">
        <v>0.185</v>
      </c>
      <c r="Z319" s="45">
        <v>0.191</v>
      </c>
    </row>
    <row r="320" spans="2:26" ht="24.75" customHeight="1">
      <c r="B320" s="59" t="s">
        <v>37</v>
      </c>
      <c r="C320" s="44">
        <v>9773</v>
      </c>
      <c r="D320" s="44">
        <v>23585</v>
      </c>
      <c r="E320" s="44">
        <v>13013</v>
      </c>
      <c r="F320" s="44">
        <v>15811</v>
      </c>
      <c r="G320" s="44">
        <v>20771</v>
      </c>
      <c r="H320" s="44">
        <v>5722</v>
      </c>
      <c r="I320" s="44">
        <v>5702</v>
      </c>
      <c r="J320" s="44">
        <v>11539</v>
      </c>
      <c r="K320" s="44">
        <v>15498</v>
      </c>
      <c r="L320" s="44">
        <v>14848</v>
      </c>
      <c r="M320" s="44">
        <v>163840</v>
      </c>
      <c r="N320" s="44">
        <v>68037</v>
      </c>
      <c r="O320" s="44">
        <v>4071</v>
      </c>
      <c r="P320" s="44">
        <v>12046</v>
      </c>
      <c r="Q320" s="44">
        <v>-2485</v>
      </c>
      <c r="R320" s="44">
        <v>963</v>
      </c>
      <c r="S320" s="44">
        <v>-143069</v>
      </c>
      <c r="T320" s="44">
        <v>-62315</v>
      </c>
      <c r="U320" s="45">
        <v>1.7141</v>
      </c>
      <c r="V320" s="45">
        <v>2.0439</v>
      </c>
      <c r="W320" s="45">
        <v>0.8396</v>
      </c>
      <c r="X320" s="45">
        <v>1.0649</v>
      </c>
      <c r="Y320" s="45">
        <v>0.1268</v>
      </c>
      <c r="Z320" s="45">
        <v>0.0841</v>
      </c>
    </row>
    <row r="321" spans="2:26" ht="24.75" customHeight="1">
      <c r="B321" s="59" t="s">
        <v>53</v>
      </c>
      <c r="C321" s="44">
        <v>934204</v>
      </c>
      <c r="D321" s="44">
        <v>919543</v>
      </c>
      <c r="E321" s="44">
        <v>1062806</v>
      </c>
      <c r="F321" s="44">
        <v>1147648</v>
      </c>
      <c r="G321" s="44">
        <v>1093611</v>
      </c>
      <c r="H321" s="44">
        <v>1064745</v>
      </c>
      <c r="I321" s="44">
        <v>1690649</v>
      </c>
      <c r="J321" s="44">
        <v>1713208</v>
      </c>
      <c r="K321" s="44">
        <v>1669822</v>
      </c>
      <c r="L321" s="44">
        <v>1596061</v>
      </c>
      <c r="M321" s="44">
        <v>1822861</v>
      </c>
      <c r="N321" s="44">
        <v>2043086</v>
      </c>
      <c r="O321" s="44">
        <v>-756445</v>
      </c>
      <c r="P321" s="44">
        <v>-793665</v>
      </c>
      <c r="Q321" s="44">
        <v>-607017</v>
      </c>
      <c r="R321" s="44">
        <v>-448413</v>
      </c>
      <c r="S321" s="44">
        <v>-729249</v>
      </c>
      <c r="T321" s="44">
        <v>-978340</v>
      </c>
      <c r="U321" s="45">
        <v>0.5526</v>
      </c>
      <c r="V321" s="45">
        <v>0.5367</v>
      </c>
      <c r="W321" s="45">
        <v>0.6365</v>
      </c>
      <c r="X321" s="45">
        <v>0.7191</v>
      </c>
      <c r="Y321" s="45">
        <v>0.5999</v>
      </c>
      <c r="Z321" s="45">
        <v>0.5211</v>
      </c>
    </row>
    <row r="322" spans="2:26" ht="24.75" customHeight="1">
      <c r="B322" s="59" t="s">
        <v>39</v>
      </c>
      <c r="C322" s="44">
        <v>14753</v>
      </c>
      <c r="D322" s="44">
        <v>133263</v>
      </c>
      <c r="E322" s="44">
        <v>169635</v>
      </c>
      <c r="F322" s="44">
        <v>73513</v>
      </c>
      <c r="G322" s="44">
        <v>63258</v>
      </c>
      <c r="H322" s="44">
        <v>158937</v>
      </c>
      <c r="I322" s="44">
        <v>1204131</v>
      </c>
      <c r="J322" s="44">
        <v>1790076</v>
      </c>
      <c r="K322" s="44">
        <v>764737</v>
      </c>
      <c r="L322" s="44">
        <v>212761</v>
      </c>
      <c r="M322" s="44">
        <v>66826</v>
      </c>
      <c r="N322" s="44">
        <v>675615</v>
      </c>
      <c r="O322" s="44">
        <v>-1189378</v>
      </c>
      <c r="P322" s="44">
        <v>-1656814</v>
      </c>
      <c r="Q322" s="44">
        <v>-595103</v>
      </c>
      <c r="R322" s="44">
        <v>-139247</v>
      </c>
      <c r="S322" s="44">
        <v>-3568</v>
      </c>
      <c r="T322" s="44">
        <v>-516679</v>
      </c>
      <c r="U322" s="45">
        <v>0.0123</v>
      </c>
      <c r="V322" s="45">
        <v>0.0744</v>
      </c>
      <c r="W322" s="45">
        <v>0.2218</v>
      </c>
      <c r="X322" s="45">
        <v>0.3455</v>
      </c>
      <c r="Y322" s="45">
        <v>0.9466</v>
      </c>
      <c r="Z322" s="45">
        <v>0.2352</v>
      </c>
    </row>
    <row r="323" spans="2:26" ht="24.75" customHeight="1">
      <c r="B323" s="59" t="s">
        <v>40</v>
      </c>
      <c r="C323" s="44">
        <v>833</v>
      </c>
      <c r="D323" s="44">
        <v>66388</v>
      </c>
      <c r="E323" s="44">
        <v>1328</v>
      </c>
      <c r="F323" s="44">
        <v>1039</v>
      </c>
      <c r="G323" s="44">
        <v>29825</v>
      </c>
      <c r="H323" s="44">
        <v>48019</v>
      </c>
      <c r="I323" s="44">
        <v>651</v>
      </c>
      <c r="J323" s="44">
        <v>1500</v>
      </c>
      <c r="K323" s="44">
        <v>1794</v>
      </c>
      <c r="L323" s="44">
        <v>14784</v>
      </c>
      <c r="M323" s="44">
        <v>31767</v>
      </c>
      <c r="N323" s="44">
        <v>7567</v>
      </c>
      <c r="O323" s="44">
        <v>182</v>
      </c>
      <c r="P323" s="44">
        <v>64888</v>
      </c>
      <c r="Q323" s="44">
        <v>-466</v>
      </c>
      <c r="R323" s="44">
        <v>-13745</v>
      </c>
      <c r="S323" s="44">
        <v>-1942</v>
      </c>
      <c r="T323" s="44">
        <v>40453</v>
      </c>
      <c r="U323" s="45">
        <v>1.2797</v>
      </c>
      <c r="V323" s="45">
        <v>44.2727</v>
      </c>
      <c r="W323" s="45">
        <v>0.7405</v>
      </c>
      <c r="X323" s="45">
        <v>0.0703</v>
      </c>
      <c r="Y323" s="45">
        <v>0.9389</v>
      </c>
      <c r="Z323" s="45">
        <v>6.3459</v>
      </c>
    </row>
    <row r="324" spans="2:26" ht="24.75" customHeight="1">
      <c r="B324" s="59" t="s">
        <v>41</v>
      </c>
      <c r="C324" s="44">
        <v>200060</v>
      </c>
      <c r="D324" s="44">
        <v>259979</v>
      </c>
      <c r="E324" s="44">
        <v>280626</v>
      </c>
      <c r="F324" s="44">
        <v>323210</v>
      </c>
      <c r="G324" s="44">
        <v>287385</v>
      </c>
      <c r="H324" s="44">
        <v>296123</v>
      </c>
      <c r="I324" s="44">
        <v>865420</v>
      </c>
      <c r="J324" s="44">
        <v>885736</v>
      </c>
      <c r="K324" s="44">
        <v>968024</v>
      </c>
      <c r="L324" s="44">
        <v>1141658</v>
      </c>
      <c r="M324" s="44">
        <v>1101041</v>
      </c>
      <c r="N324" s="44">
        <v>1030417</v>
      </c>
      <c r="O324" s="44">
        <v>-665360</v>
      </c>
      <c r="P324" s="44">
        <v>-625757</v>
      </c>
      <c r="Q324" s="44">
        <v>-687399</v>
      </c>
      <c r="R324" s="44">
        <v>-818449</v>
      </c>
      <c r="S324" s="44">
        <v>-813656</v>
      </c>
      <c r="T324" s="44">
        <v>-734294</v>
      </c>
      <c r="U324" s="45">
        <v>0.2312</v>
      </c>
      <c r="V324" s="45">
        <v>0.2935</v>
      </c>
      <c r="W324" s="45">
        <v>0.2899</v>
      </c>
      <c r="X324" s="45">
        <v>0.2831</v>
      </c>
      <c r="Y324" s="45">
        <v>0.261</v>
      </c>
      <c r="Z324" s="45">
        <v>0.2874</v>
      </c>
    </row>
    <row r="325" spans="2:26" ht="24.75" customHeight="1">
      <c r="B325" s="59" t="s">
        <v>42</v>
      </c>
      <c r="C325" s="44">
        <v>6684</v>
      </c>
      <c r="D325" s="44">
        <v>7692</v>
      </c>
      <c r="E325" s="44">
        <v>6020</v>
      </c>
      <c r="F325" s="44">
        <v>5794</v>
      </c>
      <c r="G325" s="44">
        <v>5819</v>
      </c>
      <c r="H325" s="44">
        <v>5939</v>
      </c>
      <c r="I325" s="44">
        <v>7265</v>
      </c>
      <c r="J325" s="44">
        <v>8586</v>
      </c>
      <c r="K325" s="44">
        <v>8157</v>
      </c>
      <c r="L325" s="44">
        <v>9903</v>
      </c>
      <c r="M325" s="44">
        <v>9347</v>
      </c>
      <c r="N325" s="44">
        <v>11111</v>
      </c>
      <c r="O325" s="44">
        <v>-581</v>
      </c>
      <c r="P325" s="44">
        <v>-893</v>
      </c>
      <c r="Q325" s="44">
        <v>-2138</v>
      </c>
      <c r="R325" s="44">
        <v>-4109</v>
      </c>
      <c r="S325" s="44">
        <v>-3528</v>
      </c>
      <c r="T325" s="44">
        <v>-5172</v>
      </c>
      <c r="U325" s="45">
        <v>0.92</v>
      </c>
      <c r="V325" s="45">
        <v>0.896</v>
      </c>
      <c r="W325" s="45">
        <v>0.738</v>
      </c>
      <c r="X325" s="45">
        <v>0.5851</v>
      </c>
      <c r="Y325" s="45">
        <v>0.6226</v>
      </c>
      <c r="Z325" s="45">
        <v>0.5346</v>
      </c>
    </row>
    <row r="326" spans="2:26" ht="24.75" customHeight="1">
      <c r="B326" s="59" t="s">
        <v>54</v>
      </c>
      <c r="C326" s="44">
        <v>49780</v>
      </c>
      <c r="D326" s="44">
        <v>57768</v>
      </c>
      <c r="E326" s="44">
        <v>49742</v>
      </c>
      <c r="F326" s="44">
        <v>46055</v>
      </c>
      <c r="G326" s="44">
        <v>37541</v>
      </c>
      <c r="H326" s="44">
        <v>31997</v>
      </c>
      <c r="I326" s="44">
        <v>56885</v>
      </c>
      <c r="J326" s="44">
        <v>69732</v>
      </c>
      <c r="K326" s="44">
        <v>96220</v>
      </c>
      <c r="L326" s="44">
        <v>79157</v>
      </c>
      <c r="M326" s="44">
        <v>57846</v>
      </c>
      <c r="N326" s="44">
        <v>52186</v>
      </c>
      <c r="O326" s="44">
        <v>-7105</v>
      </c>
      <c r="P326" s="44">
        <v>-11965</v>
      </c>
      <c r="Q326" s="44">
        <v>-46478</v>
      </c>
      <c r="R326" s="44">
        <v>-33101</v>
      </c>
      <c r="S326" s="44">
        <v>-20306</v>
      </c>
      <c r="T326" s="44">
        <v>-20189</v>
      </c>
      <c r="U326" s="45">
        <v>0.8751</v>
      </c>
      <c r="V326" s="45">
        <v>0.8284</v>
      </c>
      <c r="W326" s="45">
        <v>0.517</v>
      </c>
      <c r="X326" s="45">
        <v>0.5818</v>
      </c>
      <c r="Y326" s="45">
        <v>0.649</v>
      </c>
      <c r="Z326" s="45">
        <v>0.6131</v>
      </c>
    </row>
    <row r="327" spans="2:26" ht="24.75" customHeight="1">
      <c r="B327" s="59" t="s">
        <v>55</v>
      </c>
      <c r="C327" s="44">
        <v>76540</v>
      </c>
      <c r="D327" s="44">
        <v>73857</v>
      </c>
      <c r="E327" s="44">
        <v>80587</v>
      </c>
      <c r="F327" s="44">
        <v>67705</v>
      </c>
      <c r="G327" s="44">
        <v>69913</v>
      </c>
      <c r="H327" s="44">
        <v>70168</v>
      </c>
      <c r="I327" s="44">
        <v>286609</v>
      </c>
      <c r="J327" s="44">
        <v>266685</v>
      </c>
      <c r="K327" s="44">
        <v>374338</v>
      </c>
      <c r="L327" s="44">
        <v>334673</v>
      </c>
      <c r="M327" s="44">
        <v>331303</v>
      </c>
      <c r="N327" s="44">
        <v>217438</v>
      </c>
      <c r="O327" s="44">
        <v>-210069</v>
      </c>
      <c r="P327" s="44">
        <v>-192828</v>
      </c>
      <c r="Q327" s="44">
        <v>-293751</v>
      </c>
      <c r="R327" s="44">
        <v>-266968</v>
      </c>
      <c r="S327" s="44">
        <v>-261390</v>
      </c>
      <c r="T327" s="44">
        <v>-147270</v>
      </c>
      <c r="U327" s="45">
        <v>0.2671</v>
      </c>
      <c r="V327" s="45">
        <v>0.2769</v>
      </c>
      <c r="W327" s="45">
        <v>0.2153</v>
      </c>
      <c r="X327" s="45">
        <v>0.2023</v>
      </c>
      <c r="Y327" s="45">
        <v>0.211</v>
      </c>
      <c r="Z327" s="45">
        <v>0.3227</v>
      </c>
    </row>
    <row r="328" spans="2:26" ht="24.75" customHeight="1">
      <c r="B328" s="59" t="s">
        <v>56</v>
      </c>
      <c r="C328" s="44">
        <v>154</v>
      </c>
      <c r="D328" s="44">
        <v>317</v>
      </c>
      <c r="E328" s="44">
        <v>577</v>
      </c>
      <c r="F328" s="44">
        <v>309</v>
      </c>
      <c r="G328" s="44">
        <v>205</v>
      </c>
      <c r="H328" s="44">
        <v>193</v>
      </c>
      <c r="I328" s="44">
        <v>1341</v>
      </c>
      <c r="J328" s="44">
        <v>2170</v>
      </c>
      <c r="K328" s="44">
        <v>2155</v>
      </c>
      <c r="L328" s="44">
        <v>2724</v>
      </c>
      <c r="M328" s="44">
        <v>3325</v>
      </c>
      <c r="N328" s="44">
        <v>3288</v>
      </c>
      <c r="O328" s="44">
        <v>-1187</v>
      </c>
      <c r="P328" s="44">
        <v>-1853</v>
      </c>
      <c r="Q328" s="44">
        <v>-1578</v>
      </c>
      <c r="R328" s="44">
        <v>-2415</v>
      </c>
      <c r="S328" s="44">
        <v>-3119</v>
      </c>
      <c r="T328" s="44">
        <v>-3095</v>
      </c>
      <c r="U328" s="45">
        <v>0.1147</v>
      </c>
      <c r="V328" s="45">
        <v>0.1462</v>
      </c>
      <c r="W328" s="45">
        <v>0.2677</v>
      </c>
      <c r="X328" s="45">
        <v>0.1133</v>
      </c>
      <c r="Y328" s="45">
        <v>0.0618</v>
      </c>
      <c r="Z328" s="45">
        <v>0.0587</v>
      </c>
    </row>
    <row r="329" spans="2:26" ht="24.75" customHeight="1">
      <c r="B329" s="59" t="s">
        <v>46</v>
      </c>
      <c r="C329" s="44">
        <v>1912</v>
      </c>
      <c r="D329" s="44">
        <v>1736</v>
      </c>
      <c r="E329" s="44">
        <v>208</v>
      </c>
      <c r="F329" s="44">
        <v>410</v>
      </c>
      <c r="G329" s="44">
        <v>568</v>
      </c>
      <c r="H329" s="44">
        <v>733</v>
      </c>
      <c r="I329" s="44">
        <v>11254</v>
      </c>
      <c r="J329" s="44">
        <v>9763</v>
      </c>
      <c r="K329" s="44">
        <v>5978</v>
      </c>
      <c r="L329" s="44">
        <v>7136</v>
      </c>
      <c r="M329" s="44">
        <v>11039</v>
      </c>
      <c r="N329" s="44">
        <v>10175</v>
      </c>
      <c r="O329" s="44">
        <v>-9342</v>
      </c>
      <c r="P329" s="44">
        <v>-8027</v>
      </c>
      <c r="Q329" s="44">
        <v>-5770</v>
      </c>
      <c r="R329" s="44">
        <v>-6725</v>
      </c>
      <c r="S329" s="44">
        <v>-10471</v>
      </c>
      <c r="T329" s="44">
        <v>-9442</v>
      </c>
      <c r="U329" s="45">
        <v>0.1699</v>
      </c>
      <c r="V329" s="45">
        <v>0.1778</v>
      </c>
      <c r="W329" s="45">
        <v>0.0348</v>
      </c>
      <c r="X329" s="45">
        <v>0.0575</v>
      </c>
      <c r="Y329" s="45">
        <v>0.0514</v>
      </c>
      <c r="Z329" s="45">
        <v>0.072</v>
      </c>
    </row>
    <row r="330" spans="2:26" ht="24.75" customHeight="1">
      <c r="B330" s="59" t="s">
        <v>59</v>
      </c>
      <c r="C330" s="44">
        <v>18510</v>
      </c>
      <c r="D330" s="44">
        <v>8020</v>
      </c>
      <c r="E330" s="44">
        <v>18148</v>
      </c>
      <c r="F330" s="44">
        <v>4497</v>
      </c>
      <c r="G330" s="44">
        <v>16264</v>
      </c>
      <c r="H330" s="44">
        <v>18321</v>
      </c>
      <c r="I330" s="44">
        <v>0</v>
      </c>
      <c r="J330" s="44">
        <v>0</v>
      </c>
      <c r="K330" s="44">
        <v>4656</v>
      </c>
      <c r="L330" s="44">
        <v>0</v>
      </c>
      <c r="M330" s="44">
        <v>501</v>
      </c>
      <c r="N330" s="44">
        <v>33431</v>
      </c>
      <c r="O330" s="44">
        <v>18510</v>
      </c>
      <c r="P330" s="44">
        <v>8020</v>
      </c>
      <c r="Q330" s="44">
        <v>13492</v>
      </c>
      <c r="R330" s="44">
        <v>4497</v>
      </c>
      <c r="S330" s="44">
        <v>15763</v>
      </c>
      <c r="T330" s="44">
        <v>-15110</v>
      </c>
      <c r="U330" s="45" t="s">
        <v>1</v>
      </c>
      <c r="V330" s="45" t="s">
        <v>1</v>
      </c>
      <c r="W330" s="45">
        <v>3.8979</v>
      </c>
      <c r="X330" s="45" t="s">
        <v>1</v>
      </c>
      <c r="Y330" s="45">
        <v>32.444</v>
      </c>
      <c r="Z330" s="45">
        <v>0.548</v>
      </c>
    </row>
    <row r="331" spans="2:26" ht="24.75" customHeight="1">
      <c r="B331" s="59" t="s">
        <v>47</v>
      </c>
      <c r="C331" s="44">
        <v>109</v>
      </c>
      <c r="D331" s="44">
        <v>127</v>
      </c>
      <c r="E331" s="44">
        <v>126</v>
      </c>
      <c r="F331" s="44">
        <v>0</v>
      </c>
      <c r="G331" s="44">
        <v>5</v>
      </c>
      <c r="H331" s="44">
        <v>0</v>
      </c>
      <c r="I331" s="44">
        <v>153</v>
      </c>
      <c r="J331" s="44">
        <v>71</v>
      </c>
      <c r="K331" s="44">
        <v>171</v>
      </c>
      <c r="L331" s="44">
        <v>0</v>
      </c>
      <c r="M331" s="44">
        <v>163</v>
      </c>
      <c r="N331" s="44">
        <v>413</v>
      </c>
      <c r="O331" s="44">
        <v>-44</v>
      </c>
      <c r="P331" s="44">
        <v>56</v>
      </c>
      <c r="Q331" s="44">
        <v>-45</v>
      </c>
      <c r="R331" s="44">
        <v>0</v>
      </c>
      <c r="S331" s="44">
        <v>-158</v>
      </c>
      <c r="T331" s="44">
        <v>-412</v>
      </c>
      <c r="U331" s="45">
        <v>0.7119</v>
      </c>
      <c r="V331" s="45">
        <v>1.7862</v>
      </c>
      <c r="W331" s="45">
        <v>0.7369</v>
      </c>
      <c r="X331" s="45" t="s">
        <v>1</v>
      </c>
      <c r="Y331" s="45">
        <v>0.0308</v>
      </c>
      <c r="Z331" s="45">
        <v>0.001</v>
      </c>
    </row>
    <row r="332" spans="2:26" ht="24.75" customHeight="1">
      <c r="B332" s="47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5"/>
      <c r="V332" s="45"/>
      <c r="W332" s="45"/>
      <c r="X332" s="45"/>
      <c r="Y332" s="45"/>
      <c r="Z332" s="45"/>
    </row>
    <row r="333" spans="1:26" ht="12.75">
      <c r="A333" s="37" t="s">
        <v>25</v>
      </c>
      <c r="B333" s="38"/>
      <c r="C333" s="44">
        <v>115335</v>
      </c>
      <c r="D333" s="44">
        <v>138098</v>
      </c>
      <c r="E333" s="44">
        <v>171111</v>
      </c>
      <c r="F333" s="44">
        <v>169767</v>
      </c>
      <c r="G333" s="44">
        <v>170850</v>
      </c>
      <c r="H333" s="44">
        <v>204005</v>
      </c>
      <c r="I333" s="44">
        <v>232829</v>
      </c>
      <c r="J333" s="44">
        <v>246128</v>
      </c>
      <c r="K333" s="44">
        <v>248955</v>
      </c>
      <c r="L333" s="44">
        <v>271912</v>
      </c>
      <c r="M333" s="44">
        <v>241912</v>
      </c>
      <c r="N333" s="44">
        <v>300558</v>
      </c>
      <c r="O333" s="44">
        <v>-117495</v>
      </c>
      <c r="P333" s="44">
        <v>-108031</v>
      </c>
      <c r="Q333" s="44">
        <v>-77844</v>
      </c>
      <c r="R333" s="44">
        <v>-102145</v>
      </c>
      <c r="S333" s="44">
        <v>-71062</v>
      </c>
      <c r="T333" s="44">
        <v>-96553</v>
      </c>
      <c r="U333" s="45">
        <v>0.4954</v>
      </c>
      <c r="V333" s="45">
        <v>0.5611</v>
      </c>
      <c r="W333" s="45">
        <v>0.6873</v>
      </c>
      <c r="X333" s="45">
        <v>0.6243</v>
      </c>
      <c r="Y333" s="45">
        <v>0.7062</v>
      </c>
      <c r="Z333" s="45">
        <v>0.6788</v>
      </c>
    </row>
    <row r="334" spans="2:26" ht="24.75" customHeight="1">
      <c r="B334" s="59" t="s">
        <v>29</v>
      </c>
      <c r="C334" s="44">
        <v>15021</v>
      </c>
      <c r="D334" s="44">
        <v>13429</v>
      </c>
      <c r="E334" s="44">
        <v>22381</v>
      </c>
      <c r="F334" s="44">
        <v>12561</v>
      </c>
      <c r="G334" s="44">
        <v>9194</v>
      </c>
      <c r="H334" s="44">
        <v>20498</v>
      </c>
      <c r="I334" s="44">
        <v>35148</v>
      </c>
      <c r="J334" s="44">
        <v>39292</v>
      </c>
      <c r="K334" s="44">
        <v>19157</v>
      </c>
      <c r="L334" s="44">
        <v>37709</v>
      </c>
      <c r="M334" s="44">
        <v>30171</v>
      </c>
      <c r="N334" s="44">
        <v>33050</v>
      </c>
      <c r="O334" s="44">
        <v>-20126</v>
      </c>
      <c r="P334" s="44">
        <v>-25863</v>
      </c>
      <c r="Q334" s="44">
        <v>3224</v>
      </c>
      <c r="R334" s="44">
        <v>-25147</v>
      </c>
      <c r="S334" s="44">
        <v>-20976</v>
      </c>
      <c r="T334" s="44">
        <v>-12552</v>
      </c>
      <c r="U334" s="45">
        <v>0.4274</v>
      </c>
      <c r="V334" s="45">
        <v>0.3418</v>
      </c>
      <c r="W334" s="45">
        <v>1.1683</v>
      </c>
      <c r="X334" s="45">
        <v>0.3331</v>
      </c>
      <c r="Y334" s="45">
        <v>0.3047</v>
      </c>
      <c r="Z334" s="45">
        <v>0.6202</v>
      </c>
    </row>
    <row r="335" spans="2:26" ht="24.75" customHeight="1">
      <c r="B335" s="59" t="s">
        <v>31</v>
      </c>
      <c r="C335" s="44">
        <v>50</v>
      </c>
      <c r="D335" s="44">
        <v>452</v>
      </c>
      <c r="E335" s="44">
        <v>589</v>
      </c>
      <c r="F335" s="44">
        <v>1147</v>
      </c>
      <c r="G335" s="44">
        <v>1532</v>
      </c>
      <c r="H335" s="44">
        <v>486</v>
      </c>
      <c r="I335" s="44">
        <v>35</v>
      </c>
      <c r="J335" s="44">
        <v>1456</v>
      </c>
      <c r="K335" s="44">
        <v>141</v>
      </c>
      <c r="L335" s="44">
        <v>1212</v>
      </c>
      <c r="M335" s="44">
        <v>1298</v>
      </c>
      <c r="N335" s="44">
        <v>483</v>
      </c>
      <c r="O335" s="44">
        <v>15</v>
      </c>
      <c r="P335" s="44">
        <v>-1005</v>
      </c>
      <c r="Q335" s="44">
        <v>448</v>
      </c>
      <c r="R335" s="44">
        <v>-66</v>
      </c>
      <c r="S335" s="44">
        <v>234</v>
      </c>
      <c r="T335" s="44">
        <v>3</v>
      </c>
      <c r="U335" s="45">
        <v>1.4421</v>
      </c>
      <c r="V335" s="45">
        <v>0.3101</v>
      </c>
      <c r="W335" s="45">
        <v>4.1662</v>
      </c>
      <c r="X335" s="45">
        <v>0.9459</v>
      </c>
      <c r="Y335" s="45">
        <v>1.1799</v>
      </c>
      <c r="Z335" s="45">
        <v>1.0062</v>
      </c>
    </row>
    <row r="336" spans="2:26" ht="24.75" customHeight="1">
      <c r="B336" s="59" t="s">
        <v>49</v>
      </c>
      <c r="C336" s="44">
        <v>2151</v>
      </c>
      <c r="D336" s="44">
        <v>2390</v>
      </c>
      <c r="E336" s="44">
        <v>1764</v>
      </c>
      <c r="F336" s="44">
        <v>408</v>
      </c>
      <c r="G336" s="44">
        <v>998</v>
      </c>
      <c r="H336" s="44">
        <v>538</v>
      </c>
      <c r="I336" s="44">
        <v>4763</v>
      </c>
      <c r="J336" s="44">
        <v>6701</v>
      </c>
      <c r="K336" s="44">
        <v>15340</v>
      </c>
      <c r="L336" s="44">
        <v>3750</v>
      </c>
      <c r="M336" s="44">
        <v>3958</v>
      </c>
      <c r="N336" s="44">
        <v>9109</v>
      </c>
      <c r="O336" s="44">
        <v>-2611</v>
      </c>
      <c r="P336" s="44">
        <v>-4311</v>
      </c>
      <c r="Q336" s="44">
        <v>-13575</v>
      </c>
      <c r="R336" s="44">
        <v>-3341</v>
      </c>
      <c r="S336" s="44">
        <v>-2960</v>
      </c>
      <c r="T336" s="44">
        <v>-8571</v>
      </c>
      <c r="U336" s="45">
        <v>0.4517</v>
      </c>
      <c r="V336" s="45">
        <v>0.3567</v>
      </c>
      <c r="W336" s="45">
        <v>0.115</v>
      </c>
      <c r="X336" s="45">
        <v>0.1089</v>
      </c>
      <c r="Y336" s="45">
        <v>0.2522</v>
      </c>
      <c r="Z336" s="45">
        <v>0.0591</v>
      </c>
    </row>
    <row r="337" spans="2:26" ht="24.75" customHeight="1">
      <c r="B337" s="59" t="s">
        <v>33</v>
      </c>
      <c r="C337" s="44">
        <v>42</v>
      </c>
      <c r="D337" s="44">
        <v>24</v>
      </c>
      <c r="E337" s="44">
        <v>61</v>
      </c>
      <c r="F337" s="44">
        <v>6</v>
      </c>
      <c r="G337" s="44">
        <v>64</v>
      </c>
      <c r="H337" s="44">
        <v>19</v>
      </c>
      <c r="I337" s="44">
        <v>174</v>
      </c>
      <c r="J337" s="44">
        <v>210</v>
      </c>
      <c r="K337" s="44">
        <v>723</v>
      </c>
      <c r="L337" s="44">
        <v>923</v>
      </c>
      <c r="M337" s="44">
        <v>399</v>
      </c>
      <c r="N337" s="44">
        <v>525</v>
      </c>
      <c r="O337" s="44">
        <v>-132</v>
      </c>
      <c r="P337" s="44">
        <v>-187</v>
      </c>
      <c r="Q337" s="44">
        <v>-662</v>
      </c>
      <c r="R337" s="44">
        <v>-918</v>
      </c>
      <c r="S337" s="44">
        <v>-335</v>
      </c>
      <c r="T337" s="44">
        <v>-505</v>
      </c>
      <c r="U337" s="45">
        <v>0.2411</v>
      </c>
      <c r="V337" s="45">
        <v>0.1126</v>
      </c>
      <c r="W337" s="45">
        <v>0.0845</v>
      </c>
      <c r="X337" s="45">
        <v>0.006</v>
      </c>
      <c r="Y337" s="45">
        <v>0.1594</v>
      </c>
      <c r="Z337" s="45">
        <v>0.0366</v>
      </c>
    </row>
    <row r="338" spans="2:26" ht="24.75" customHeight="1">
      <c r="B338" s="59" t="s">
        <v>34</v>
      </c>
      <c r="C338" s="44">
        <v>104</v>
      </c>
      <c r="D338" s="44">
        <v>97</v>
      </c>
      <c r="E338" s="44">
        <v>145</v>
      </c>
      <c r="F338" s="44">
        <v>24</v>
      </c>
      <c r="G338" s="44">
        <v>32</v>
      </c>
      <c r="H338" s="44">
        <v>20</v>
      </c>
      <c r="I338" s="44">
        <v>923</v>
      </c>
      <c r="J338" s="44">
        <v>438</v>
      </c>
      <c r="K338" s="44">
        <v>681</v>
      </c>
      <c r="L338" s="44">
        <v>976</v>
      </c>
      <c r="M338" s="44">
        <v>1144</v>
      </c>
      <c r="N338" s="44">
        <v>1084</v>
      </c>
      <c r="O338" s="44">
        <v>-818</v>
      </c>
      <c r="P338" s="44">
        <v>-341</v>
      </c>
      <c r="Q338" s="44">
        <v>-535</v>
      </c>
      <c r="R338" s="44">
        <v>-952</v>
      </c>
      <c r="S338" s="44">
        <v>-1112</v>
      </c>
      <c r="T338" s="44">
        <v>-1063</v>
      </c>
      <c r="U338" s="45">
        <v>0.1131</v>
      </c>
      <c r="V338" s="45">
        <v>0.2223</v>
      </c>
      <c r="W338" s="45">
        <v>0.2137</v>
      </c>
      <c r="X338" s="45">
        <v>0.025</v>
      </c>
      <c r="Y338" s="45">
        <v>0.0282</v>
      </c>
      <c r="Z338" s="45">
        <v>0.0188</v>
      </c>
    </row>
    <row r="339" spans="2:26" ht="24.75" customHeight="1">
      <c r="B339" s="59" t="s">
        <v>51</v>
      </c>
      <c r="C339" s="44">
        <v>47840</v>
      </c>
      <c r="D339" s="44">
        <v>51371</v>
      </c>
      <c r="E339" s="44">
        <v>62267</v>
      </c>
      <c r="F339" s="44">
        <v>64002</v>
      </c>
      <c r="G339" s="44">
        <v>74138</v>
      </c>
      <c r="H339" s="44">
        <v>66924</v>
      </c>
      <c r="I339" s="44">
        <v>110072</v>
      </c>
      <c r="J339" s="44">
        <v>121450</v>
      </c>
      <c r="K339" s="44">
        <v>133690</v>
      </c>
      <c r="L339" s="44">
        <v>141340</v>
      </c>
      <c r="M339" s="44">
        <v>138578</v>
      </c>
      <c r="N339" s="44">
        <v>175539</v>
      </c>
      <c r="O339" s="44">
        <v>-62231</v>
      </c>
      <c r="P339" s="44">
        <v>-70079</v>
      </c>
      <c r="Q339" s="44">
        <v>-71423</v>
      </c>
      <c r="R339" s="44">
        <v>-77338</v>
      </c>
      <c r="S339" s="44">
        <v>-64440</v>
      </c>
      <c r="T339" s="44">
        <v>-108615</v>
      </c>
      <c r="U339" s="45">
        <v>0.4346</v>
      </c>
      <c r="V339" s="45">
        <v>0.423</v>
      </c>
      <c r="W339" s="45">
        <v>0.4658</v>
      </c>
      <c r="X339" s="45">
        <v>0.4528</v>
      </c>
      <c r="Y339" s="45">
        <v>0.535</v>
      </c>
      <c r="Z339" s="45">
        <v>0.3812</v>
      </c>
    </row>
    <row r="340" spans="2:26" ht="24.75" customHeight="1">
      <c r="B340" s="59" t="s">
        <v>52</v>
      </c>
      <c r="C340" s="44">
        <v>33830</v>
      </c>
      <c r="D340" s="44">
        <v>50080</v>
      </c>
      <c r="E340" s="44">
        <v>62169</v>
      </c>
      <c r="F340" s="44">
        <v>65523</v>
      </c>
      <c r="G340" s="44">
        <v>54781</v>
      </c>
      <c r="H340" s="44">
        <v>79958</v>
      </c>
      <c r="I340" s="44">
        <v>26409</v>
      </c>
      <c r="J340" s="44">
        <v>25776</v>
      </c>
      <c r="K340" s="44">
        <v>38469</v>
      </c>
      <c r="L340" s="44">
        <v>43483</v>
      </c>
      <c r="M340" s="44">
        <v>20870</v>
      </c>
      <c r="N340" s="44">
        <v>32857</v>
      </c>
      <c r="O340" s="44">
        <v>7421</v>
      </c>
      <c r="P340" s="44">
        <v>24305</v>
      </c>
      <c r="Q340" s="44">
        <v>23700</v>
      </c>
      <c r="R340" s="44">
        <v>22040</v>
      </c>
      <c r="S340" s="44">
        <v>33910</v>
      </c>
      <c r="T340" s="44">
        <v>47101</v>
      </c>
      <c r="U340" s="45">
        <v>1.281</v>
      </c>
      <c r="V340" s="45">
        <v>1.9429</v>
      </c>
      <c r="W340" s="45">
        <v>1.6161</v>
      </c>
      <c r="X340" s="45">
        <v>1.5069</v>
      </c>
      <c r="Y340" s="45">
        <v>2.6248</v>
      </c>
      <c r="Z340" s="45">
        <v>2.4335</v>
      </c>
    </row>
    <row r="341" spans="2:26" ht="24.75" customHeight="1">
      <c r="B341" s="59" t="s">
        <v>37</v>
      </c>
      <c r="C341" s="44">
        <v>1</v>
      </c>
      <c r="D341" s="44">
        <v>0</v>
      </c>
      <c r="E341" s="44">
        <v>46</v>
      </c>
      <c r="F341" s="44">
        <v>12</v>
      </c>
      <c r="G341" s="44">
        <v>67</v>
      </c>
      <c r="H341" s="44">
        <v>2</v>
      </c>
      <c r="I341" s="44">
        <v>0</v>
      </c>
      <c r="J341" s="44">
        <v>103</v>
      </c>
      <c r="K341" s="44">
        <v>30</v>
      </c>
      <c r="L341" s="44">
        <v>25</v>
      </c>
      <c r="M341" s="44">
        <v>276</v>
      </c>
      <c r="N341" s="44">
        <v>276</v>
      </c>
      <c r="O341" s="44">
        <v>1</v>
      </c>
      <c r="P341" s="44">
        <v>-103</v>
      </c>
      <c r="Q341" s="44">
        <v>16</v>
      </c>
      <c r="R341" s="44">
        <v>-13</v>
      </c>
      <c r="S341" s="44">
        <v>-209</v>
      </c>
      <c r="T341" s="44">
        <v>-273</v>
      </c>
      <c r="U341" s="45" t="s">
        <v>1</v>
      </c>
      <c r="V341" s="45">
        <v>0</v>
      </c>
      <c r="W341" s="45">
        <v>1.5304</v>
      </c>
      <c r="X341" s="45">
        <v>0.4921</v>
      </c>
      <c r="Y341" s="45">
        <v>0.2428</v>
      </c>
      <c r="Z341" s="45">
        <v>0.0091</v>
      </c>
    </row>
    <row r="342" spans="2:26" ht="24.75" customHeight="1">
      <c r="B342" s="59" t="s">
        <v>53</v>
      </c>
      <c r="C342" s="44">
        <v>4332</v>
      </c>
      <c r="D342" s="44">
        <v>2213</v>
      </c>
      <c r="E342" s="44">
        <v>1554</v>
      </c>
      <c r="F342" s="44">
        <v>1145</v>
      </c>
      <c r="G342" s="44">
        <v>2280</v>
      </c>
      <c r="H342" s="44">
        <v>3119</v>
      </c>
      <c r="I342" s="44">
        <v>26059</v>
      </c>
      <c r="J342" s="44">
        <v>29689</v>
      </c>
      <c r="K342" s="44">
        <v>23342</v>
      </c>
      <c r="L342" s="44">
        <v>20939</v>
      </c>
      <c r="M342" s="44">
        <v>28540</v>
      </c>
      <c r="N342" s="44">
        <v>26568</v>
      </c>
      <c r="O342" s="44">
        <v>-21727</v>
      </c>
      <c r="P342" s="44">
        <v>-27476</v>
      </c>
      <c r="Q342" s="44">
        <v>-21788</v>
      </c>
      <c r="R342" s="44">
        <v>-19795</v>
      </c>
      <c r="S342" s="44">
        <v>-26260</v>
      </c>
      <c r="T342" s="44">
        <v>-23450</v>
      </c>
      <c r="U342" s="45">
        <v>0.1662</v>
      </c>
      <c r="V342" s="45">
        <v>0.0745</v>
      </c>
      <c r="W342" s="45">
        <v>0.0666</v>
      </c>
      <c r="X342" s="45">
        <v>0.0547</v>
      </c>
      <c r="Y342" s="45">
        <v>0.0799</v>
      </c>
      <c r="Z342" s="45">
        <v>0.1174</v>
      </c>
    </row>
    <row r="343" spans="2:25" ht="24.75" customHeight="1">
      <c r="B343" s="59" t="s">
        <v>39</v>
      </c>
      <c r="C343" s="44">
        <v>0</v>
      </c>
      <c r="E343" s="44"/>
      <c r="F343" s="44"/>
      <c r="I343" s="44">
        <v>702</v>
      </c>
      <c r="O343" s="44">
        <v>-702</v>
      </c>
      <c r="Q343" s="44"/>
      <c r="S343" s="44"/>
      <c r="T343" s="44"/>
      <c r="U343" s="45">
        <v>0</v>
      </c>
      <c r="W343" s="45"/>
      <c r="X343" s="45"/>
      <c r="Y343" s="45"/>
    </row>
    <row r="344" spans="2:26" ht="24.75" customHeight="1">
      <c r="B344" s="59" t="s">
        <v>40</v>
      </c>
      <c r="C344" s="44">
        <v>62</v>
      </c>
      <c r="D344" s="37">
        <v>21</v>
      </c>
      <c r="E344" s="44">
        <v>183</v>
      </c>
      <c r="F344" s="44">
        <v>2260</v>
      </c>
      <c r="G344" s="44">
        <v>2384</v>
      </c>
      <c r="H344" s="44">
        <v>5162</v>
      </c>
      <c r="I344" s="44">
        <v>4077</v>
      </c>
      <c r="J344" s="44">
        <v>1245</v>
      </c>
      <c r="K344" s="44">
        <v>1807</v>
      </c>
      <c r="L344" s="44">
        <v>4894</v>
      </c>
      <c r="M344" s="44">
        <v>1606</v>
      </c>
      <c r="N344" s="44">
        <v>1700</v>
      </c>
      <c r="O344" s="44">
        <v>-4014</v>
      </c>
      <c r="P344" s="44">
        <v>-1224</v>
      </c>
      <c r="Q344" s="44">
        <v>-1624</v>
      </c>
      <c r="R344" s="44">
        <v>-2634</v>
      </c>
      <c r="S344" s="44">
        <v>778</v>
      </c>
      <c r="T344" s="44">
        <v>3462</v>
      </c>
      <c r="U344" s="45">
        <v>0.0153</v>
      </c>
      <c r="V344" s="45">
        <v>0.017</v>
      </c>
      <c r="W344" s="45">
        <v>0.1013</v>
      </c>
      <c r="X344" s="45">
        <v>0.4618</v>
      </c>
      <c r="Y344" s="45">
        <v>1.4845</v>
      </c>
      <c r="Z344" s="37">
        <v>3.036</v>
      </c>
    </row>
    <row r="345" spans="2:26" ht="24.75" customHeight="1">
      <c r="B345" s="59" t="s">
        <v>41</v>
      </c>
      <c r="C345" s="44">
        <v>466</v>
      </c>
      <c r="D345" s="37">
        <v>1229</v>
      </c>
      <c r="E345" s="44">
        <v>1321</v>
      </c>
      <c r="F345" s="44">
        <v>1304</v>
      </c>
      <c r="G345" s="44">
        <v>665</v>
      </c>
      <c r="H345" s="44">
        <v>457</v>
      </c>
      <c r="I345" s="44">
        <v>6517</v>
      </c>
      <c r="J345" s="44">
        <v>7835</v>
      </c>
      <c r="K345" s="44">
        <v>11157</v>
      </c>
      <c r="L345" s="44">
        <v>10149</v>
      </c>
      <c r="M345" s="44">
        <v>8279</v>
      </c>
      <c r="N345" s="44">
        <v>10282</v>
      </c>
      <c r="O345" s="44">
        <v>-6051</v>
      </c>
      <c r="P345" s="44">
        <v>-6606</v>
      </c>
      <c r="Q345" s="44">
        <v>-9836</v>
      </c>
      <c r="R345" s="44">
        <v>-8845</v>
      </c>
      <c r="S345" s="44">
        <v>-7614</v>
      </c>
      <c r="T345" s="44">
        <v>-9825</v>
      </c>
      <c r="U345" s="45">
        <v>0.0715</v>
      </c>
      <c r="V345" s="45">
        <v>0.1568</v>
      </c>
      <c r="W345" s="45">
        <v>0.1184</v>
      </c>
      <c r="X345" s="45">
        <v>0.1285</v>
      </c>
      <c r="Y345" s="45">
        <v>0.0803</v>
      </c>
      <c r="Z345" s="37">
        <v>0.0444</v>
      </c>
    </row>
    <row r="346" spans="2:26" ht="24.75" customHeight="1">
      <c r="B346" s="59" t="s">
        <v>42</v>
      </c>
      <c r="C346" s="44">
        <v>0</v>
      </c>
      <c r="D346" s="37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94</v>
      </c>
      <c r="J346" s="44">
        <v>144</v>
      </c>
      <c r="K346" s="44">
        <v>200</v>
      </c>
      <c r="L346" s="44">
        <v>165</v>
      </c>
      <c r="M346" s="44">
        <v>187</v>
      </c>
      <c r="N346" s="44">
        <v>137</v>
      </c>
      <c r="O346" s="44">
        <v>-94</v>
      </c>
      <c r="P346" s="44">
        <v>-144</v>
      </c>
      <c r="Q346" s="44">
        <v>-200</v>
      </c>
      <c r="R346" s="44">
        <v>-165</v>
      </c>
      <c r="S346" s="44">
        <v>-187</v>
      </c>
      <c r="T346" s="44">
        <v>-137</v>
      </c>
      <c r="U346" s="45">
        <v>0</v>
      </c>
      <c r="V346" s="45">
        <v>0</v>
      </c>
      <c r="W346" s="45">
        <v>0.0001</v>
      </c>
      <c r="X346" s="45">
        <v>0.001</v>
      </c>
      <c r="Y346" s="45">
        <v>0</v>
      </c>
      <c r="Z346" s="37">
        <v>0.0003</v>
      </c>
    </row>
    <row r="347" spans="2:26" ht="25.5">
      <c r="B347" s="59" t="s">
        <v>54</v>
      </c>
      <c r="C347" s="44">
        <v>10341</v>
      </c>
      <c r="D347" s="37">
        <v>15957</v>
      </c>
      <c r="E347" s="44">
        <v>17074</v>
      </c>
      <c r="F347" s="44">
        <v>20473</v>
      </c>
      <c r="G347" s="44">
        <v>24140</v>
      </c>
      <c r="H347" s="44">
        <v>24921</v>
      </c>
      <c r="I347" s="44">
        <v>1601</v>
      </c>
      <c r="J347" s="44">
        <v>2014</v>
      </c>
      <c r="K347" s="44">
        <v>2767</v>
      </c>
      <c r="L347" s="44">
        <v>4493</v>
      </c>
      <c r="M347" s="44">
        <v>3173</v>
      </c>
      <c r="N347" s="44">
        <v>2317</v>
      </c>
      <c r="O347" s="44">
        <v>8740</v>
      </c>
      <c r="P347" s="44">
        <v>13943</v>
      </c>
      <c r="Q347" s="44">
        <v>14307</v>
      </c>
      <c r="R347" s="44">
        <v>15980</v>
      </c>
      <c r="S347" s="44">
        <v>20967</v>
      </c>
      <c r="T347" s="44">
        <v>22604</v>
      </c>
      <c r="U347" s="45">
        <v>6.4587</v>
      </c>
      <c r="V347" s="45">
        <v>7.9237</v>
      </c>
      <c r="W347" s="45">
        <v>6.1714</v>
      </c>
      <c r="X347" s="45">
        <v>4.5568</v>
      </c>
      <c r="Y347" s="45">
        <v>7.6075</v>
      </c>
      <c r="Z347" s="37">
        <v>10.7549</v>
      </c>
    </row>
    <row r="348" spans="2:26" ht="25.5">
      <c r="B348" s="59" t="s">
        <v>55</v>
      </c>
      <c r="C348" s="44">
        <v>876</v>
      </c>
      <c r="D348" s="37">
        <v>568</v>
      </c>
      <c r="E348" s="44">
        <v>1327</v>
      </c>
      <c r="F348" s="44">
        <v>717</v>
      </c>
      <c r="G348" s="44">
        <v>421</v>
      </c>
      <c r="H348" s="44">
        <v>1703</v>
      </c>
      <c r="I348" s="44">
        <v>9531</v>
      </c>
      <c r="J348" s="44">
        <v>9763</v>
      </c>
      <c r="K348" s="44">
        <v>1451</v>
      </c>
      <c r="L348" s="44">
        <v>1849</v>
      </c>
      <c r="M348" s="44">
        <v>3414</v>
      </c>
      <c r="N348" s="44">
        <v>6604</v>
      </c>
      <c r="O348" s="44">
        <v>-8655</v>
      </c>
      <c r="P348" s="44">
        <v>-9195</v>
      </c>
      <c r="Q348" s="44">
        <v>-125</v>
      </c>
      <c r="R348" s="44">
        <v>-1132</v>
      </c>
      <c r="S348" s="44">
        <v>-2992</v>
      </c>
      <c r="T348" s="44">
        <v>-4901</v>
      </c>
      <c r="U348" s="45">
        <v>0.0919</v>
      </c>
      <c r="V348" s="45">
        <v>0.0582</v>
      </c>
      <c r="W348" s="45">
        <v>0.914</v>
      </c>
      <c r="X348" s="45">
        <v>0.3878</v>
      </c>
      <c r="Y348" s="45">
        <v>0.1234</v>
      </c>
      <c r="Z348" s="37">
        <v>0.2579</v>
      </c>
    </row>
    <row r="349" spans="2:26" ht="24.75" customHeight="1">
      <c r="B349" s="59" t="s">
        <v>56</v>
      </c>
      <c r="C349" s="44">
        <v>218</v>
      </c>
      <c r="D349" s="37">
        <v>266</v>
      </c>
      <c r="E349" s="44">
        <v>229</v>
      </c>
      <c r="F349" s="44">
        <v>184</v>
      </c>
      <c r="G349" s="44">
        <v>153</v>
      </c>
      <c r="H349" s="44">
        <v>196</v>
      </c>
      <c r="I349" s="44">
        <v>0</v>
      </c>
      <c r="J349" s="44">
        <v>0</v>
      </c>
      <c r="K349" s="44">
        <v>0</v>
      </c>
      <c r="L349" s="44">
        <v>1</v>
      </c>
      <c r="M349" s="44">
        <v>1</v>
      </c>
      <c r="N349" s="44">
        <v>0</v>
      </c>
      <c r="O349" s="44">
        <v>218</v>
      </c>
      <c r="P349" s="44">
        <v>266</v>
      </c>
      <c r="Q349" s="44">
        <v>229</v>
      </c>
      <c r="R349" s="44">
        <v>183</v>
      </c>
      <c r="S349" s="44">
        <v>152</v>
      </c>
      <c r="T349" s="44">
        <v>196</v>
      </c>
      <c r="U349" s="45" t="s">
        <v>1</v>
      </c>
      <c r="V349" s="45" t="s">
        <v>1</v>
      </c>
      <c r="W349" s="45" t="s">
        <v>1</v>
      </c>
      <c r="X349" s="45">
        <v>153.4584</v>
      </c>
      <c r="Y349" s="45">
        <v>186.7298</v>
      </c>
      <c r="Z349" s="37">
        <v>621.2529</v>
      </c>
    </row>
    <row r="350" spans="2:26" ht="24.75" customHeight="1">
      <c r="B350" s="59" t="s">
        <v>46</v>
      </c>
      <c r="C350" s="44"/>
      <c r="D350" s="37">
        <v>0</v>
      </c>
      <c r="E350" s="44"/>
      <c r="F350" s="44">
        <v>0</v>
      </c>
      <c r="G350" s="44">
        <v>0</v>
      </c>
      <c r="H350" s="44">
        <v>0</v>
      </c>
      <c r="I350" s="44"/>
      <c r="J350" s="44">
        <v>0</v>
      </c>
      <c r="L350" s="44">
        <v>0</v>
      </c>
      <c r="M350" s="44">
        <v>17</v>
      </c>
      <c r="N350" s="44">
        <v>27</v>
      </c>
      <c r="O350" s="44"/>
      <c r="P350" s="44">
        <v>0</v>
      </c>
      <c r="Q350" s="44"/>
      <c r="R350" s="44">
        <v>0</v>
      </c>
      <c r="S350" s="44">
        <v>-17</v>
      </c>
      <c r="T350" s="44">
        <v>-27</v>
      </c>
      <c r="U350" s="45"/>
      <c r="V350" s="45" t="s">
        <v>1</v>
      </c>
      <c r="W350" s="45"/>
      <c r="X350" s="45" t="s">
        <v>1</v>
      </c>
      <c r="Y350" s="45">
        <v>0</v>
      </c>
      <c r="Z350" s="37">
        <v>0</v>
      </c>
    </row>
    <row r="351" spans="2:25" ht="24.75" customHeight="1">
      <c r="B351" s="59" t="s">
        <v>58</v>
      </c>
      <c r="C351" s="44">
        <v>0</v>
      </c>
      <c r="E351" s="44"/>
      <c r="F351" s="44"/>
      <c r="I351" s="44">
        <v>0</v>
      </c>
      <c r="O351" s="44">
        <v>0</v>
      </c>
      <c r="Q351" s="44"/>
      <c r="S351" s="44"/>
      <c r="T351" s="44"/>
      <c r="U351" s="45" t="s">
        <v>1</v>
      </c>
      <c r="W351" s="45"/>
      <c r="X351" s="45"/>
      <c r="Y351" s="45"/>
    </row>
    <row r="352" spans="2:25" ht="24.75" customHeight="1">
      <c r="B352" s="47"/>
      <c r="C352" s="44"/>
      <c r="E352" s="44"/>
      <c r="F352" s="44"/>
      <c r="I352" s="44"/>
      <c r="O352" s="44"/>
      <c r="Q352" s="44"/>
      <c r="S352" s="44"/>
      <c r="T352" s="44"/>
      <c r="U352" s="45"/>
      <c r="W352" s="45"/>
      <c r="X352" s="45"/>
      <c r="Y352" s="45"/>
    </row>
    <row r="353" spans="1:26" ht="12.75">
      <c r="A353" s="37" t="s">
        <v>26</v>
      </c>
      <c r="B353" s="38"/>
      <c r="C353" s="44">
        <v>364284</v>
      </c>
      <c r="D353" s="44">
        <v>427259</v>
      </c>
      <c r="E353" s="44">
        <v>438592</v>
      </c>
      <c r="F353" s="44">
        <v>450287</v>
      </c>
      <c r="G353" s="44">
        <v>511876</v>
      </c>
      <c r="H353" s="44">
        <v>518669</v>
      </c>
      <c r="I353" s="44">
        <v>504952</v>
      </c>
      <c r="J353" s="44">
        <v>602612</v>
      </c>
      <c r="K353" s="44">
        <v>591354</v>
      </c>
      <c r="L353" s="44">
        <v>558061</v>
      </c>
      <c r="M353" s="44">
        <v>579610</v>
      </c>
      <c r="N353" s="44">
        <v>641906</v>
      </c>
      <c r="O353" s="44">
        <v>-140668</v>
      </c>
      <c r="P353" s="44">
        <v>-175354</v>
      </c>
      <c r="Q353" s="44">
        <v>-152762</v>
      </c>
      <c r="R353" s="44">
        <v>-107774</v>
      </c>
      <c r="S353" s="44">
        <v>-67734</v>
      </c>
      <c r="T353" s="44">
        <v>-123237</v>
      </c>
      <c r="U353" s="45">
        <v>0.7214</v>
      </c>
      <c r="V353" s="45">
        <v>0.709</v>
      </c>
      <c r="W353" s="45">
        <v>0.7417</v>
      </c>
      <c r="X353" s="45">
        <v>0.8069</v>
      </c>
      <c r="Y353" s="45">
        <v>0.8831</v>
      </c>
      <c r="Z353" s="45">
        <v>0.808</v>
      </c>
    </row>
    <row r="354" spans="2:26" ht="24.75" customHeight="1">
      <c r="B354" s="59" t="s">
        <v>29</v>
      </c>
      <c r="C354" s="44">
        <v>27159</v>
      </c>
      <c r="D354" s="44">
        <v>25736</v>
      </c>
      <c r="E354" s="44">
        <v>21129</v>
      </c>
      <c r="F354" s="44">
        <v>26017</v>
      </c>
      <c r="G354" s="44">
        <v>28635</v>
      </c>
      <c r="H354" s="44">
        <v>32596</v>
      </c>
      <c r="I354" s="44">
        <v>11094</v>
      </c>
      <c r="J354" s="44">
        <v>8171</v>
      </c>
      <c r="K354" s="44">
        <v>6447</v>
      </c>
      <c r="L354" s="44">
        <v>7362</v>
      </c>
      <c r="M354" s="44">
        <v>7764</v>
      </c>
      <c r="N354" s="44">
        <v>5411</v>
      </c>
      <c r="O354" s="44">
        <v>16065</v>
      </c>
      <c r="P354" s="44">
        <v>17565</v>
      </c>
      <c r="Q354" s="44">
        <v>14682</v>
      </c>
      <c r="R354" s="44">
        <v>18655</v>
      </c>
      <c r="S354" s="44">
        <v>20872</v>
      </c>
      <c r="T354" s="44">
        <v>27185</v>
      </c>
      <c r="U354" s="45">
        <v>2.4481</v>
      </c>
      <c r="V354" s="45">
        <v>3.1499</v>
      </c>
      <c r="W354" s="45">
        <v>3.2776</v>
      </c>
      <c r="X354" s="45">
        <v>3.5341</v>
      </c>
      <c r="Y354" s="45">
        <v>3.6884</v>
      </c>
      <c r="Z354" s="45">
        <v>6.0236</v>
      </c>
    </row>
    <row r="355" spans="2:25" ht="24.75" customHeight="1">
      <c r="B355" s="59" t="s">
        <v>48</v>
      </c>
      <c r="C355" s="44">
        <v>0</v>
      </c>
      <c r="E355" s="44"/>
      <c r="F355" s="44"/>
      <c r="I355" s="44">
        <v>0</v>
      </c>
      <c r="O355" s="44">
        <v>0</v>
      </c>
      <c r="Q355" s="44"/>
      <c r="S355" s="44"/>
      <c r="T355" s="44"/>
      <c r="U355" s="45" t="s">
        <v>1</v>
      </c>
      <c r="W355" s="45"/>
      <c r="X355" s="45"/>
      <c r="Y355" s="45"/>
    </row>
    <row r="356" spans="2:26" ht="24.75" customHeight="1">
      <c r="B356" s="59" t="s">
        <v>31</v>
      </c>
      <c r="C356" s="44">
        <v>0</v>
      </c>
      <c r="D356" s="37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8</v>
      </c>
      <c r="J356" s="37">
        <v>14</v>
      </c>
      <c r="K356" s="37">
        <v>12</v>
      </c>
      <c r="L356" s="44">
        <v>18</v>
      </c>
      <c r="M356" s="44">
        <v>9</v>
      </c>
      <c r="N356" s="44">
        <v>1</v>
      </c>
      <c r="O356" s="44">
        <v>-8</v>
      </c>
      <c r="P356" s="37">
        <v>-14</v>
      </c>
      <c r="Q356" s="44">
        <v>-12</v>
      </c>
      <c r="R356" s="44">
        <v>-18</v>
      </c>
      <c r="S356" s="44">
        <v>-9</v>
      </c>
      <c r="T356" s="44">
        <v>-1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</row>
    <row r="357" spans="2:26" ht="24.75" customHeight="1">
      <c r="B357" s="59" t="s">
        <v>49</v>
      </c>
      <c r="C357" s="44">
        <v>19892</v>
      </c>
      <c r="D357" s="37">
        <v>21226</v>
      </c>
      <c r="E357" s="44">
        <v>26946</v>
      </c>
      <c r="F357" s="44">
        <v>16513</v>
      </c>
      <c r="G357" s="44">
        <v>22342</v>
      </c>
      <c r="H357" s="44">
        <v>29722</v>
      </c>
      <c r="I357" s="44">
        <v>4287</v>
      </c>
      <c r="J357" s="37">
        <v>13727</v>
      </c>
      <c r="K357" s="37">
        <v>19769</v>
      </c>
      <c r="L357" s="44">
        <v>26115</v>
      </c>
      <c r="M357" s="44">
        <v>19556</v>
      </c>
      <c r="N357" s="44">
        <v>35449</v>
      </c>
      <c r="O357" s="44">
        <v>15605</v>
      </c>
      <c r="P357" s="37">
        <v>7499</v>
      </c>
      <c r="Q357" s="44">
        <v>7177</v>
      </c>
      <c r="R357" s="44">
        <v>-9602</v>
      </c>
      <c r="S357" s="44">
        <v>2786</v>
      </c>
      <c r="T357" s="44">
        <v>-5727</v>
      </c>
      <c r="U357" s="45">
        <v>4.6398</v>
      </c>
      <c r="V357" s="45">
        <v>1.5463</v>
      </c>
      <c r="W357" s="45">
        <v>1.363</v>
      </c>
      <c r="X357" s="45">
        <v>0.6323</v>
      </c>
      <c r="Y357" s="45">
        <v>1.1425</v>
      </c>
      <c r="Z357" s="45">
        <v>0.8384</v>
      </c>
    </row>
    <row r="358" spans="2:26" ht="24.75" customHeight="1">
      <c r="B358" s="59" t="s">
        <v>33</v>
      </c>
      <c r="C358" s="44">
        <v>33</v>
      </c>
      <c r="D358" s="37">
        <v>679</v>
      </c>
      <c r="E358" s="44">
        <v>999</v>
      </c>
      <c r="F358" s="44">
        <v>101</v>
      </c>
      <c r="G358" s="44">
        <v>62</v>
      </c>
      <c r="H358" s="44">
        <v>1449</v>
      </c>
      <c r="I358" s="44">
        <v>56</v>
      </c>
      <c r="J358" s="37">
        <v>9</v>
      </c>
      <c r="K358" s="37">
        <v>18</v>
      </c>
      <c r="L358" s="44">
        <v>27</v>
      </c>
      <c r="M358" s="44">
        <v>157</v>
      </c>
      <c r="N358" s="44">
        <v>87</v>
      </c>
      <c r="O358" s="44">
        <v>-23</v>
      </c>
      <c r="P358" s="37">
        <v>670</v>
      </c>
      <c r="Q358" s="44">
        <v>981</v>
      </c>
      <c r="R358" s="44">
        <v>75</v>
      </c>
      <c r="S358" s="44">
        <v>-96</v>
      </c>
      <c r="T358" s="44">
        <v>1362</v>
      </c>
      <c r="U358" s="45">
        <v>0.5963</v>
      </c>
      <c r="V358" s="45">
        <v>72.28</v>
      </c>
      <c r="W358" s="45">
        <v>55.6434</v>
      </c>
      <c r="X358" s="45">
        <v>3.8178</v>
      </c>
      <c r="Y358" s="45">
        <v>0.392</v>
      </c>
      <c r="Z358" s="45">
        <v>16.5939</v>
      </c>
    </row>
    <row r="359" spans="2:26" ht="24.75" customHeight="1">
      <c r="B359" s="59" t="s">
        <v>34</v>
      </c>
      <c r="C359" s="44">
        <v>474</v>
      </c>
      <c r="D359" s="37">
        <v>579</v>
      </c>
      <c r="E359" s="44">
        <v>652</v>
      </c>
      <c r="F359" s="44">
        <v>530</v>
      </c>
      <c r="G359" s="44">
        <v>524</v>
      </c>
      <c r="H359" s="44">
        <v>378</v>
      </c>
      <c r="I359" s="44">
        <v>0</v>
      </c>
      <c r="J359" s="37">
        <v>0</v>
      </c>
      <c r="K359" s="37">
        <v>0</v>
      </c>
      <c r="L359" s="44">
        <v>2</v>
      </c>
      <c r="M359" s="44">
        <v>0</v>
      </c>
      <c r="N359" s="44">
        <v>1</v>
      </c>
      <c r="O359" s="44">
        <v>474</v>
      </c>
      <c r="P359" s="37">
        <v>579</v>
      </c>
      <c r="Q359" s="44">
        <v>652</v>
      </c>
      <c r="R359" s="44">
        <v>527</v>
      </c>
      <c r="S359" s="44">
        <v>523</v>
      </c>
      <c r="T359" s="44">
        <v>377</v>
      </c>
      <c r="U359" s="45" t="s">
        <v>1</v>
      </c>
      <c r="V359" s="45" t="s">
        <v>1</v>
      </c>
      <c r="W359" s="45" t="s">
        <v>1</v>
      </c>
      <c r="X359" s="45">
        <v>220.736</v>
      </c>
      <c r="Y359" s="45">
        <v>2717.0919</v>
      </c>
      <c r="Z359" s="45">
        <v>326.5481</v>
      </c>
    </row>
    <row r="360" spans="2:26" ht="24.75" customHeight="1">
      <c r="B360" s="59" t="s">
        <v>51</v>
      </c>
      <c r="C360" s="44">
        <v>282860</v>
      </c>
      <c r="D360" s="37">
        <v>339865</v>
      </c>
      <c r="E360" s="44">
        <v>359073</v>
      </c>
      <c r="F360" s="44">
        <v>377764</v>
      </c>
      <c r="G360" s="44">
        <v>393454</v>
      </c>
      <c r="H360" s="44">
        <v>397663</v>
      </c>
      <c r="I360" s="44">
        <v>403591</v>
      </c>
      <c r="J360" s="37">
        <v>481314</v>
      </c>
      <c r="K360" s="37">
        <v>461483</v>
      </c>
      <c r="L360" s="44">
        <v>448821</v>
      </c>
      <c r="M360" s="44">
        <v>443854</v>
      </c>
      <c r="N360" s="44">
        <v>493727</v>
      </c>
      <c r="O360" s="44">
        <v>-120731</v>
      </c>
      <c r="P360" s="37">
        <v>-141448</v>
      </c>
      <c r="Q360" s="44">
        <v>-102410</v>
      </c>
      <c r="R360" s="44">
        <v>-71056</v>
      </c>
      <c r="S360" s="44">
        <v>-50400</v>
      </c>
      <c r="T360" s="44">
        <v>-96065</v>
      </c>
      <c r="U360" s="45">
        <v>0.7009</v>
      </c>
      <c r="V360" s="45">
        <v>0.7061</v>
      </c>
      <c r="W360" s="45">
        <v>0.7781</v>
      </c>
      <c r="X360" s="45">
        <v>0.8417</v>
      </c>
      <c r="Y360" s="45">
        <v>0.8864</v>
      </c>
      <c r="Z360" s="45">
        <v>0.8054</v>
      </c>
    </row>
    <row r="361" spans="2:26" ht="24.75" customHeight="1">
      <c r="B361" s="59" t="s">
        <v>52</v>
      </c>
      <c r="C361" s="44">
        <v>14419</v>
      </c>
      <c r="D361" s="37">
        <v>17320</v>
      </c>
      <c r="E361" s="44">
        <v>15615</v>
      </c>
      <c r="F361" s="44">
        <v>12496</v>
      </c>
      <c r="G361" s="44">
        <v>49113</v>
      </c>
      <c r="H361" s="44">
        <v>41437</v>
      </c>
      <c r="I361" s="44">
        <v>22049</v>
      </c>
      <c r="J361" s="37">
        <v>26798</v>
      </c>
      <c r="K361" s="37">
        <v>19687</v>
      </c>
      <c r="L361" s="44">
        <v>41821</v>
      </c>
      <c r="M361" s="44">
        <v>49341</v>
      </c>
      <c r="N361" s="44">
        <v>61588</v>
      </c>
      <c r="O361" s="44">
        <v>-7630</v>
      </c>
      <c r="P361" s="37">
        <v>-9478</v>
      </c>
      <c r="Q361" s="44">
        <v>-4072</v>
      </c>
      <c r="R361" s="44">
        <v>-29324</v>
      </c>
      <c r="S361" s="44">
        <v>-228</v>
      </c>
      <c r="T361" s="44">
        <v>-20151</v>
      </c>
      <c r="U361" s="45">
        <v>0.6539</v>
      </c>
      <c r="V361" s="45">
        <v>0.6463</v>
      </c>
      <c r="W361" s="45">
        <v>0.7932</v>
      </c>
      <c r="X361" s="45">
        <v>0.2988</v>
      </c>
      <c r="Y361" s="45">
        <v>0.9954</v>
      </c>
      <c r="Z361" s="45">
        <v>0.6728</v>
      </c>
    </row>
    <row r="362" spans="2:26" ht="24.75" customHeight="1">
      <c r="B362" s="59" t="s">
        <v>37</v>
      </c>
      <c r="C362" s="44">
        <v>37</v>
      </c>
      <c r="D362" s="37">
        <v>0</v>
      </c>
      <c r="E362" s="44">
        <v>16</v>
      </c>
      <c r="F362" s="44">
        <v>3</v>
      </c>
      <c r="G362" s="44">
        <v>8</v>
      </c>
      <c r="H362" s="44">
        <v>88</v>
      </c>
      <c r="I362" s="44">
        <v>94</v>
      </c>
      <c r="J362" s="37">
        <v>230</v>
      </c>
      <c r="K362" s="37">
        <v>80</v>
      </c>
      <c r="L362" s="44">
        <v>142</v>
      </c>
      <c r="M362" s="44">
        <v>95</v>
      </c>
      <c r="N362" s="44">
        <v>168</v>
      </c>
      <c r="O362" s="44">
        <v>-57</v>
      </c>
      <c r="P362" s="37">
        <v>-230</v>
      </c>
      <c r="Q362" s="44">
        <v>-64</v>
      </c>
      <c r="R362" s="44">
        <v>-139</v>
      </c>
      <c r="S362" s="44">
        <v>-87</v>
      </c>
      <c r="T362" s="44">
        <v>-79</v>
      </c>
      <c r="U362" s="45">
        <v>0.389</v>
      </c>
      <c r="V362" s="45">
        <v>0</v>
      </c>
      <c r="W362" s="45">
        <v>0.2027</v>
      </c>
      <c r="X362" s="45">
        <v>0.019</v>
      </c>
      <c r="Y362" s="45">
        <v>0.0867</v>
      </c>
      <c r="Z362" s="45">
        <v>0.5269</v>
      </c>
    </row>
    <row r="363" spans="2:26" ht="24.75" customHeight="1">
      <c r="B363" s="59" t="s">
        <v>53</v>
      </c>
      <c r="C363" s="44">
        <v>11554</v>
      </c>
      <c r="D363" s="37">
        <v>16087</v>
      </c>
      <c r="E363" s="44">
        <v>6616</v>
      </c>
      <c r="F363" s="44">
        <v>9945</v>
      </c>
      <c r="G363" s="44">
        <v>11308</v>
      </c>
      <c r="H363" s="44">
        <v>9279</v>
      </c>
      <c r="I363" s="44">
        <v>56050</v>
      </c>
      <c r="J363" s="37">
        <v>64429</v>
      </c>
      <c r="K363" s="37">
        <v>72488</v>
      </c>
      <c r="L363" s="44">
        <v>23762</v>
      </c>
      <c r="M363" s="44">
        <v>47688</v>
      </c>
      <c r="N363" s="44">
        <v>32493</v>
      </c>
      <c r="O363" s="44">
        <v>-44496</v>
      </c>
      <c r="P363" s="37">
        <v>-48342</v>
      </c>
      <c r="Q363" s="44">
        <v>-65872</v>
      </c>
      <c r="R363" s="44">
        <v>-13817</v>
      </c>
      <c r="S363" s="44">
        <v>-36379</v>
      </c>
      <c r="T363" s="44">
        <v>-23213</v>
      </c>
      <c r="U363" s="45">
        <v>0.2061</v>
      </c>
      <c r="V363" s="45">
        <v>0.2497</v>
      </c>
      <c r="W363" s="45">
        <v>0.0913</v>
      </c>
      <c r="X363" s="45">
        <v>0.4185</v>
      </c>
      <c r="Y363" s="45">
        <v>0.2371</v>
      </c>
      <c r="Z363" s="45">
        <v>0.2856</v>
      </c>
    </row>
    <row r="364" spans="2:25" ht="24.75" customHeight="1">
      <c r="B364" s="59" t="s">
        <v>39</v>
      </c>
      <c r="C364" s="44">
        <v>0</v>
      </c>
      <c r="E364" s="44"/>
      <c r="F364" s="44"/>
      <c r="G364" s="44"/>
      <c r="H364" s="44"/>
      <c r="I364" s="44">
        <v>915</v>
      </c>
      <c r="L364" s="44"/>
      <c r="M364" s="44"/>
      <c r="N364" s="44"/>
      <c r="O364" s="44">
        <v>-915</v>
      </c>
      <c r="Q364" s="44"/>
      <c r="R364" s="44"/>
      <c r="S364" s="44"/>
      <c r="T364" s="44"/>
      <c r="U364" s="45">
        <v>0</v>
      </c>
      <c r="W364" s="45"/>
      <c r="X364" s="45"/>
      <c r="Y364" s="45"/>
    </row>
    <row r="365" spans="2:26" ht="24.75" customHeight="1">
      <c r="B365" s="59" t="s">
        <v>40</v>
      </c>
      <c r="C365" s="44"/>
      <c r="E365" s="44"/>
      <c r="F365" s="44"/>
      <c r="G365" s="44"/>
      <c r="H365" s="44">
        <v>77</v>
      </c>
      <c r="I365" s="44"/>
      <c r="L365" s="44"/>
      <c r="M365" s="44"/>
      <c r="N365" s="44">
        <v>0</v>
      </c>
      <c r="O365" s="44"/>
      <c r="Q365" s="44"/>
      <c r="R365" s="44"/>
      <c r="S365" s="44"/>
      <c r="T365" s="44">
        <v>77</v>
      </c>
      <c r="U365" s="45"/>
      <c r="W365" s="45"/>
      <c r="X365" s="45"/>
      <c r="Y365" s="45"/>
      <c r="Z365" s="45" t="s">
        <v>1</v>
      </c>
    </row>
    <row r="366" spans="2:26" ht="24.75" customHeight="1">
      <c r="B366" s="59" t="s">
        <v>41</v>
      </c>
      <c r="C366" s="44">
        <v>665</v>
      </c>
      <c r="D366" s="37">
        <v>908</v>
      </c>
      <c r="E366" s="44">
        <v>1029</v>
      </c>
      <c r="F366" s="44">
        <v>1192</v>
      </c>
      <c r="G366" s="44">
        <v>1267</v>
      </c>
      <c r="H366" s="44">
        <v>1084</v>
      </c>
      <c r="I366" s="44">
        <v>3119</v>
      </c>
      <c r="J366" s="44">
        <v>4643</v>
      </c>
      <c r="K366" s="44">
        <v>7064</v>
      </c>
      <c r="L366" s="44">
        <v>6769</v>
      </c>
      <c r="M366" s="44">
        <v>7205</v>
      </c>
      <c r="N366" s="44">
        <v>9921</v>
      </c>
      <c r="O366" s="44">
        <v>-2454</v>
      </c>
      <c r="P366" s="44">
        <v>-3735</v>
      </c>
      <c r="Q366" s="44">
        <v>-6035</v>
      </c>
      <c r="R366" s="44">
        <v>-5576</v>
      </c>
      <c r="S366" s="44">
        <v>-5938</v>
      </c>
      <c r="T366" s="44">
        <v>-8837</v>
      </c>
      <c r="U366" s="45">
        <v>0.2132</v>
      </c>
      <c r="V366" s="45">
        <v>0.1956</v>
      </c>
      <c r="W366" s="45">
        <v>0.1457</v>
      </c>
      <c r="X366" s="45">
        <v>0.1761</v>
      </c>
      <c r="Y366" s="45">
        <v>0.1759</v>
      </c>
      <c r="Z366" s="45">
        <v>0.1093</v>
      </c>
    </row>
    <row r="367" spans="2:26" ht="24.75" customHeight="1">
      <c r="B367" s="59" t="s">
        <v>42</v>
      </c>
      <c r="C367" s="44">
        <v>0</v>
      </c>
      <c r="D367" s="37">
        <v>0</v>
      </c>
      <c r="E367" s="44">
        <v>1</v>
      </c>
      <c r="F367" s="44">
        <v>0</v>
      </c>
      <c r="G367" s="44">
        <v>1</v>
      </c>
      <c r="H367" s="44">
        <v>4</v>
      </c>
      <c r="I367" s="44">
        <v>138</v>
      </c>
      <c r="J367" s="44">
        <v>174</v>
      </c>
      <c r="K367" s="44">
        <v>74</v>
      </c>
      <c r="L367" s="44">
        <v>22</v>
      </c>
      <c r="M367" s="44">
        <v>30</v>
      </c>
      <c r="N367" s="44">
        <v>23</v>
      </c>
      <c r="O367" s="44">
        <v>-138</v>
      </c>
      <c r="P367" s="44">
        <v>-174</v>
      </c>
      <c r="Q367" s="44">
        <v>-73</v>
      </c>
      <c r="R367" s="44">
        <v>-22</v>
      </c>
      <c r="S367" s="44">
        <v>-29</v>
      </c>
      <c r="T367" s="44">
        <v>-20</v>
      </c>
      <c r="U367" s="45">
        <v>0.0024</v>
      </c>
      <c r="V367" s="45">
        <v>0.0005</v>
      </c>
      <c r="W367" s="45">
        <v>0.0128</v>
      </c>
      <c r="X367" s="45">
        <v>0.0023</v>
      </c>
      <c r="Y367" s="45">
        <v>0.0281</v>
      </c>
      <c r="Z367" s="45">
        <v>0.1547</v>
      </c>
    </row>
    <row r="368" spans="2:26" ht="24.75" customHeight="1">
      <c r="B368" s="59" t="s">
        <v>54</v>
      </c>
      <c r="C368" s="44">
        <v>6499</v>
      </c>
      <c r="D368" s="37">
        <v>4147</v>
      </c>
      <c r="E368" s="44">
        <v>5649</v>
      </c>
      <c r="F368" s="44">
        <v>4892</v>
      </c>
      <c r="G368" s="44">
        <v>4330</v>
      </c>
      <c r="H368" s="44">
        <v>3748</v>
      </c>
      <c r="I368" s="44">
        <v>2513</v>
      </c>
      <c r="J368" s="44">
        <v>2367</v>
      </c>
      <c r="K368" s="44">
        <v>3598</v>
      </c>
      <c r="L368" s="44">
        <v>2580</v>
      </c>
      <c r="M368" s="44">
        <v>2462</v>
      </c>
      <c r="N368" s="44">
        <v>2232</v>
      </c>
      <c r="O368" s="44">
        <v>3986</v>
      </c>
      <c r="P368" s="44">
        <v>1780</v>
      </c>
      <c r="Q368" s="44">
        <v>2051</v>
      </c>
      <c r="R368" s="44">
        <v>2311</v>
      </c>
      <c r="S368" s="44">
        <v>1868</v>
      </c>
      <c r="T368" s="44">
        <v>1515</v>
      </c>
      <c r="U368" s="45">
        <v>2.5857</v>
      </c>
      <c r="V368" s="45">
        <v>1.7519</v>
      </c>
      <c r="W368" s="45">
        <v>1.5701</v>
      </c>
      <c r="X368" s="45">
        <v>1.8958</v>
      </c>
      <c r="Y368" s="45">
        <v>1.7586</v>
      </c>
      <c r="Z368" s="45">
        <v>1.6788</v>
      </c>
    </row>
    <row r="369" spans="2:26" ht="24.75" customHeight="1">
      <c r="B369" s="59" t="s">
        <v>55</v>
      </c>
      <c r="C369" s="44">
        <v>691</v>
      </c>
      <c r="D369" s="37">
        <v>711</v>
      </c>
      <c r="E369" s="44">
        <v>851</v>
      </c>
      <c r="F369" s="44">
        <v>833</v>
      </c>
      <c r="G369" s="44">
        <v>829</v>
      </c>
      <c r="H369" s="44">
        <v>1144</v>
      </c>
      <c r="I369" s="44">
        <v>877</v>
      </c>
      <c r="J369" s="44">
        <v>689</v>
      </c>
      <c r="K369" s="44">
        <v>628</v>
      </c>
      <c r="L369" s="44">
        <v>611</v>
      </c>
      <c r="M369" s="44">
        <v>1418</v>
      </c>
      <c r="N369" s="44">
        <v>777</v>
      </c>
      <c r="O369" s="44">
        <v>-185</v>
      </c>
      <c r="P369" s="44">
        <v>22</v>
      </c>
      <c r="Q369" s="44">
        <v>223</v>
      </c>
      <c r="R369" s="44">
        <v>221</v>
      </c>
      <c r="S369" s="44">
        <v>-589</v>
      </c>
      <c r="T369" s="44">
        <v>367</v>
      </c>
      <c r="U369" s="45">
        <v>0.7887</v>
      </c>
      <c r="V369" s="45">
        <v>1.0315</v>
      </c>
      <c r="W369" s="45">
        <v>1.3545</v>
      </c>
      <c r="X369" s="45">
        <v>1.3622</v>
      </c>
      <c r="Y369" s="45">
        <v>0.5846</v>
      </c>
      <c r="Z369" s="45">
        <v>1.473</v>
      </c>
    </row>
    <row r="370" spans="2:26" ht="24.75" customHeight="1">
      <c r="B370" s="59" t="s">
        <v>56</v>
      </c>
      <c r="C370" s="44">
        <v>0</v>
      </c>
      <c r="D370" s="37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7</v>
      </c>
      <c r="L370" s="44">
        <v>0</v>
      </c>
      <c r="M370" s="44">
        <v>12</v>
      </c>
      <c r="N370" s="44">
        <v>9</v>
      </c>
      <c r="O370" s="44">
        <v>0</v>
      </c>
      <c r="P370" s="44">
        <v>0</v>
      </c>
      <c r="Q370" s="44">
        <v>-7</v>
      </c>
      <c r="R370" s="44">
        <v>0</v>
      </c>
      <c r="S370" s="44">
        <v>-12</v>
      </c>
      <c r="T370" s="44">
        <v>-9</v>
      </c>
      <c r="U370" s="45" t="s">
        <v>1</v>
      </c>
      <c r="V370" s="45" t="s">
        <v>1</v>
      </c>
      <c r="W370" s="45">
        <v>0</v>
      </c>
      <c r="X370" s="45" t="s">
        <v>1</v>
      </c>
      <c r="Y370" s="45">
        <v>0</v>
      </c>
      <c r="Z370" s="45">
        <v>0</v>
      </c>
    </row>
    <row r="371" spans="2:26" ht="24.75" customHeight="1">
      <c r="B371" s="59" t="s">
        <v>46</v>
      </c>
      <c r="C371" s="44">
        <v>0</v>
      </c>
      <c r="E371" s="44"/>
      <c r="F371" s="44"/>
      <c r="G371" s="44">
        <v>2</v>
      </c>
      <c r="H371" s="44">
        <v>0</v>
      </c>
      <c r="I371" s="44">
        <v>0</v>
      </c>
      <c r="L371" s="44"/>
      <c r="M371" s="44">
        <v>18</v>
      </c>
      <c r="N371" s="44">
        <v>18</v>
      </c>
      <c r="O371" s="44">
        <v>0</v>
      </c>
      <c r="Q371" s="44"/>
      <c r="R371" s="44"/>
      <c r="S371" s="44">
        <v>-16</v>
      </c>
      <c r="T371" s="44">
        <v>-18</v>
      </c>
      <c r="U371" s="45" t="s">
        <v>1</v>
      </c>
      <c r="W371" s="45"/>
      <c r="X371" s="45"/>
      <c r="Y371" s="45">
        <v>0.0956</v>
      </c>
      <c r="Z371" s="45">
        <v>0</v>
      </c>
    </row>
    <row r="372" spans="2:25" ht="24.75" customHeight="1">
      <c r="B372" s="59" t="s">
        <v>59</v>
      </c>
      <c r="C372" s="44"/>
      <c r="E372" s="44">
        <v>15</v>
      </c>
      <c r="F372" s="44"/>
      <c r="G372" s="44"/>
      <c r="H372" s="44"/>
      <c r="I372" s="44"/>
      <c r="K372" s="37">
        <v>0</v>
      </c>
      <c r="L372" s="44"/>
      <c r="M372" s="44"/>
      <c r="N372" s="44"/>
      <c r="O372" s="44"/>
      <c r="Q372" s="44">
        <v>15</v>
      </c>
      <c r="R372" s="44"/>
      <c r="S372" s="44"/>
      <c r="T372" s="44"/>
      <c r="U372" s="45"/>
      <c r="W372" s="45" t="s">
        <v>1</v>
      </c>
      <c r="X372" s="45"/>
      <c r="Y372" s="45"/>
    </row>
    <row r="373" spans="2:25" ht="24.75" customHeight="1">
      <c r="B373" s="47"/>
      <c r="C373" s="44"/>
      <c r="E373" s="44"/>
      <c r="F373" s="44"/>
      <c r="G373" s="44"/>
      <c r="H373" s="44"/>
      <c r="I373" s="44"/>
      <c r="L373" s="44"/>
      <c r="M373" s="44"/>
      <c r="N373" s="44"/>
      <c r="O373" s="44"/>
      <c r="Q373" s="44"/>
      <c r="R373" s="44"/>
      <c r="S373" s="44"/>
      <c r="T373" s="44"/>
      <c r="U373" s="45"/>
      <c r="W373" s="45"/>
      <c r="X373" s="45"/>
      <c r="Y373" s="45"/>
    </row>
    <row r="374" spans="1:26" ht="12.75">
      <c r="A374" s="37" t="s">
        <v>27</v>
      </c>
      <c r="B374" s="38"/>
      <c r="C374" s="44">
        <v>2284340</v>
      </c>
      <c r="D374" s="44">
        <v>2527855</v>
      </c>
      <c r="E374" s="44">
        <v>2297194</v>
      </c>
      <c r="F374" s="44">
        <v>2393056</v>
      </c>
      <c r="G374" s="44">
        <v>2196504</v>
      </c>
      <c r="H374" s="44">
        <v>2552290</v>
      </c>
      <c r="I374" s="44">
        <v>1026457</v>
      </c>
      <c r="J374" s="44">
        <v>1139675</v>
      </c>
      <c r="K374" s="44">
        <v>1129515</v>
      </c>
      <c r="L374" s="44">
        <v>1004453</v>
      </c>
      <c r="M374" s="44">
        <v>1035870</v>
      </c>
      <c r="N374" s="44">
        <v>1200575</v>
      </c>
      <c r="O374" s="44">
        <v>1257883</v>
      </c>
      <c r="P374" s="44">
        <v>1388180</v>
      </c>
      <c r="Q374" s="44">
        <v>1167679</v>
      </c>
      <c r="R374" s="44">
        <v>1388603</v>
      </c>
      <c r="S374" s="44">
        <v>1160634</v>
      </c>
      <c r="T374" s="44">
        <v>1351715</v>
      </c>
      <c r="U374" s="45">
        <v>2.2255</v>
      </c>
      <c r="V374" s="45">
        <v>2.218</v>
      </c>
      <c r="W374" s="45">
        <v>2.0338</v>
      </c>
      <c r="X374" s="45">
        <v>2.3824</v>
      </c>
      <c r="Y374" s="45">
        <v>2.1204</v>
      </c>
      <c r="Z374" s="45">
        <v>2.1259</v>
      </c>
    </row>
    <row r="375" spans="2:26" ht="24.75" customHeight="1">
      <c r="B375" s="59" t="s">
        <v>29</v>
      </c>
      <c r="C375" s="44">
        <v>3854</v>
      </c>
      <c r="D375" s="44">
        <v>6259</v>
      </c>
      <c r="E375" s="44">
        <v>5910</v>
      </c>
      <c r="F375" s="44">
        <v>2403</v>
      </c>
      <c r="G375" s="44">
        <v>3092</v>
      </c>
      <c r="H375" s="44">
        <v>3736</v>
      </c>
      <c r="I375" s="44">
        <v>15761</v>
      </c>
      <c r="J375" s="44">
        <v>18073</v>
      </c>
      <c r="K375" s="44">
        <v>11515</v>
      </c>
      <c r="L375" s="44">
        <v>16814</v>
      </c>
      <c r="M375" s="44">
        <v>12636</v>
      </c>
      <c r="N375" s="44">
        <v>9145</v>
      </c>
      <c r="O375" s="44">
        <v>-11907</v>
      </c>
      <c r="P375" s="44">
        <v>-11814</v>
      </c>
      <c r="Q375" s="44">
        <v>-5605</v>
      </c>
      <c r="R375" s="44">
        <v>-14411</v>
      </c>
      <c r="S375" s="44">
        <v>-9544</v>
      </c>
      <c r="T375" s="44">
        <v>-5409</v>
      </c>
      <c r="U375" s="45">
        <v>0.2445</v>
      </c>
      <c r="V375" s="45">
        <v>0.3463</v>
      </c>
      <c r="W375" s="45">
        <v>0.5133</v>
      </c>
      <c r="X375" s="45">
        <v>0.1429</v>
      </c>
      <c r="Y375" s="45">
        <v>0.2447</v>
      </c>
      <c r="Z375" s="45">
        <v>0.4086</v>
      </c>
    </row>
    <row r="376" spans="2:26" ht="24.75" customHeight="1">
      <c r="B376" s="59" t="s">
        <v>48</v>
      </c>
      <c r="C376" s="44">
        <v>88</v>
      </c>
      <c r="D376" s="44">
        <v>89</v>
      </c>
      <c r="E376" s="44">
        <v>87</v>
      </c>
      <c r="F376" s="44">
        <v>120</v>
      </c>
      <c r="G376" s="44">
        <v>140</v>
      </c>
      <c r="H376" s="44">
        <v>153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88</v>
      </c>
      <c r="P376" s="44">
        <v>89</v>
      </c>
      <c r="Q376" s="44">
        <v>87</v>
      </c>
      <c r="R376" s="44">
        <v>120</v>
      </c>
      <c r="S376" s="44">
        <v>140</v>
      </c>
      <c r="T376" s="44">
        <v>153</v>
      </c>
      <c r="U376" s="45" t="s">
        <v>1</v>
      </c>
      <c r="V376" s="45" t="s">
        <v>1</v>
      </c>
      <c r="W376" s="45" t="s">
        <v>1</v>
      </c>
      <c r="X376" s="45" t="s">
        <v>1</v>
      </c>
      <c r="Y376" s="45" t="s">
        <v>1</v>
      </c>
      <c r="Z376" s="45" t="s">
        <v>1</v>
      </c>
    </row>
    <row r="377" spans="2:26" ht="24.75" customHeight="1">
      <c r="B377" s="59" t="s">
        <v>31</v>
      </c>
      <c r="C377" s="44">
        <v>66</v>
      </c>
      <c r="D377" s="44">
        <v>157</v>
      </c>
      <c r="E377" s="44">
        <v>498</v>
      </c>
      <c r="F377" s="44">
        <v>964</v>
      </c>
      <c r="G377" s="44">
        <v>640</v>
      </c>
      <c r="H377" s="44">
        <v>775</v>
      </c>
      <c r="I377" s="44">
        <v>430</v>
      </c>
      <c r="J377" s="44">
        <v>450</v>
      </c>
      <c r="K377" s="44">
        <v>370</v>
      </c>
      <c r="L377" s="44">
        <v>696</v>
      </c>
      <c r="M377" s="44">
        <v>667</v>
      </c>
      <c r="N377" s="44">
        <v>1177</v>
      </c>
      <c r="O377" s="44">
        <v>-364</v>
      </c>
      <c r="P377" s="44">
        <v>-294</v>
      </c>
      <c r="Q377" s="44">
        <v>127</v>
      </c>
      <c r="R377" s="44">
        <v>267</v>
      </c>
      <c r="S377" s="44">
        <v>-27</v>
      </c>
      <c r="T377" s="44">
        <v>-402</v>
      </c>
      <c r="U377" s="45">
        <v>0.1538</v>
      </c>
      <c r="V377" s="45">
        <v>0.348</v>
      </c>
      <c r="W377" s="45">
        <v>1.3431</v>
      </c>
      <c r="X377" s="45">
        <v>1.3839</v>
      </c>
      <c r="Y377" s="45">
        <v>0.9591</v>
      </c>
      <c r="Z377" s="45">
        <v>0.6584</v>
      </c>
    </row>
    <row r="378" spans="2:26" ht="24.75" customHeight="1">
      <c r="B378" s="59" t="s">
        <v>49</v>
      </c>
      <c r="C378" s="44">
        <v>38753</v>
      </c>
      <c r="D378" s="44">
        <v>41979</v>
      </c>
      <c r="E378" s="44">
        <v>38034</v>
      </c>
      <c r="F378" s="44">
        <v>51776</v>
      </c>
      <c r="G378" s="44">
        <v>38805</v>
      </c>
      <c r="H378" s="44">
        <v>38471</v>
      </c>
      <c r="I378" s="44">
        <v>10206</v>
      </c>
      <c r="J378" s="44">
        <v>14325</v>
      </c>
      <c r="K378" s="44">
        <v>20539</v>
      </c>
      <c r="L378" s="44">
        <v>23005</v>
      </c>
      <c r="M378" s="44">
        <v>16355</v>
      </c>
      <c r="N378" s="44">
        <v>18583</v>
      </c>
      <c r="O378" s="44">
        <v>28547</v>
      </c>
      <c r="P378" s="44">
        <v>27654</v>
      </c>
      <c r="Q378" s="44">
        <v>17495</v>
      </c>
      <c r="R378" s="44">
        <v>28770</v>
      </c>
      <c r="S378" s="44">
        <v>22450</v>
      </c>
      <c r="T378" s="44">
        <v>19888</v>
      </c>
      <c r="U378" s="45">
        <v>3.7971</v>
      </c>
      <c r="V378" s="45">
        <v>2.9304</v>
      </c>
      <c r="W378" s="45">
        <v>1.8518</v>
      </c>
      <c r="X378" s="45">
        <v>2.2506</v>
      </c>
      <c r="Y378" s="45">
        <v>2.3727</v>
      </c>
      <c r="Z378" s="45">
        <v>2.0702</v>
      </c>
    </row>
    <row r="379" spans="2:26" ht="24.75" customHeight="1">
      <c r="B379" s="59" t="s">
        <v>33</v>
      </c>
      <c r="C379" s="44">
        <v>799</v>
      </c>
      <c r="D379" s="44">
        <v>568</v>
      </c>
      <c r="E379" s="44">
        <v>4021</v>
      </c>
      <c r="F379" s="44">
        <v>782</v>
      </c>
      <c r="G379" s="44">
        <v>295</v>
      </c>
      <c r="H379" s="44">
        <v>710</v>
      </c>
      <c r="I379" s="44">
        <v>3050</v>
      </c>
      <c r="J379" s="44">
        <v>2341</v>
      </c>
      <c r="K379" s="44">
        <v>1887</v>
      </c>
      <c r="L379" s="44">
        <v>731</v>
      </c>
      <c r="M379" s="44">
        <v>547</v>
      </c>
      <c r="N379" s="44">
        <v>324</v>
      </c>
      <c r="O379" s="44">
        <v>-2251</v>
      </c>
      <c r="P379" s="44">
        <v>-1773</v>
      </c>
      <c r="Q379" s="44">
        <v>2134</v>
      </c>
      <c r="R379" s="44">
        <v>51</v>
      </c>
      <c r="S379" s="44">
        <v>-252</v>
      </c>
      <c r="T379" s="44">
        <v>386</v>
      </c>
      <c r="U379" s="45">
        <v>0.2619</v>
      </c>
      <c r="V379" s="45">
        <v>0.2425</v>
      </c>
      <c r="W379" s="45">
        <v>2.1311</v>
      </c>
      <c r="X379" s="45">
        <v>1.0696</v>
      </c>
      <c r="Y379" s="45">
        <v>0.5387</v>
      </c>
      <c r="Z379" s="45">
        <v>2.1917</v>
      </c>
    </row>
    <row r="380" spans="2:26" ht="24.75" customHeight="1">
      <c r="B380" s="59" t="s">
        <v>34</v>
      </c>
      <c r="C380" s="44">
        <v>4946</v>
      </c>
      <c r="D380" s="44">
        <v>3988</v>
      </c>
      <c r="E380" s="44">
        <v>2244</v>
      </c>
      <c r="F380" s="44">
        <v>1969</v>
      </c>
      <c r="G380" s="44">
        <v>1152</v>
      </c>
      <c r="H380" s="44">
        <v>1169</v>
      </c>
      <c r="I380" s="44">
        <v>429</v>
      </c>
      <c r="J380" s="44">
        <v>213</v>
      </c>
      <c r="K380" s="44">
        <v>108</v>
      </c>
      <c r="L380" s="44">
        <v>155</v>
      </c>
      <c r="M380" s="44">
        <v>527</v>
      </c>
      <c r="N380" s="44">
        <v>516</v>
      </c>
      <c r="O380" s="44">
        <v>4516</v>
      </c>
      <c r="P380" s="44">
        <v>3774</v>
      </c>
      <c r="Q380" s="44">
        <v>2136</v>
      </c>
      <c r="R380" s="44">
        <v>1814</v>
      </c>
      <c r="S380" s="44">
        <v>625</v>
      </c>
      <c r="T380" s="44">
        <v>653</v>
      </c>
      <c r="U380" s="45">
        <v>11.5162</v>
      </c>
      <c r="V380" s="45">
        <v>18.6927</v>
      </c>
      <c r="W380" s="45">
        <v>20.7273</v>
      </c>
      <c r="X380" s="45">
        <v>12.7044</v>
      </c>
      <c r="Y380" s="45">
        <v>2.185</v>
      </c>
      <c r="Z380" s="45">
        <v>2.2657</v>
      </c>
    </row>
    <row r="381" spans="2:26" ht="24.75" customHeight="1">
      <c r="B381" s="59" t="s">
        <v>51</v>
      </c>
      <c r="C381" s="44">
        <v>997123</v>
      </c>
      <c r="D381" s="44">
        <v>1059085</v>
      </c>
      <c r="E381" s="44">
        <v>1229769</v>
      </c>
      <c r="F381" s="44">
        <v>1210675</v>
      </c>
      <c r="G381" s="44">
        <v>1104011</v>
      </c>
      <c r="H381" s="44">
        <v>1148462</v>
      </c>
      <c r="I381" s="44">
        <v>725652</v>
      </c>
      <c r="J381" s="44">
        <v>796329</v>
      </c>
      <c r="K381" s="44">
        <v>785100</v>
      </c>
      <c r="L381" s="44">
        <v>689912</v>
      </c>
      <c r="M381" s="44">
        <v>707496</v>
      </c>
      <c r="N381" s="44">
        <v>789872</v>
      </c>
      <c r="O381" s="44">
        <v>271471</v>
      </c>
      <c r="P381" s="44">
        <v>262756</v>
      </c>
      <c r="Q381" s="44">
        <v>444669</v>
      </c>
      <c r="R381" s="44">
        <v>520763</v>
      </c>
      <c r="S381" s="44">
        <v>396515</v>
      </c>
      <c r="T381" s="44">
        <v>358591</v>
      </c>
      <c r="U381" s="45">
        <v>1.3741</v>
      </c>
      <c r="V381" s="45">
        <v>1.33</v>
      </c>
      <c r="W381" s="45">
        <v>1.5664</v>
      </c>
      <c r="X381" s="45">
        <v>1.7548</v>
      </c>
      <c r="Y381" s="45">
        <v>1.5604</v>
      </c>
      <c r="Z381" s="45">
        <v>1.454</v>
      </c>
    </row>
    <row r="382" spans="2:26" ht="24.75" customHeight="1">
      <c r="B382" s="59" t="s">
        <v>52</v>
      </c>
      <c r="C382" s="44">
        <v>208916</v>
      </c>
      <c r="D382" s="44">
        <v>194019</v>
      </c>
      <c r="E382" s="44">
        <v>168877</v>
      </c>
      <c r="F382" s="44">
        <v>129873</v>
      </c>
      <c r="G382" s="44">
        <v>143849</v>
      </c>
      <c r="H382" s="44">
        <v>135724</v>
      </c>
      <c r="I382" s="44">
        <v>131099</v>
      </c>
      <c r="J382" s="44">
        <v>159756</v>
      </c>
      <c r="K382" s="44">
        <v>173625</v>
      </c>
      <c r="L382" s="44">
        <v>148288</v>
      </c>
      <c r="M382" s="44">
        <v>168202</v>
      </c>
      <c r="N382" s="44">
        <v>210400</v>
      </c>
      <c r="O382" s="44">
        <v>77817</v>
      </c>
      <c r="P382" s="44">
        <v>34263</v>
      </c>
      <c r="Q382" s="44">
        <v>-4748</v>
      </c>
      <c r="R382" s="44">
        <v>-18415</v>
      </c>
      <c r="S382" s="44">
        <v>-24353</v>
      </c>
      <c r="T382" s="44">
        <v>-74677</v>
      </c>
      <c r="U382" s="45">
        <v>1.5936</v>
      </c>
      <c r="V382" s="45">
        <v>1.2145</v>
      </c>
      <c r="W382" s="45">
        <v>0.9727</v>
      </c>
      <c r="X382" s="45">
        <v>0.8758</v>
      </c>
      <c r="Y382" s="45">
        <v>0.8552</v>
      </c>
      <c r="Z382" s="45">
        <v>0.6451</v>
      </c>
    </row>
    <row r="383" spans="2:26" ht="24.75" customHeight="1">
      <c r="B383" s="59" t="s">
        <v>37</v>
      </c>
      <c r="C383" s="44">
        <v>59256</v>
      </c>
      <c r="D383" s="44">
        <v>31303</v>
      </c>
      <c r="E383" s="44">
        <v>3228</v>
      </c>
      <c r="F383" s="44">
        <v>38070</v>
      </c>
      <c r="G383" s="44">
        <v>128781</v>
      </c>
      <c r="H383" s="44">
        <v>144961</v>
      </c>
      <c r="I383" s="44">
        <v>276</v>
      </c>
      <c r="J383" s="44">
        <v>8701</v>
      </c>
      <c r="K383" s="44">
        <v>8381</v>
      </c>
      <c r="L383" s="44">
        <v>2712</v>
      </c>
      <c r="M383" s="44">
        <v>2134</v>
      </c>
      <c r="N383" s="44">
        <v>12620</v>
      </c>
      <c r="O383" s="44">
        <v>58980</v>
      </c>
      <c r="P383" s="44">
        <v>22602</v>
      </c>
      <c r="Q383" s="44">
        <v>-5153</v>
      </c>
      <c r="R383" s="44">
        <v>35358</v>
      </c>
      <c r="S383" s="44">
        <v>126648</v>
      </c>
      <c r="T383" s="44">
        <v>132341</v>
      </c>
      <c r="U383" s="45">
        <v>214.8856</v>
      </c>
      <c r="V383" s="45">
        <v>3.5977</v>
      </c>
      <c r="W383" s="45">
        <v>0.3851</v>
      </c>
      <c r="X383" s="45">
        <v>14.0394</v>
      </c>
      <c r="Y383" s="45">
        <v>60.3597</v>
      </c>
      <c r="Z383" s="45">
        <v>11.4867</v>
      </c>
    </row>
    <row r="384" spans="2:26" ht="24.75" customHeight="1">
      <c r="B384" s="59" t="s">
        <v>53</v>
      </c>
      <c r="C384" s="44">
        <v>731382</v>
      </c>
      <c r="D384" s="44">
        <v>807316</v>
      </c>
      <c r="E384" s="44">
        <v>701210</v>
      </c>
      <c r="F384" s="44">
        <v>617124</v>
      </c>
      <c r="G384" s="44">
        <v>577151</v>
      </c>
      <c r="H384" s="44">
        <v>703897</v>
      </c>
      <c r="I384" s="44">
        <v>56394</v>
      </c>
      <c r="J384" s="44">
        <v>59930</v>
      </c>
      <c r="K384" s="44">
        <v>48383</v>
      </c>
      <c r="L384" s="44">
        <v>40710</v>
      </c>
      <c r="M384" s="44">
        <v>43276</v>
      </c>
      <c r="N384" s="44">
        <v>52550</v>
      </c>
      <c r="O384" s="44">
        <v>674988</v>
      </c>
      <c r="P384" s="44">
        <v>747386</v>
      </c>
      <c r="Q384" s="44">
        <v>652827</v>
      </c>
      <c r="R384" s="44">
        <v>576414</v>
      </c>
      <c r="S384" s="44">
        <v>533875</v>
      </c>
      <c r="T384" s="44">
        <v>651348</v>
      </c>
      <c r="U384" s="45">
        <v>12.9691</v>
      </c>
      <c r="V384" s="45">
        <v>13.4711</v>
      </c>
      <c r="W384" s="45">
        <v>14.4929</v>
      </c>
      <c r="X384" s="45">
        <v>15.159</v>
      </c>
      <c r="Y384" s="45">
        <v>13.3364</v>
      </c>
      <c r="Z384" s="45">
        <v>13.3949</v>
      </c>
    </row>
    <row r="385" spans="2:26" ht="24.75" customHeight="1">
      <c r="B385" s="59" t="s">
        <v>39</v>
      </c>
      <c r="C385" s="44">
        <v>275</v>
      </c>
      <c r="D385" s="44">
        <v>0</v>
      </c>
      <c r="E385" s="44">
        <v>40</v>
      </c>
      <c r="F385" s="44">
        <v>1219</v>
      </c>
      <c r="G385" s="44"/>
      <c r="H385" s="44">
        <v>0</v>
      </c>
      <c r="I385" s="44">
        <v>4036</v>
      </c>
      <c r="J385" s="44">
        <v>6644</v>
      </c>
      <c r="K385" s="44">
        <v>4140</v>
      </c>
      <c r="L385" s="44">
        <v>5224</v>
      </c>
      <c r="M385" s="44"/>
      <c r="N385" s="44">
        <v>15478</v>
      </c>
      <c r="O385" s="44">
        <v>-3761</v>
      </c>
      <c r="P385" s="44">
        <v>-6644</v>
      </c>
      <c r="Q385" s="44">
        <v>-4099</v>
      </c>
      <c r="R385" s="44">
        <v>-4005</v>
      </c>
      <c r="S385" s="44"/>
      <c r="T385" s="44">
        <v>-15478</v>
      </c>
      <c r="U385" s="45">
        <v>0.068</v>
      </c>
      <c r="V385" s="45">
        <v>0</v>
      </c>
      <c r="W385" s="45">
        <v>0.0098</v>
      </c>
      <c r="X385" s="45">
        <v>0.2333</v>
      </c>
      <c r="Y385" s="45"/>
      <c r="Z385" s="45">
        <v>0</v>
      </c>
    </row>
    <row r="386" spans="2:26" ht="24.75" customHeight="1">
      <c r="B386" s="59" t="s">
        <v>40</v>
      </c>
      <c r="C386" s="44">
        <v>167370</v>
      </c>
      <c r="D386" s="44">
        <v>293525</v>
      </c>
      <c r="E386" s="44">
        <v>46573</v>
      </c>
      <c r="F386" s="44">
        <v>207409</v>
      </c>
      <c r="G386" s="44">
        <v>93447</v>
      </c>
      <c r="H386" s="44">
        <v>294201</v>
      </c>
      <c r="I386" s="44">
        <v>479</v>
      </c>
      <c r="J386" s="44">
        <v>391</v>
      </c>
      <c r="K386" s="44">
        <v>1884</v>
      </c>
      <c r="L386" s="44">
        <v>1927</v>
      </c>
      <c r="M386" s="44">
        <v>221</v>
      </c>
      <c r="N386" s="44">
        <v>2136</v>
      </c>
      <c r="O386" s="44">
        <v>166890</v>
      </c>
      <c r="P386" s="44">
        <v>293135</v>
      </c>
      <c r="Q386" s="44">
        <v>44689</v>
      </c>
      <c r="R386" s="44">
        <v>205481</v>
      </c>
      <c r="S386" s="44">
        <v>93226</v>
      </c>
      <c r="T386" s="44">
        <v>292065</v>
      </c>
      <c r="U386" s="45">
        <v>349.1185</v>
      </c>
      <c r="V386" s="45">
        <v>751.3808</v>
      </c>
      <c r="W386" s="45">
        <v>24.7206</v>
      </c>
      <c r="X386" s="45">
        <v>107.6146</v>
      </c>
      <c r="Y386" s="45">
        <v>421.9773</v>
      </c>
      <c r="Z386" s="45">
        <v>137.7521</v>
      </c>
    </row>
    <row r="387" spans="2:26" ht="24.75" customHeight="1">
      <c r="B387" s="59" t="s">
        <v>41</v>
      </c>
      <c r="C387" s="44">
        <v>23607</v>
      </c>
      <c r="D387" s="44">
        <v>31932</v>
      </c>
      <c r="E387" s="44">
        <v>32229</v>
      </c>
      <c r="F387" s="44">
        <v>39289</v>
      </c>
      <c r="G387" s="44">
        <v>39176</v>
      </c>
      <c r="H387" s="44">
        <v>40067</v>
      </c>
      <c r="I387" s="44">
        <v>58504</v>
      </c>
      <c r="J387" s="44">
        <v>50829</v>
      </c>
      <c r="K387" s="44">
        <v>55005</v>
      </c>
      <c r="L387" s="44">
        <v>55948</v>
      </c>
      <c r="M387" s="44">
        <v>56177</v>
      </c>
      <c r="N387" s="44">
        <v>59685</v>
      </c>
      <c r="O387" s="44">
        <v>-34897</v>
      </c>
      <c r="P387" s="44">
        <v>-18897</v>
      </c>
      <c r="Q387" s="44">
        <v>-22776</v>
      </c>
      <c r="R387" s="44">
        <v>-16659</v>
      </c>
      <c r="S387" s="44">
        <v>-17001</v>
      </c>
      <c r="T387" s="44">
        <v>-19617</v>
      </c>
      <c r="U387" s="45">
        <v>0.4035</v>
      </c>
      <c r="V387" s="45">
        <v>0.6282</v>
      </c>
      <c r="W387" s="45">
        <v>0.5859</v>
      </c>
      <c r="X387" s="45">
        <v>0.7022</v>
      </c>
      <c r="Y387" s="45">
        <v>0.6974</v>
      </c>
      <c r="Z387" s="45">
        <v>0.6713</v>
      </c>
    </row>
    <row r="388" spans="2:26" ht="24.75" customHeight="1">
      <c r="B388" s="59" t="s">
        <v>42</v>
      </c>
      <c r="C388" s="44">
        <v>14193</v>
      </c>
      <c r="D388" s="44">
        <v>13389</v>
      </c>
      <c r="E388" s="44">
        <v>13704</v>
      </c>
      <c r="F388" s="44">
        <v>13888</v>
      </c>
      <c r="G388" s="44">
        <v>8931</v>
      </c>
      <c r="H388" s="44">
        <v>6994</v>
      </c>
      <c r="I388" s="44">
        <v>4462</v>
      </c>
      <c r="J388" s="44">
        <v>4117</v>
      </c>
      <c r="K388" s="44">
        <v>2325</v>
      </c>
      <c r="L388" s="44">
        <v>2119</v>
      </c>
      <c r="M388" s="44">
        <v>2393</v>
      </c>
      <c r="N388" s="44">
        <v>2624</v>
      </c>
      <c r="O388" s="44">
        <v>9731</v>
      </c>
      <c r="P388" s="44">
        <v>9272</v>
      </c>
      <c r="Q388" s="44">
        <v>11379</v>
      </c>
      <c r="R388" s="44">
        <v>11769</v>
      </c>
      <c r="S388" s="44">
        <v>6538</v>
      </c>
      <c r="T388" s="44">
        <v>4370</v>
      </c>
      <c r="U388" s="45">
        <v>3.1807</v>
      </c>
      <c r="V388" s="45">
        <v>3.2523</v>
      </c>
      <c r="W388" s="45">
        <v>5.8944</v>
      </c>
      <c r="X388" s="45">
        <v>6.5544</v>
      </c>
      <c r="Y388" s="45">
        <v>3.7326</v>
      </c>
      <c r="Z388" s="45">
        <v>2.6656</v>
      </c>
    </row>
    <row r="389" spans="2:26" ht="24.75" customHeight="1">
      <c r="B389" s="59" t="s">
        <v>54</v>
      </c>
      <c r="C389" s="44">
        <v>15940</v>
      </c>
      <c r="D389" s="44">
        <v>21831</v>
      </c>
      <c r="E389" s="44">
        <v>19411</v>
      </c>
      <c r="F389" s="44">
        <v>18992</v>
      </c>
      <c r="G389" s="44">
        <v>16838</v>
      </c>
      <c r="H389" s="44">
        <v>12754</v>
      </c>
      <c r="I389" s="44">
        <v>5560</v>
      </c>
      <c r="J389" s="44">
        <v>7206</v>
      </c>
      <c r="K389" s="44">
        <v>7421</v>
      </c>
      <c r="L389" s="44">
        <v>8620</v>
      </c>
      <c r="M389" s="44">
        <v>10328</v>
      </c>
      <c r="N389" s="44">
        <v>10255</v>
      </c>
      <c r="O389" s="44">
        <v>10380</v>
      </c>
      <c r="P389" s="44">
        <v>14625</v>
      </c>
      <c r="Q389" s="44">
        <v>11991</v>
      </c>
      <c r="R389" s="44">
        <v>10372</v>
      </c>
      <c r="S389" s="44">
        <v>6510</v>
      </c>
      <c r="T389" s="44">
        <v>2499</v>
      </c>
      <c r="U389" s="45">
        <v>2.867</v>
      </c>
      <c r="V389" s="45">
        <v>3.0297</v>
      </c>
      <c r="W389" s="45">
        <v>2.6159</v>
      </c>
      <c r="X389" s="45">
        <v>2.2032</v>
      </c>
      <c r="Y389" s="45">
        <v>1.6303</v>
      </c>
      <c r="Z389" s="45">
        <v>1.2437</v>
      </c>
    </row>
    <row r="390" spans="2:26" ht="24.75" customHeight="1">
      <c r="B390" s="59" t="s">
        <v>55</v>
      </c>
      <c r="C390" s="44">
        <v>16631</v>
      </c>
      <c r="D390" s="44">
        <v>19079</v>
      </c>
      <c r="E390" s="44">
        <v>19203</v>
      </c>
      <c r="F390" s="44">
        <v>16601</v>
      </c>
      <c r="G390" s="44">
        <v>14726</v>
      </c>
      <c r="H390" s="44">
        <v>13728</v>
      </c>
      <c r="I390" s="44">
        <v>9617</v>
      </c>
      <c r="J390" s="44">
        <v>9993</v>
      </c>
      <c r="K390" s="44">
        <v>8487</v>
      </c>
      <c r="L390" s="44">
        <v>7373</v>
      </c>
      <c r="M390" s="44">
        <v>14133</v>
      </c>
      <c r="N390" s="44">
        <v>15110</v>
      </c>
      <c r="O390" s="44">
        <v>7014</v>
      </c>
      <c r="P390" s="44">
        <v>9087</v>
      </c>
      <c r="Q390" s="44">
        <v>10715</v>
      </c>
      <c r="R390" s="44">
        <v>9228</v>
      </c>
      <c r="S390" s="44">
        <v>594</v>
      </c>
      <c r="T390" s="44">
        <v>-1382</v>
      </c>
      <c r="U390" s="45">
        <v>1.7293</v>
      </c>
      <c r="V390" s="45">
        <v>1.9093</v>
      </c>
      <c r="W390" s="45">
        <v>2.2625</v>
      </c>
      <c r="X390" s="45">
        <v>2.2517</v>
      </c>
      <c r="Y390" s="45">
        <v>1.042</v>
      </c>
      <c r="Z390" s="45">
        <v>0.9085</v>
      </c>
    </row>
    <row r="391" spans="2:26" ht="24.75" customHeight="1">
      <c r="B391" s="59" t="s">
        <v>56</v>
      </c>
      <c r="C391" s="44">
        <v>1</v>
      </c>
      <c r="D391" s="44">
        <v>0</v>
      </c>
      <c r="E391" s="44">
        <v>0</v>
      </c>
      <c r="F391" s="44">
        <v>1</v>
      </c>
      <c r="G391" s="44">
        <v>0</v>
      </c>
      <c r="H391" s="44">
        <v>1</v>
      </c>
      <c r="I391" s="44">
        <v>46</v>
      </c>
      <c r="J391" s="44">
        <v>55</v>
      </c>
      <c r="K391" s="44">
        <v>70</v>
      </c>
      <c r="L391" s="44">
        <v>52</v>
      </c>
      <c r="M391" s="44">
        <v>64</v>
      </c>
      <c r="N391" s="44">
        <v>76</v>
      </c>
      <c r="O391" s="44">
        <v>-45</v>
      </c>
      <c r="P391" s="44">
        <v>-55</v>
      </c>
      <c r="Q391" s="44">
        <v>-69</v>
      </c>
      <c r="R391" s="44">
        <v>-51</v>
      </c>
      <c r="S391" s="44">
        <v>-63</v>
      </c>
      <c r="T391" s="44">
        <v>-75</v>
      </c>
      <c r="U391" s="45">
        <v>0.0181</v>
      </c>
      <c r="V391" s="45">
        <v>0</v>
      </c>
      <c r="W391" s="45">
        <v>0.0038</v>
      </c>
      <c r="X391" s="45">
        <v>0.0158</v>
      </c>
      <c r="Y391" s="45">
        <v>0.0061</v>
      </c>
      <c r="Z391" s="45">
        <v>0.018</v>
      </c>
    </row>
    <row r="392" spans="2:26" ht="24.75" customHeight="1">
      <c r="B392" s="59" t="s">
        <v>46</v>
      </c>
      <c r="C392" s="44">
        <v>0</v>
      </c>
      <c r="D392" s="44">
        <v>0</v>
      </c>
      <c r="E392" s="44">
        <v>15</v>
      </c>
      <c r="F392" s="44">
        <v>12</v>
      </c>
      <c r="G392" s="44">
        <v>0</v>
      </c>
      <c r="H392" s="44">
        <v>0</v>
      </c>
      <c r="I392" s="44">
        <v>428</v>
      </c>
      <c r="J392" s="44">
        <v>323</v>
      </c>
      <c r="K392" s="44">
        <v>129</v>
      </c>
      <c r="L392" s="44">
        <v>50</v>
      </c>
      <c r="M392" s="44">
        <v>11</v>
      </c>
      <c r="N392" s="44">
        <v>25</v>
      </c>
      <c r="O392" s="44">
        <v>-428</v>
      </c>
      <c r="P392" s="44">
        <v>-323</v>
      </c>
      <c r="Q392" s="44">
        <v>-114</v>
      </c>
      <c r="R392" s="44">
        <v>-38</v>
      </c>
      <c r="S392" s="44">
        <v>-11</v>
      </c>
      <c r="T392" s="44">
        <v>-25</v>
      </c>
      <c r="U392" s="45">
        <v>0</v>
      </c>
      <c r="V392" s="45">
        <v>0</v>
      </c>
      <c r="W392" s="45">
        <v>0.114</v>
      </c>
      <c r="X392" s="45">
        <v>0.2409</v>
      </c>
      <c r="Y392" s="45">
        <v>0</v>
      </c>
      <c r="Z392" s="45">
        <v>0</v>
      </c>
    </row>
    <row r="393" spans="2:26" ht="24.75" customHeight="1">
      <c r="B393" s="59" t="s">
        <v>59</v>
      </c>
      <c r="C393" s="44">
        <v>1143</v>
      </c>
      <c r="D393" s="44">
        <v>3337</v>
      </c>
      <c r="E393" s="44">
        <v>12141</v>
      </c>
      <c r="F393" s="44">
        <v>41892</v>
      </c>
      <c r="G393" s="44">
        <v>25472</v>
      </c>
      <c r="H393" s="44">
        <v>6486</v>
      </c>
      <c r="I393" s="44">
        <v>0</v>
      </c>
      <c r="J393" s="44">
        <v>0</v>
      </c>
      <c r="K393" s="44">
        <v>147</v>
      </c>
      <c r="L393" s="44">
        <v>117</v>
      </c>
      <c r="M393" s="44">
        <v>704</v>
      </c>
      <c r="N393" s="44">
        <v>0</v>
      </c>
      <c r="O393" s="44">
        <v>1143</v>
      </c>
      <c r="P393" s="44">
        <v>3337</v>
      </c>
      <c r="Q393" s="44">
        <v>11994</v>
      </c>
      <c r="R393" s="44">
        <v>41774</v>
      </c>
      <c r="S393" s="44">
        <v>24768</v>
      </c>
      <c r="T393" s="44">
        <v>6486</v>
      </c>
      <c r="U393" s="45" t="s">
        <v>1</v>
      </c>
      <c r="V393" s="45" t="s">
        <v>1</v>
      </c>
      <c r="W393" s="45">
        <v>82.635</v>
      </c>
      <c r="X393" s="45">
        <v>357.2804</v>
      </c>
      <c r="Y393" s="45">
        <v>36.1768</v>
      </c>
      <c r="Z393" s="45" t="s">
        <v>1</v>
      </c>
    </row>
    <row r="394" spans="2:25" ht="24.75" customHeight="1">
      <c r="B394" s="59" t="s">
        <v>47</v>
      </c>
      <c r="C394" s="44">
        <v>0</v>
      </c>
      <c r="E394" s="44"/>
      <c r="F394" s="44"/>
      <c r="G394" s="44"/>
      <c r="H394" s="44"/>
      <c r="I394" s="44">
        <v>0</v>
      </c>
      <c r="L394" s="44"/>
      <c r="M394" s="44"/>
      <c r="N394" s="44"/>
      <c r="O394" s="44">
        <v>0</v>
      </c>
      <c r="Q394" s="44"/>
      <c r="R394" s="44"/>
      <c r="S394" s="44"/>
      <c r="T394" s="44"/>
      <c r="U394" s="45" t="s">
        <v>1</v>
      </c>
      <c r="W394" s="45"/>
      <c r="X394" s="45"/>
      <c r="Y394" s="45"/>
    </row>
    <row r="395" spans="2:25" ht="24.75" customHeight="1">
      <c r="B395" s="47"/>
      <c r="C395" s="44"/>
      <c r="E395" s="44"/>
      <c r="F395" s="44"/>
      <c r="G395" s="44"/>
      <c r="H395" s="44"/>
      <c r="I395" s="44"/>
      <c r="L395" s="44"/>
      <c r="M395" s="44"/>
      <c r="N395" s="44"/>
      <c r="O395" s="44"/>
      <c r="Q395" s="44"/>
      <c r="R395" s="44"/>
      <c r="S395" s="44"/>
      <c r="T395" s="44"/>
      <c r="U395" s="45"/>
      <c r="W395" s="45"/>
      <c r="X395" s="45"/>
      <c r="Y395" s="45"/>
    </row>
    <row r="396" spans="1:26" ht="12.75">
      <c r="A396" s="37" t="s">
        <v>28</v>
      </c>
      <c r="B396" s="38"/>
      <c r="C396" s="44">
        <v>39826</v>
      </c>
      <c r="D396" s="44">
        <v>88261</v>
      </c>
      <c r="E396" s="44">
        <v>75350</v>
      </c>
      <c r="F396" s="44">
        <v>93250</v>
      </c>
      <c r="G396" s="44">
        <v>118111</v>
      </c>
      <c r="H396" s="44">
        <v>128319</v>
      </c>
      <c r="I396" s="44">
        <v>15694</v>
      </c>
      <c r="J396" s="44">
        <v>13935</v>
      </c>
      <c r="K396" s="44">
        <v>8952</v>
      </c>
      <c r="L396" s="44">
        <v>17203</v>
      </c>
      <c r="M396" s="44">
        <v>15801</v>
      </c>
      <c r="N396" s="44">
        <v>19092</v>
      </c>
      <c r="O396" s="44">
        <v>24132</v>
      </c>
      <c r="P396" s="44">
        <v>74327</v>
      </c>
      <c r="Q396" s="44">
        <v>66398</v>
      </c>
      <c r="R396" s="44">
        <v>76047</v>
      </c>
      <c r="S396" s="44">
        <v>102310</v>
      </c>
      <c r="T396" s="44">
        <v>109227</v>
      </c>
      <c r="U396" s="45">
        <v>2.5377</v>
      </c>
      <c r="V396" s="45">
        <v>6.334</v>
      </c>
      <c r="W396" s="45">
        <v>8.4169</v>
      </c>
      <c r="X396" s="45">
        <v>5.4206</v>
      </c>
      <c r="Y396" s="45">
        <v>7.4749</v>
      </c>
      <c r="Z396" s="45">
        <v>6.721</v>
      </c>
    </row>
    <row r="397" spans="2:25" ht="24.75" customHeight="1">
      <c r="B397" s="59" t="s">
        <v>29</v>
      </c>
      <c r="C397" s="44">
        <v>36</v>
      </c>
      <c r="D397" s="37">
        <v>283</v>
      </c>
      <c r="E397" s="44">
        <v>27</v>
      </c>
      <c r="F397" s="44"/>
      <c r="G397" s="44">
        <v>2</v>
      </c>
      <c r="H397" s="44"/>
      <c r="I397" s="44">
        <v>5</v>
      </c>
      <c r="J397" s="37">
        <v>3</v>
      </c>
      <c r="K397" s="44">
        <v>0</v>
      </c>
      <c r="L397" s="44"/>
      <c r="M397" s="44">
        <v>0</v>
      </c>
      <c r="N397" s="44"/>
      <c r="O397" s="44">
        <v>31</v>
      </c>
      <c r="P397" s="37">
        <v>280</v>
      </c>
      <c r="Q397" s="44">
        <v>27</v>
      </c>
      <c r="R397" s="44"/>
      <c r="S397" s="44">
        <v>2</v>
      </c>
      <c r="T397" s="44"/>
      <c r="U397" s="45">
        <v>7.1555</v>
      </c>
      <c r="V397" s="45">
        <v>88.883</v>
      </c>
      <c r="W397" s="45" t="s">
        <v>1</v>
      </c>
      <c r="X397" s="45"/>
      <c r="Y397" s="45" t="s">
        <v>1</v>
      </c>
    </row>
    <row r="398" spans="2:26" ht="24.75" customHeight="1">
      <c r="B398" s="59" t="s">
        <v>48</v>
      </c>
      <c r="C398" s="44"/>
      <c r="E398" s="44"/>
      <c r="F398" s="44"/>
      <c r="G398" s="44"/>
      <c r="H398" s="44">
        <v>6</v>
      </c>
      <c r="I398" s="44"/>
      <c r="K398" s="44"/>
      <c r="L398" s="44"/>
      <c r="M398" s="44"/>
      <c r="N398" s="44">
        <v>0</v>
      </c>
      <c r="O398" s="44"/>
      <c r="Q398" s="44"/>
      <c r="R398" s="44"/>
      <c r="S398" s="44"/>
      <c r="T398" s="44">
        <v>6</v>
      </c>
      <c r="U398" s="45"/>
      <c r="V398" s="45"/>
      <c r="W398" s="45"/>
      <c r="X398" s="45"/>
      <c r="Y398" s="45"/>
      <c r="Z398" s="45" t="s">
        <v>1</v>
      </c>
    </row>
    <row r="399" spans="2:26" ht="24.75" customHeight="1">
      <c r="B399" s="59" t="s">
        <v>31</v>
      </c>
      <c r="C399" s="44"/>
      <c r="D399" s="37">
        <v>193</v>
      </c>
      <c r="E399" s="44">
        <v>299</v>
      </c>
      <c r="F399" s="44"/>
      <c r="G399" s="44">
        <v>59</v>
      </c>
      <c r="H399" s="44">
        <v>62</v>
      </c>
      <c r="I399" s="44"/>
      <c r="J399" s="37">
        <v>0</v>
      </c>
      <c r="K399" s="44">
        <v>0</v>
      </c>
      <c r="L399" s="44"/>
      <c r="M399" s="44">
        <v>0</v>
      </c>
      <c r="N399" s="44">
        <v>50</v>
      </c>
      <c r="O399" s="44"/>
      <c r="P399" s="37">
        <v>193</v>
      </c>
      <c r="Q399" s="44">
        <v>299</v>
      </c>
      <c r="R399" s="44"/>
      <c r="S399" s="44">
        <v>59</v>
      </c>
      <c r="T399" s="44">
        <v>12</v>
      </c>
      <c r="U399" s="45"/>
      <c r="V399" s="45" t="s">
        <v>1</v>
      </c>
      <c r="W399" s="45" t="s">
        <v>1</v>
      </c>
      <c r="X399" s="45"/>
      <c r="Y399" s="45">
        <v>3213.4956</v>
      </c>
      <c r="Z399" s="45">
        <v>1.2466</v>
      </c>
    </row>
    <row r="400" spans="2:26" ht="24.75" customHeight="1">
      <c r="B400" s="59" t="s">
        <v>49</v>
      </c>
      <c r="C400" s="44">
        <v>70</v>
      </c>
      <c r="D400" s="37">
        <v>4093</v>
      </c>
      <c r="E400" s="44">
        <v>929</v>
      </c>
      <c r="F400" s="44">
        <v>712</v>
      </c>
      <c r="G400" s="44">
        <v>631</v>
      </c>
      <c r="H400" s="44">
        <v>1799</v>
      </c>
      <c r="I400" s="44">
        <v>8</v>
      </c>
      <c r="J400" s="37">
        <v>550</v>
      </c>
      <c r="K400" s="44">
        <v>36</v>
      </c>
      <c r="L400" s="44">
        <v>339</v>
      </c>
      <c r="M400" s="44">
        <v>0</v>
      </c>
      <c r="N400" s="44">
        <v>179</v>
      </c>
      <c r="O400" s="44">
        <v>63</v>
      </c>
      <c r="P400" s="37">
        <v>3543</v>
      </c>
      <c r="Q400" s="44">
        <v>893</v>
      </c>
      <c r="R400" s="44">
        <v>373</v>
      </c>
      <c r="S400" s="44">
        <v>631</v>
      </c>
      <c r="T400" s="44">
        <v>1620</v>
      </c>
      <c r="U400" s="45">
        <v>9.2031</v>
      </c>
      <c r="V400" s="45">
        <v>7.4469</v>
      </c>
      <c r="W400" s="45">
        <v>25.6698</v>
      </c>
      <c r="X400" s="45">
        <v>2.1021</v>
      </c>
      <c r="Y400" s="45" t="s">
        <v>1</v>
      </c>
      <c r="Z400" s="45">
        <v>10.0399</v>
      </c>
    </row>
    <row r="401" spans="2:26" ht="24.75" customHeight="1">
      <c r="B401" s="59" t="s">
        <v>33</v>
      </c>
      <c r="C401" s="44">
        <v>107</v>
      </c>
      <c r="D401" s="37">
        <v>27</v>
      </c>
      <c r="E401" s="44">
        <v>19</v>
      </c>
      <c r="F401" s="44">
        <v>65</v>
      </c>
      <c r="G401" s="44">
        <v>43</v>
      </c>
      <c r="H401" s="44">
        <v>22</v>
      </c>
      <c r="I401" s="44">
        <v>0</v>
      </c>
      <c r="J401" s="37">
        <v>0</v>
      </c>
      <c r="K401" s="44">
        <v>0</v>
      </c>
      <c r="L401" s="44">
        <v>0</v>
      </c>
      <c r="M401" s="44">
        <v>0</v>
      </c>
      <c r="N401" s="44">
        <v>11</v>
      </c>
      <c r="O401" s="44">
        <v>107</v>
      </c>
      <c r="P401" s="37">
        <v>27</v>
      </c>
      <c r="Q401" s="44">
        <v>19</v>
      </c>
      <c r="R401" s="44">
        <v>65</v>
      </c>
      <c r="S401" s="44">
        <v>43</v>
      </c>
      <c r="T401" s="44">
        <v>11</v>
      </c>
      <c r="U401" s="45" t="s">
        <v>1</v>
      </c>
      <c r="V401" s="45" t="s">
        <v>1</v>
      </c>
      <c r="W401" s="45" t="s">
        <v>1</v>
      </c>
      <c r="X401" s="45" t="s">
        <v>1</v>
      </c>
      <c r="Y401" s="45" t="s">
        <v>1</v>
      </c>
      <c r="Z401" s="45">
        <v>2.0366</v>
      </c>
    </row>
    <row r="402" spans="2:26" ht="24.75" customHeight="1">
      <c r="B402" s="59" t="s">
        <v>34</v>
      </c>
      <c r="C402" s="44">
        <v>8</v>
      </c>
      <c r="D402" s="37">
        <v>145</v>
      </c>
      <c r="E402" s="44">
        <v>292</v>
      </c>
      <c r="F402" s="44">
        <v>307</v>
      </c>
      <c r="G402" s="44">
        <v>73</v>
      </c>
      <c r="H402" s="44">
        <v>9</v>
      </c>
      <c r="I402" s="44">
        <v>0</v>
      </c>
      <c r="J402" s="37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8</v>
      </c>
      <c r="P402" s="37">
        <v>145</v>
      </c>
      <c r="Q402" s="44">
        <v>292</v>
      </c>
      <c r="R402" s="44">
        <v>307</v>
      </c>
      <c r="S402" s="44">
        <v>73</v>
      </c>
      <c r="T402" s="44">
        <v>9</v>
      </c>
      <c r="U402" s="45" t="s">
        <v>1</v>
      </c>
      <c r="V402" s="45" t="s">
        <v>1</v>
      </c>
      <c r="W402" s="45" t="s">
        <v>1</v>
      </c>
      <c r="X402" s="45" t="s">
        <v>1</v>
      </c>
      <c r="Y402" s="45" t="s">
        <v>1</v>
      </c>
      <c r="Z402" s="45" t="s">
        <v>1</v>
      </c>
    </row>
    <row r="403" spans="2:26" ht="24.75" customHeight="1">
      <c r="B403" s="59" t="s">
        <v>51</v>
      </c>
      <c r="C403" s="44">
        <v>22270</v>
      </c>
      <c r="D403" s="37">
        <v>21842</v>
      </c>
      <c r="E403" s="44">
        <v>25283</v>
      </c>
      <c r="F403" s="44">
        <v>37796</v>
      </c>
      <c r="G403" s="44">
        <v>44280</v>
      </c>
      <c r="H403" s="44">
        <v>69912</v>
      </c>
      <c r="I403" s="44">
        <v>14419</v>
      </c>
      <c r="J403" s="37">
        <v>11163</v>
      </c>
      <c r="K403" s="44">
        <v>6777</v>
      </c>
      <c r="L403" s="44">
        <v>8534</v>
      </c>
      <c r="M403" s="44">
        <v>7670</v>
      </c>
      <c r="N403" s="44">
        <v>9438</v>
      </c>
      <c r="O403" s="44">
        <v>7851</v>
      </c>
      <c r="P403" s="37">
        <v>10679</v>
      </c>
      <c r="Q403" s="44">
        <v>18507</v>
      </c>
      <c r="R403" s="44">
        <v>29261</v>
      </c>
      <c r="S403" s="44">
        <v>36610</v>
      </c>
      <c r="T403" s="44">
        <v>60474</v>
      </c>
      <c r="U403" s="45">
        <v>1.5445</v>
      </c>
      <c r="V403" s="45">
        <v>1.9567</v>
      </c>
      <c r="W403" s="45">
        <v>3.7311</v>
      </c>
      <c r="X403" s="45">
        <v>4.4286</v>
      </c>
      <c r="Y403" s="45">
        <v>5.7734</v>
      </c>
      <c r="Z403" s="45">
        <v>7.4077</v>
      </c>
    </row>
    <row r="404" spans="2:26" ht="24.75" customHeight="1">
      <c r="B404" s="59" t="s">
        <v>52</v>
      </c>
      <c r="C404" s="44">
        <v>5121</v>
      </c>
      <c r="D404" s="37">
        <v>13303</v>
      </c>
      <c r="E404" s="44">
        <v>11657</v>
      </c>
      <c r="F404" s="44">
        <v>17972</v>
      </c>
      <c r="G404" s="44">
        <v>19219</v>
      </c>
      <c r="H404" s="44">
        <v>16369</v>
      </c>
      <c r="I404" s="44">
        <v>67</v>
      </c>
      <c r="J404" s="37">
        <v>815</v>
      </c>
      <c r="K404" s="44">
        <v>689</v>
      </c>
      <c r="L404" s="44">
        <v>4630</v>
      </c>
      <c r="M404" s="44">
        <v>3020</v>
      </c>
      <c r="N404" s="44">
        <v>5486</v>
      </c>
      <c r="O404" s="44">
        <v>5053</v>
      </c>
      <c r="P404" s="37">
        <v>12488</v>
      </c>
      <c r="Q404" s="44">
        <v>10968</v>
      </c>
      <c r="R404" s="44">
        <v>13342</v>
      </c>
      <c r="S404" s="44">
        <v>16199</v>
      </c>
      <c r="T404" s="44">
        <v>10883</v>
      </c>
      <c r="U404" s="45">
        <v>76.3179</v>
      </c>
      <c r="V404" s="45">
        <v>16.3166</v>
      </c>
      <c r="W404" s="45">
        <v>16.9191</v>
      </c>
      <c r="X404" s="45">
        <v>3.8816</v>
      </c>
      <c r="Y404" s="45">
        <v>6.3634</v>
      </c>
      <c r="Z404" s="45">
        <v>2.9838</v>
      </c>
    </row>
    <row r="405" spans="2:26" ht="24.75" customHeight="1">
      <c r="B405" s="59" t="s">
        <v>37</v>
      </c>
      <c r="C405" s="44">
        <v>14</v>
      </c>
      <c r="E405" s="44">
        <v>91</v>
      </c>
      <c r="F405" s="44">
        <v>5015</v>
      </c>
      <c r="G405" s="44">
        <v>4224</v>
      </c>
      <c r="H405" s="44">
        <v>0</v>
      </c>
      <c r="I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14</v>
      </c>
      <c r="Q405" s="44">
        <v>91</v>
      </c>
      <c r="R405" s="44">
        <v>5015</v>
      </c>
      <c r="S405" s="44">
        <v>4224</v>
      </c>
      <c r="T405" s="44">
        <v>0</v>
      </c>
      <c r="U405" s="45" t="s">
        <v>1</v>
      </c>
      <c r="W405" s="45" t="s">
        <v>1</v>
      </c>
      <c r="X405" s="45" t="s">
        <v>1</v>
      </c>
      <c r="Y405" s="45" t="s">
        <v>1</v>
      </c>
      <c r="Z405" s="45" t="s">
        <v>1</v>
      </c>
    </row>
    <row r="406" spans="2:26" ht="24.75" customHeight="1">
      <c r="B406" s="59" t="s">
        <v>53</v>
      </c>
      <c r="C406" s="44">
        <v>9376</v>
      </c>
      <c r="D406" s="44">
        <v>28534</v>
      </c>
      <c r="E406" s="44">
        <v>32243</v>
      </c>
      <c r="F406" s="44">
        <v>25143</v>
      </c>
      <c r="G406" s="44">
        <v>43161</v>
      </c>
      <c r="H406" s="44">
        <v>24200</v>
      </c>
      <c r="I406" s="44">
        <v>17</v>
      </c>
      <c r="J406" s="37">
        <v>255</v>
      </c>
      <c r="K406" s="44">
        <v>104</v>
      </c>
      <c r="L406" s="44">
        <v>1247</v>
      </c>
      <c r="M406" s="44">
        <v>2359</v>
      </c>
      <c r="N406" s="44">
        <v>1337</v>
      </c>
      <c r="O406" s="44">
        <v>9359</v>
      </c>
      <c r="P406" s="44">
        <v>28279</v>
      </c>
      <c r="Q406" s="44">
        <v>32139</v>
      </c>
      <c r="R406" s="44">
        <v>23896</v>
      </c>
      <c r="S406" s="44">
        <v>40802</v>
      </c>
      <c r="T406" s="44">
        <v>22863</v>
      </c>
      <c r="U406" s="45">
        <v>551.7095</v>
      </c>
      <c r="V406" s="45">
        <v>112.0905</v>
      </c>
      <c r="W406" s="45">
        <v>311.3806</v>
      </c>
      <c r="X406" s="45">
        <v>20.1646</v>
      </c>
      <c r="Y406" s="45">
        <v>18.2971</v>
      </c>
      <c r="Z406" s="45">
        <v>18.0978</v>
      </c>
    </row>
    <row r="407" spans="2:26" ht="24.75" customHeight="1">
      <c r="B407" s="59" t="s">
        <v>39</v>
      </c>
      <c r="C407" s="44"/>
      <c r="D407" s="44">
        <v>5016</v>
      </c>
      <c r="E407" s="44"/>
      <c r="F407" s="44"/>
      <c r="G407" s="44"/>
      <c r="H407" s="44">
        <v>13582</v>
      </c>
      <c r="I407" s="44"/>
      <c r="J407" s="37">
        <v>0</v>
      </c>
      <c r="K407" s="44"/>
      <c r="L407" s="44"/>
      <c r="M407" s="44"/>
      <c r="N407" s="44">
        <v>0</v>
      </c>
      <c r="O407" s="44"/>
      <c r="P407" s="44">
        <v>5016</v>
      </c>
      <c r="Q407" s="44"/>
      <c r="R407" s="44"/>
      <c r="S407" s="44"/>
      <c r="T407" s="44">
        <v>13582</v>
      </c>
      <c r="U407" s="45"/>
      <c r="V407" s="45" t="s">
        <v>1</v>
      </c>
      <c r="W407" s="45"/>
      <c r="X407" s="45"/>
      <c r="Y407" s="45"/>
      <c r="Z407" s="45" t="s">
        <v>1</v>
      </c>
    </row>
    <row r="408" spans="2:26" ht="24.75" customHeight="1">
      <c r="B408" s="59" t="s">
        <v>40</v>
      </c>
      <c r="C408" s="44">
        <v>76</v>
      </c>
      <c r="D408" s="44">
        <v>11466</v>
      </c>
      <c r="E408" s="44">
        <v>439</v>
      </c>
      <c r="F408" s="44">
        <v>1432</v>
      </c>
      <c r="G408" s="44">
        <v>564</v>
      </c>
      <c r="H408" s="44">
        <v>23</v>
      </c>
      <c r="I408" s="44">
        <v>113</v>
      </c>
      <c r="J408" s="37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-37</v>
      </c>
      <c r="P408" s="44">
        <v>11466</v>
      </c>
      <c r="Q408" s="44">
        <v>439</v>
      </c>
      <c r="R408" s="44">
        <v>1432</v>
      </c>
      <c r="S408" s="44">
        <v>564</v>
      </c>
      <c r="T408" s="44">
        <v>23</v>
      </c>
      <c r="U408" s="45">
        <v>0.6754</v>
      </c>
      <c r="V408" s="45" t="s">
        <v>1</v>
      </c>
      <c r="W408" s="45" t="s">
        <v>1</v>
      </c>
      <c r="X408" s="45" t="s">
        <v>1</v>
      </c>
      <c r="Y408" s="45" t="s">
        <v>1</v>
      </c>
      <c r="Z408" s="45" t="s">
        <v>1</v>
      </c>
    </row>
    <row r="409" spans="2:26" ht="24.75" customHeight="1">
      <c r="B409" s="59" t="s">
        <v>41</v>
      </c>
      <c r="C409" s="44">
        <v>727</v>
      </c>
      <c r="D409" s="44">
        <v>1181</v>
      </c>
      <c r="E409" s="44">
        <v>1621</v>
      </c>
      <c r="F409" s="44">
        <v>2213</v>
      </c>
      <c r="G409" s="44">
        <v>4075</v>
      </c>
      <c r="H409" s="44">
        <v>1850</v>
      </c>
      <c r="I409" s="44">
        <v>211</v>
      </c>
      <c r="J409" s="37">
        <v>495</v>
      </c>
      <c r="K409" s="44">
        <v>810</v>
      </c>
      <c r="L409" s="44">
        <v>320</v>
      </c>
      <c r="M409" s="44">
        <v>717</v>
      </c>
      <c r="N409" s="44">
        <v>182</v>
      </c>
      <c r="O409" s="44">
        <v>516</v>
      </c>
      <c r="P409" s="44">
        <v>686</v>
      </c>
      <c r="Q409" s="44">
        <v>811</v>
      </c>
      <c r="R409" s="44">
        <v>1894</v>
      </c>
      <c r="S409" s="44">
        <v>3358</v>
      </c>
      <c r="T409" s="44">
        <v>1668</v>
      </c>
      <c r="U409" s="45">
        <v>3.4478</v>
      </c>
      <c r="V409" s="45">
        <v>2.3869</v>
      </c>
      <c r="W409" s="45">
        <v>2.0017</v>
      </c>
      <c r="X409" s="45">
        <v>6.9249</v>
      </c>
      <c r="Y409" s="45">
        <v>5.686</v>
      </c>
      <c r="Z409" s="45">
        <v>10.1495</v>
      </c>
    </row>
    <row r="410" spans="2:26" ht="24.75" customHeight="1">
      <c r="B410" s="59" t="s">
        <v>42</v>
      </c>
      <c r="C410" s="44">
        <v>352</v>
      </c>
      <c r="D410" s="44">
        <v>546</v>
      </c>
      <c r="E410" s="44">
        <v>372</v>
      </c>
      <c r="F410" s="44">
        <v>0</v>
      </c>
      <c r="G410" s="44">
        <v>0</v>
      </c>
      <c r="H410" s="44">
        <v>2</v>
      </c>
      <c r="I410" s="44">
        <v>0</v>
      </c>
      <c r="J410" s="37">
        <v>0</v>
      </c>
      <c r="K410" s="44">
        <v>0</v>
      </c>
      <c r="L410" s="44">
        <v>3</v>
      </c>
      <c r="M410" s="44">
        <v>28</v>
      </c>
      <c r="N410" s="44">
        <v>1</v>
      </c>
      <c r="O410" s="44">
        <v>352</v>
      </c>
      <c r="P410" s="44">
        <v>546</v>
      </c>
      <c r="Q410" s="44">
        <v>372</v>
      </c>
      <c r="R410" s="44">
        <v>-3</v>
      </c>
      <c r="S410" s="44">
        <v>-28</v>
      </c>
      <c r="T410" s="44">
        <v>2</v>
      </c>
      <c r="U410" s="45" t="s">
        <v>1</v>
      </c>
      <c r="V410" s="45" t="s">
        <v>1</v>
      </c>
      <c r="W410" s="45" t="s">
        <v>1</v>
      </c>
      <c r="X410" s="45">
        <v>0</v>
      </c>
      <c r="Y410" s="45">
        <v>0.0007</v>
      </c>
      <c r="Z410" s="45">
        <v>3.5369</v>
      </c>
    </row>
    <row r="411" spans="2:26" ht="24.75" customHeight="1">
      <c r="B411" s="59" t="s">
        <v>54</v>
      </c>
      <c r="C411" s="44">
        <v>966</v>
      </c>
      <c r="D411" s="44">
        <v>1003</v>
      </c>
      <c r="E411" s="44">
        <v>616</v>
      </c>
      <c r="F411" s="44">
        <v>1798</v>
      </c>
      <c r="G411" s="44">
        <v>1163</v>
      </c>
      <c r="H411" s="44">
        <v>304</v>
      </c>
      <c r="I411" s="44">
        <v>643</v>
      </c>
      <c r="J411" s="37">
        <v>498</v>
      </c>
      <c r="K411" s="44">
        <v>358</v>
      </c>
      <c r="L411" s="44">
        <v>1061</v>
      </c>
      <c r="M411" s="44">
        <v>1090</v>
      </c>
      <c r="N411" s="44">
        <v>1688</v>
      </c>
      <c r="O411" s="44">
        <v>324</v>
      </c>
      <c r="P411" s="44">
        <v>505</v>
      </c>
      <c r="Q411" s="44">
        <v>257</v>
      </c>
      <c r="R411" s="44">
        <v>738</v>
      </c>
      <c r="S411" s="44">
        <v>73</v>
      </c>
      <c r="T411" s="44">
        <v>-1383</v>
      </c>
      <c r="U411" s="45">
        <v>1.5035</v>
      </c>
      <c r="V411" s="45">
        <v>2.0144</v>
      </c>
      <c r="W411" s="45">
        <v>1.7184</v>
      </c>
      <c r="X411" s="45">
        <v>1.6956</v>
      </c>
      <c r="Y411" s="45">
        <v>1.0673</v>
      </c>
      <c r="Z411" s="45">
        <v>0.1803</v>
      </c>
    </row>
    <row r="412" spans="2:26" ht="24.75" customHeight="1">
      <c r="B412" s="59" t="s">
        <v>55</v>
      </c>
      <c r="C412" s="44">
        <v>570</v>
      </c>
      <c r="D412" s="44">
        <v>622</v>
      </c>
      <c r="E412" s="44">
        <v>1463</v>
      </c>
      <c r="F412" s="44">
        <v>796</v>
      </c>
      <c r="G412" s="44">
        <v>616</v>
      </c>
      <c r="H412" s="44">
        <v>177</v>
      </c>
      <c r="I412" s="44">
        <v>212</v>
      </c>
      <c r="J412" s="37">
        <v>156</v>
      </c>
      <c r="K412" s="44">
        <v>179</v>
      </c>
      <c r="L412" s="44">
        <v>1052</v>
      </c>
      <c r="M412" s="44">
        <v>908</v>
      </c>
      <c r="N412" s="44">
        <v>696</v>
      </c>
      <c r="O412" s="44">
        <v>358</v>
      </c>
      <c r="P412" s="44">
        <v>466</v>
      </c>
      <c r="Q412" s="44">
        <v>1284</v>
      </c>
      <c r="R412" s="44">
        <v>-256</v>
      </c>
      <c r="S412" s="44">
        <v>-292</v>
      </c>
      <c r="T412" s="44">
        <v>-519</v>
      </c>
      <c r="U412" s="45">
        <v>2.6896</v>
      </c>
      <c r="V412" s="45">
        <v>3.9834</v>
      </c>
      <c r="W412" s="45">
        <v>8.1695</v>
      </c>
      <c r="X412" s="45">
        <v>0.7565</v>
      </c>
      <c r="Y412" s="45">
        <v>0.6784</v>
      </c>
      <c r="Z412" s="45">
        <v>0.2549</v>
      </c>
    </row>
    <row r="413" spans="2:26" ht="24.75" customHeight="1">
      <c r="B413" s="59" t="s">
        <v>56</v>
      </c>
      <c r="C413" s="44">
        <v>2</v>
      </c>
      <c r="D413" s="44">
        <v>3</v>
      </c>
      <c r="E413" s="44"/>
      <c r="F413" s="44">
        <v>0</v>
      </c>
      <c r="G413" s="44">
        <v>0</v>
      </c>
      <c r="H413" s="44">
        <v>0</v>
      </c>
      <c r="I413" s="44">
        <v>0</v>
      </c>
      <c r="J413" s="37">
        <v>0</v>
      </c>
      <c r="K413" s="44"/>
      <c r="L413" s="44">
        <v>0</v>
      </c>
      <c r="M413" s="44">
        <v>2</v>
      </c>
      <c r="N413" s="44">
        <v>24</v>
      </c>
      <c r="O413" s="44">
        <v>2</v>
      </c>
      <c r="P413" s="44">
        <v>3</v>
      </c>
      <c r="Q413" s="44"/>
      <c r="R413" s="44">
        <v>0</v>
      </c>
      <c r="S413" s="44">
        <v>-2</v>
      </c>
      <c r="T413" s="44">
        <v>-24</v>
      </c>
      <c r="U413" s="45" t="s">
        <v>1</v>
      </c>
      <c r="V413" s="45" t="s">
        <v>1</v>
      </c>
      <c r="W413" s="45"/>
      <c r="X413" s="45" t="s">
        <v>1</v>
      </c>
      <c r="Y413" s="45">
        <v>0.0858</v>
      </c>
      <c r="Z413" s="45">
        <v>0.0083</v>
      </c>
    </row>
    <row r="414" spans="2:25" ht="24.75" customHeight="1">
      <c r="B414" s="59" t="s">
        <v>46</v>
      </c>
      <c r="C414" s="44">
        <v>32</v>
      </c>
      <c r="D414" s="44">
        <v>5</v>
      </c>
      <c r="E414" s="44"/>
      <c r="F414" s="44"/>
      <c r="G414" s="44">
        <v>0</v>
      </c>
      <c r="H414" s="44"/>
      <c r="I414" s="44">
        <v>0</v>
      </c>
      <c r="J414" s="37">
        <v>0</v>
      </c>
      <c r="K414" s="44"/>
      <c r="L414" s="44"/>
      <c r="M414" s="44">
        <v>6</v>
      </c>
      <c r="N414" s="44"/>
      <c r="O414" s="44">
        <v>32</v>
      </c>
      <c r="P414" s="44">
        <v>5</v>
      </c>
      <c r="Q414" s="44"/>
      <c r="R414" s="44"/>
      <c r="S414" s="44">
        <v>-6</v>
      </c>
      <c r="T414" s="44"/>
      <c r="U414" s="45" t="s">
        <v>1</v>
      </c>
      <c r="V414" s="45" t="s">
        <v>1</v>
      </c>
      <c r="W414" s="45"/>
      <c r="X414" s="45"/>
      <c r="Y414" s="45">
        <v>0</v>
      </c>
    </row>
    <row r="415" spans="2:25" ht="24.75" customHeight="1">
      <c r="B415" s="59" t="s">
        <v>59</v>
      </c>
      <c r="C415" s="44">
        <v>98</v>
      </c>
      <c r="E415" s="44"/>
      <c r="F415" s="44"/>
      <c r="G415" s="44"/>
      <c r="H415" s="44"/>
      <c r="I415" s="44">
        <v>0</v>
      </c>
      <c r="K415" s="44"/>
      <c r="L415" s="44"/>
      <c r="M415" s="44"/>
      <c r="N415" s="44"/>
      <c r="O415" s="44">
        <v>98</v>
      </c>
      <c r="Q415" s="44"/>
      <c r="R415" s="44"/>
      <c r="S415" s="44"/>
      <c r="T415" s="44"/>
      <c r="U415" s="45" t="s">
        <v>1</v>
      </c>
      <c r="W415" s="45"/>
      <c r="X415" s="45"/>
      <c r="Y415" s="45"/>
    </row>
    <row r="416" spans="6:18" ht="24.75" customHeight="1">
      <c r="F416" s="44"/>
      <c r="G416" s="44"/>
      <c r="H416" s="44"/>
      <c r="L416" s="44"/>
      <c r="R416" s="44"/>
    </row>
    <row r="417" spans="7:12" ht="24.75" customHeight="1">
      <c r="G417" s="44"/>
      <c r="H417" s="44"/>
      <c r="L417" s="44"/>
    </row>
    <row r="418" spans="7:12" ht="24.75" customHeight="1">
      <c r="G418" s="44"/>
      <c r="H418" s="44"/>
      <c r="L418" s="44"/>
    </row>
    <row r="419" spans="7:12" ht="24.75" customHeight="1">
      <c r="G419" s="44"/>
      <c r="H419" s="44"/>
      <c r="L419" s="44"/>
    </row>
    <row r="420" spans="7:12" ht="24.75" customHeight="1">
      <c r="G420" s="44"/>
      <c r="H420" s="44"/>
      <c r="L420" s="44"/>
    </row>
    <row r="421" spans="7:12" ht="24.75" customHeight="1">
      <c r="G421" s="44"/>
      <c r="H421" s="44"/>
      <c r="L421" s="44"/>
    </row>
    <row r="422" spans="7:12" ht="24.75" customHeight="1">
      <c r="G422" s="44"/>
      <c r="H422" s="44"/>
      <c r="L422" s="44"/>
    </row>
    <row r="423" ht="24.75" customHeight="1"/>
    <row r="424" ht="24.75" customHeight="1"/>
  </sheetData>
  <mergeCells count="4">
    <mergeCell ref="C7:F7"/>
    <mergeCell ref="I7:L7"/>
    <mergeCell ref="O7:R7"/>
    <mergeCell ref="U7:X7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D42" sqref="D42"/>
    </sheetView>
  </sheetViews>
  <sheetFormatPr defaultColWidth="11.421875" defaultRowHeight="12.75"/>
  <sheetData>
    <row r="1" spans="1:24" ht="12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  <c r="R2" s="10"/>
      <c r="S2" s="10"/>
      <c r="T2" s="10"/>
      <c r="U2" s="10"/>
      <c r="V2" s="10"/>
      <c r="W2" s="10"/>
      <c r="X2" s="10"/>
    </row>
    <row r="3" spans="1:24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2.75">
      <c r="A4" s="11"/>
      <c r="B4" s="13"/>
      <c r="C4" s="12"/>
      <c r="D4" s="12"/>
      <c r="E4" s="12"/>
      <c r="F4" s="12"/>
      <c r="G4" s="12"/>
      <c r="H4" s="13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4"/>
      <c r="U4" s="12"/>
      <c r="V4" s="12"/>
      <c r="W4" s="12"/>
      <c r="X4" s="13"/>
    </row>
    <row r="5" spans="1:24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2"/>
      <c r="U5" s="12"/>
      <c r="V5" s="12"/>
      <c r="W5" s="12"/>
      <c r="X5" s="13"/>
    </row>
    <row r="6" spans="1:24" ht="12.75">
      <c r="A6" s="11"/>
      <c r="B6" s="15"/>
      <c r="C6" s="15"/>
      <c r="D6" s="15"/>
      <c r="E6" s="15"/>
      <c r="F6" s="15"/>
      <c r="G6" s="16"/>
      <c r="H6" s="15"/>
      <c r="I6" s="15"/>
      <c r="J6" s="15"/>
      <c r="K6" s="15"/>
      <c r="L6" s="15"/>
      <c r="M6" s="1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11"/>
      <c r="B7" s="18"/>
      <c r="C7" s="18"/>
      <c r="D7" s="18"/>
      <c r="E7" s="18"/>
      <c r="F7" s="18"/>
      <c r="G7" s="19"/>
      <c r="H7" s="18"/>
      <c r="I7" s="18"/>
      <c r="J7" s="18"/>
      <c r="K7" s="18"/>
      <c r="L7" s="18"/>
      <c r="M7" s="1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2.75">
      <c r="A8" s="1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</row>
    <row r="9" spans="1:24" ht="12.75">
      <c r="A9" s="1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1"/>
      <c r="Q9" s="21"/>
      <c r="R9" s="21"/>
      <c r="S9" s="22"/>
      <c r="T9" s="21"/>
      <c r="U9" s="21"/>
      <c r="V9" s="21"/>
      <c r="W9" s="21"/>
      <c r="X9" s="21"/>
    </row>
    <row r="10" spans="1:2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>
      <c r="A11" s="1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3"/>
      <c r="O11" s="23"/>
      <c r="P11" s="23"/>
      <c r="Q11" s="12"/>
      <c r="R11" s="23"/>
      <c r="S11" s="12"/>
      <c r="T11" s="25"/>
      <c r="U11" s="25"/>
      <c r="V11" s="25"/>
      <c r="W11" s="12"/>
      <c r="X11" s="25"/>
    </row>
    <row r="12" spans="1:24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36" customFormat="1" ht="12.7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1"/>
      <c r="O13" s="31"/>
      <c r="P13" s="31"/>
      <c r="Q13" s="33"/>
      <c r="R13" s="31"/>
      <c r="S13" s="34"/>
      <c r="T13" s="35"/>
      <c r="U13" s="35"/>
      <c r="V13" s="35"/>
      <c r="W13" s="34"/>
      <c r="X13" s="35"/>
    </row>
    <row r="14" spans="1:24" ht="12.75">
      <c r="A14" s="19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8"/>
      <c r="S14" s="28"/>
      <c r="T14" s="29"/>
      <c r="U14" s="29"/>
      <c r="V14" s="29"/>
      <c r="W14" s="12"/>
      <c r="X14" s="29"/>
    </row>
    <row r="15" spans="1:24" ht="12.75">
      <c r="A15" s="19"/>
      <c r="B15" s="5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8"/>
      <c r="S15" s="28"/>
      <c r="T15" s="29"/>
      <c r="U15" s="29"/>
      <c r="V15" s="29"/>
      <c r="W15" s="12"/>
      <c r="X15" s="29"/>
    </row>
    <row r="16" spans="1:24" ht="12.75">
      <c r="A16" s="19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8"/>
      <c r="T16" s="29"/>
      <c r="U16" s="29"/>
      <c r="V16" s="29"/>
      <c r="W16" s="12"/>
      <c r="X16" s="29"/>
    </row>
    <row r="17" spans="1:24" ht="12.75">
      <c r="A17" s="19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8"/>
      <c r="S17" s="28"/>
      <c r="T17" s="29"/>
      <c r="U17" s="29"/>
      <c r="V17" s="29"/>
      <c r="W17" s="12"/>
      <c r="X17" s="29"/>
    </row>
    <row r="18" spans="1:24" ht="12.75">
      <c r="A18" s="19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8"/>
      <c r="S18" s="28"/>
      <c r="T18" s="29"/>
      <c r="U18" s="29"/>
      <c r="V18" s="29"/>
      <c r="W18" s="12"/>
      <c r="X18" s="29"/>
    </row>
    <row r="19" spans="1:24" ht="12.75">
      <c r="A19" s="19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9"/>
      <c r="U19" s="29"/>
      <c r="V19" s="29"/>
      <c r="W19" s="12"/>
      <c r="X19" s="29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ICM</cp:lastModifiedBy>
  <cp:lastPrinted>2006-10-26T06:34:44Z</cp:lastPrinted>
  <dcterms:created xsi:type="dcterms:W3CDTF">2004-03-04T13:28:47Z</dcterms:created>
  <dcterms:modified xsi:type="dcterms:W3CDTF">2006-11-29T15:26:36Z</dcterms:modified>
  <cp:category/>
  <cp:version/>
  <cp:contentType/>
  <cp:contentStatus/>
</cp:coreProperties>
</file>