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Perfiles\acn42\Downloads\"/>
    </mc:Choice>
  </mc:AlternateContent>
  <xr:revisionPtr revIDLastSave="0" documentId="13_ncr:1_{AB695B6E-3C74-4261-948C-CFE9179B3E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ce" sheetId="11" r:id="rId1"/>
    <sheet name="TABLA 1" sheetId="1" r:id="rId2"/>
    <sheet name="TABLA 2" sheetId="2" r:id="rId3"/>
    <sheet name="TABLA 3" sheetId="3" r:id="rId4"/>
    <sheet name="TABLA 4" sheetId="4" r:id="rId5"/>
    <sheet name="TABLA 5" sheetId="9" r:id="rId6"/>
    <sheet name="TABLA 6" sheetId="5" r:id="rId7"/>
    <sheet name="TABLA 7" sheetId="6" r:id="rId8"/>
    <sheet name="TABLA 8" sheetId="7" r:id="rId9"/>
  </sheets>
  <definedNames>
    <definedName name="_xlnm.Print_Area" localSheetId="0">Indice!$A$1:$I$22</definedName>
    <definedName name="_xlnm.Print_Area" localSheetId="1">'TABLA 1'!$A$1:$F$16</definedName>
    <definedName name="_xlnm.Print_Area" localSheetId="2">'TABLA 2'!$A$1:$F$21</definedName>
    <definedName name="_xlnm.Print_Area" localSheetId="3">'TABLA 3'!$A$1:$F$18</definedName>
    <definedName name="_xlnm.Print_Area" localSheetId="4">'TABLA 4'!$A$1:$K$34</definedName>
    <definedName name="_xlnm.Print_Area" localSheetId="5">'TABLA 5'!$A$1:$K$15</definedName>
    <definedName name="_xlnm.Print_Area" localSheetId="6">'TABLA 6'!$A$1:$K$16</definedName>
    <definedName name="_xlnm.Print_Area" localSheetId="7">'TABLA 7'!$A$1:$AF$23</definedName>
    <definedName name="_xlnm.Print_Area" localSheetId="8">'TABLA 8'!$A$1:$F$16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<sst xmlns="http://schemas.openxmlformats.org/spreadsheetml/2006/main" count="235" uniqueCount="100">
  <si>
    <t>(P) Estimación provisional</t>
  </si>
  <si>
    <t>(A) Estimación avance</t>
  </si>
  <si>
    <t>(1ªE) Primera estimación</t>
  </si>
  <si>
    <t>Hoteles y similares</t>
  </si>
  <si>
    <t>Servicios de alquiler inmobiliario</t>
  </si>
  <si>
    <t>Restaurantes y similares</t>
  </si>
  <si>
    <t>Actividades de alquiler inmobiliario</t>
  </si>
  <si>
    <t>Agencias de viaje</t>
  </si>
  <si>
    <t>Alquiler de vehículos</t>
  </si>
  <si>
    <t>Actividades culturales, recreativas y deportivas</t>
  </si>
  <si>
    <t>Total ramas de actividad características</t>
  </si>
  <si>
    <t>Total ramas de actividad no características</t>
  </si>
  <si>
    <t>Productos característicos</t>
  </si>
  <si>
    <t>Productos no característicos</t>
  </si>
  <si>
    <t>Trabajos de construcción</t>
  </si>
  <si>
    <t>Ramas de actividad no características del turismo</t>
  </si>
  <si>
    <t>Parte turística</t>
  </si>
  <si>
    <t>Transporte de viajeros</t>
  </si>
  <si>
    <t>Puestos de trabajo</t>
  </si>
  <si>
    <t xml:space="preserve">    Total</t>
  </si>
  <si>
    <t xml:space="preserve">    Asalariados</t>
  </si>
  <si>
    <t>Puestos de trabajo equivalentes a tiempo completo</t>
  </si>
  <si>
    <t>Índice de tablas</t>
  </si>
  <si>
    <t>Tabla 3. Cuenta de producción de las ramas de actividad</t>
  </si>
  <si>
    <t>Tabla 4. Detalle de la producción y de los costes intermedios de las ramas de actividad por tipo de productos e insumos</t>
  </si>
  <si>
    <t>Tabla 5. Detalle de la Formación Bruta de capital fijo de las ramas de actividad por tipo de productos</t>
  </si>
  <si>
    <t xml:space="preserve">Tabla 6. Empleo de las ramas de actividad </t>
  </si>
  <si>
    <t>Tabla 7. Ratios Turísticas por productos y ramas de actividad</t>
  </si>
  <si>
    <t xml:space="preserve">   Servicios de alojamiento</t>
  </si>
  <si>
    <t xml:space="preserve">   Hoteles y similares</t>
  </si>
  <si>
    <t xml:space="preserve">   Servicios de alquiler inmobiliario</t>
  </si>
  <si>
    <t xml:space="preserve">   Restaurantes y similares</t>
  </si>
  <si>
    <t xml:space="preserve">   Transporte de pasajeros</t>
  </si>
  <si>
    <t xml:space="preserve">   Servicios de agencias de viajes</t>
  </si>
  <si>
    <t xml:space="preserve">   Alquiler de bienes de equipo de transporte</t>
  </si>
  <si>
    <t xml:space="preserve">   Servicios culturales, recreativos y deportivos</t>
  </si>
  <si>
    <t>Producción                                         (precios básicos)</t>
  </si>
  <si>
    <t>Consumos intermedios                  (precios de adquisición)</t>
  </si>
  <si>
    <t>Valor añadido bruto                            (precios básicos)</t>
  </si>
  <si>
    <t>Total</t>
  </si>
  <si>
    <t>Total producción interior (precios básicos)</t>
  </si>
  <si>
    <t>Total Consumos intermedios (precios de adquisición)</t>
  </si>
  <si>
    <t>Total Valor Añadido Bruto (precios básicos)</t>
  </si>
  <si>
    <t>Total Ramas de actividad características del turismo</t>
  </si>
  <si>
    <t>PIB Turístico (Nominal)</t>
  </si>
  <si>
    <t>PIB Total (Nominal)</t>
  </si>
  <si>
    <t>Productos Característicos</t>
  </si>
  <si>
    <t>Productos No Característicos</t>
  </si>
  <si>
    <t>Total producción (precios básicos)</t>
  </si>
  <si>
    <t>Total Producción</t>
  </si>
  <si>
    <t>Formación Bruta de capital fijo (precios básicos)</t>
  </si>
  <si>
    <t xml:space="preserve">Efectos Totales </t>
  </si>
  <si>
    <t>Efectos Totales: %</t>
  </si>
  <si>
    <t>%</t>
  </si>
  <si>
    <t>-</t>
  </si>
  <si>
    <t>Total FBK</t>
  </si>
  <si>
    <t>Total Empleo</t>
  </si>
  <si>
    <t>Miles de euros</t>
  </si>
  <si>
    <t>Índice</t>
  </si>
  <si>
    <t>Variación Interanual (PIB Turístico) (%)</t>
  </si>
  <si>
    <t>Variación Interanual (PIB Total) (%)</t>
  </si>
  <si>
    <t>% (PIB Turístico/PIB Total) (%)</t>
  </si>
  <si>
    <t>Productos agrarios</t>
  </si>
  <si>
    <t>Productos energía</t>
  </si>
  <si>
    <t>Productos Industriales</t>
  </si>
  <si>
    <t>Comercio y reparación</t>
  </si>
  <si>
    <t>Hostelería</t>
  </si>
  <si>
    <t>Transportes y telecomunicaciones</t>
  </si>
  <si>
    <t>Servicios inmobiliarios y empresariales</t>
  </si>
  <si>
    <t>Otros servicios</t>
  </si>
  <si>
    <t>Impuestos netos sobre productos</t>
  </si>
  <si>
    <t>Tabla 7. Ratios Turísticas por productos según ramas de actividad</t>
  </si>
  <si>
    <t>Tabla 2. Consumo turístico interior por productos según componentes</t>
  </si>
  <si>
    <t>Equipos de transporte</t>
  </si>
  <si>
    <t>Consumo turístico Interior</t>
  </si>
  <si>
    <t>Producto interior bruto turístico</t>
  </si>
  <si>
    <t>Formación bruta de capital</t>
  </si>
  <si>
    <t>Exportaciones de bienes y servicios</t>
  </si>
  <si>
    <t>Importaciones de bienes y servicios</t>
  </si>
  <si>
    <t>GCFH Residentes en el Territorio económico</t>
  </si>
  <si>
    <t>GCF AAPP e ISFL</t>
  </si>
  <si>
    <t>Impuestos netos sobre los productos</t>
  </si>
  <si>
    <t>Programas informáticos y bases de datos</t>
  </si>
  <si>
    <t>Otros activos</t>
  </si>
  <si>
    <t xml:space="preserve">    de los cuales dedicados a Investigación y Desarrollo</t>
  </si>
  <si>
    <t>Gasto turístico receptor</t>
  </si>
  <si>
    <t>Gasto turístico interno</t>
  </si>
  <si>
    <t>Gasto turístico interior</t>
  </si>
  <si>
    <t>Otros componentes del consumo turístico</t>
  </si>
  <si>
    <t>Consumo turístico interior</t>
  </si>
  <si>
    <t>Tabla 8. Aportación del turismo a la economía</t>
  </si>
  <si>
    <t>Tabla 1. Serie de macromagnitudes (PIB). 2015-2024</t>
  </si>
  <si>
    <t>Tabla 1. Serie de macromagnitudes (PIB y Empleo). 2015-2024</t>
  </si>
  <si>
    <t>2022 (P)</t>
  </si>
  <si>
    <t>2023 (A)</t>
  </si>
  <si>
    <t>2024 (1ªE)</t>
  </si>
  <si>
    <t>Año 2021</t>
  </si>
  <si>
    <t xml:space="preserve">Productos metálicos y maquinaria. </t>
  </si>
  <si>
    <t>Cuenta Satélite del Turismo de la Comunidad de Madrid. 2021</t>
  </si>
  <si>
    <t>Fuente: Dirección General de Economía e Industria. Comunidad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</si>
</sst>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0.0"/>
    <numFmt numFmtId="167" formatCode="#,##0.000"/>
  </numFmts>
  <fonts count="34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Univers"/>
      <family val="2"/>
    </font>
    <font>
      <sz val="10"/>
      <name val="Arial"/>
      <family val="2"/>
    </font>
    <font>
      <sz val="10"/>
      <name val="Arial"/>
      <family val="2"/>
    </font>
    <font>
      <sz val="4.5"/>
      <name val="Arial"/>
      <family val="2"/>
    </font>
    <font>
      <b/>
      <sz val="4.5"/>
      <name val="Arial"/>
      <family val="2"/>
    </font>
    <font>
      <sz val="6"/>
      <name val="Arial"/>
      <family val="2"/>
    </font>
    <font>
      <sz val="4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8"/>
      <name val="Univers"/>
      <family val="2"/>
    </font>
    <font>
      <b/>
      <sz val="15"/>
      <color indexed="8"/>
      <name val="Univers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2"/>
      <color indexed="9"/>
      <name val="Arial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b/>
      <sz val="14"/>
      <color indexed="9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/>
    <xf numFmtId="0" fontId="10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/>
    <xf numFmtId="0" fontId="0" fillId="0" borderId="0" xfId="0" applyAlignment="1">
      <alignment horizontal="left"/>
    </xf>
    <xf numFmtId="3" fontId="9" fillId="2" borderId="0" xfId="0" applyNumberFormat="1" applyFont="1" applyFill="1" applyAlignment="1">
      <alignment horizontal="center" vertical="center" wrapText="1"/>
    </xf>
    <xf numFmtId="0" fontId="12" fillId="2" borderId="0" xfId="0" applyFont="1" applyFill="1"/>
    <xf numFmtId="0" fontId="12" fillId="0" borderId="0" xfId="0" applyFont="1"/>
    <xf numFmtId="0" fontId="12" fillId="2" borderId="0" xfId="0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 vertical="center" wrapText="1"/>
    </xf>
    <xf numFmtId="4" fontId="14" fillId="2" borderId="0" xfId="0" applyNumberFormat="1" applyFont="1" applyFill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 wrapText="1"/>
    </xf>
    <xf numFmtId="3" fontId="13" fillId="2" borderId="0" xfId="0" applyNumberFormat="1" applyFont="1" applyFill="1" applyAlignment="1">
      <alignment horizontal="left" vertical="center" wrapText="1"/>
    </xf>
    <xf numFmtId="3" fontId="13" fillId="2" borderId="0" xfId="0" applyNumberFormat="1" applyFont="1" applyFill="1" applyAlignment="1">
      <alignment horizontal="left"/>
    </xf>
    <xf numFmtId="3" fontId="13" fillId="2" borderId="0" xfId="0" applyNumberFormat="1" applyFont="1" applyFill="1" applyAlignment="1">
      <alignment horizontal="center"/>
    </xf>
    <xf numFmtId="3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3" fontId="0" fillId="2" borderId="0" xfId="0" applyNumberFormat="1" applyFill="1"/>
    <xf numFmtId="0" fontId="17" fillId="0" borderId="0" xfId="1" applyFont="1" applyAlignment="1" applyProtection="1"/>
    <xf numFmtId="0" fontId="12" fillId="3" borderId="0" xfId="0" applyFont="1" applyFill="1" applyAlignment="1">
      <alignment horizontal="left"/>
    </xf>
    <xf numFmtId="4" fontId="12" fillId="2" borderId="0" xfId="0" applyNumberFormat="1" applyFont="1" applyFill="1"/>
    <xf numFmtId="0" fontId="20" fillId="2" borderId="0" xfId="3" applyFont="1" applyFill="1" applyAlignment="1">
      <alignment vertic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5" fillId="2" borderId="0" xfId="0" applyFont="1" applyFill="1" applyAlignment="1">
      <alignment horizontal="left"/>
    </xf>
    <xf numFmtId="0" fontId="7" fillId="2" borderId="0" xfId="0" applyFont="1" applyFill="1"/>
    <xf numFmtId="0" fontId="24" fillId="2" borderId="1" xfId="0" applyFont="1" applyFill="1" applyBorder="1"/>
    <xf numFmtId="0" fontId="22" fillId="2" borderId="1" xfId="0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5" fillId="2" borderId="0" xfId="0" applyFont="1" applyFill="1" applyAlignment="1">
      <alignment horizontal="left" vertical="center"/>
    </xf>
    <xf numFmtId="0" fontId="7" fillId="3" borderId="2" xfId="0" applyFont="1" applyFill="1" applyBorder="1"/>
    <xf numFmtId="3" fontId="4" fillId="2" borderId="0" xfId="0" applyNumberFormat="1" applyFont="1" applyFill="1" applyAlignment="1">
      <alignment horizontal="right" vertical="center" wrapText="1"/>
    </xf>
    <xf numFmtId="3" fontId="12" fillId="3" borderId="0" xfId="0" applyNumberFormat="1" applyFont="1" applyFill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center" wrapText="1"/>
    </xf>
    <xf numFmtId="4" fontId="12" fillId="3" borderId="0" xfId="0" applyNumberFormat="1" applyFont="1" applyFill="1" applyAlignment="1">
      <alignment horizontal="left" vertical="center" wrapText="1"/>
    </xf>
    <xf numFmtId="4" fontId="12" fillId="0" borderId="0" xfId="0" applyNumberFormat="1" applyFont="1" applyAlignment="1">
      <alignment horizontal="left" vertical="center" wrapText="1"/>
    </xf>
    <xf numFmtId="3" fontId="12" fillId="2" borderId="0" xfId="0" applyNumberFormat="1" applyFont="1" applyFill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left" vertical="center" wrapText="1"/>
    </xf>
    <xf numFmtId="3" fontId="12" fillId="3" borderId="3" xfId="0" applyNumberFormat="1" applyFont="1" applyFill="1" applyBorder="1" applyAlignment="1">
      <alignment horizontal="right" vertical="center" wrapText="1"/>
    </xf>
    <xf numFmtId="0" fontId="28" fillId="2" borderId="0" xfId="0" applyFont="1" applyFill="1"/>
    <xf numFmtId="167" fontId="29" fillId="0" borderId="0" xfId="0" applyNumberFormat="1" applyFont="1"/>
    <xf numFmtId="0" fontId="12" fillId="3" borderId="4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3" fontId="12" fillId="2" borderId="0" xfId="0" applyNumberFormat="1" applyFont="1" applyFill="1" applyAlignment="1">
      <alignment horizontal="left" vertical="center" wrapText="1"/>
    </xf>
    <xf numFmtId="3" fontId="12" fillId="3" borderId="0" xfId="0" applyNumberFormat="1" applyFont="1" applyFill="1" applyAlignment="1">
      <alignment horizontal="left" vertical="center" wrapText="1"/>
    </xf>
    <xf numFmtId="3" fontId="12" fillId="0" borderId="0" xfId="0" applyNumberFormat="1" applyFont="1" applyAlignment="1">
      <alignment horizontal="left" vertical="center" wrapText="1"/>
    </xf>
    <xf numFmtId="3" fontId="12" fillId="3" borderId="3" xfId="0" applyNumberFormat="1" applyFont="1" applyFill="1" applyBorder="1" applyAlignment="1">
      <alignment horizontal="left" vertical="center" wrapText="1"/>
    </xf>
    <xf numFmtId="3" fontId="12" fillId="3" borderId="2" xfId="0" applyNumberFormat="1" applyFont="1" applyFill="1" applyBorder="1" applyAlignment="1">
      <alignment horizontal="left" vertical="top" wrapText="1"/>
    </xf>
    <xf numFmtId="4" fontId="12" fillId="3" borderId="2" xfId="0" applyNumberFormat="1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/>
    </xf>
    <xf numFmtId="3" fontId="12" fillId="2" borderId="5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/>
    </xf>
    <xf numFmtId="3" fontId="12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1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6" fillId="2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4" fontId="13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13" fillId="0" borderId="0" xfId="0" applyNumberFormat="1" applyFont="1"/>
    <xf numFmtId="4" fontId="14" fillId="3" borderId="6" xfId="0" applyNumberFormat="1" applyFont="1" applyFill="1" applyBorder="1" applyAlignment="1">
      <alignment horizontal="left" vertical="top" wrapText="1"/>
    </xf>
    <xf numFmtId="4" fontId="11" fillId="3" borderId="4" xfId="0" applyNumberFormat="1" applyFont="1" applyFill="1" applyBorder="1" applyAlignment="1">
      <alignment horizontal="left" vertical="top" wrapText="1"/>
    </xf>
    <xf numFmtId="4" fontId="11" fillId="3" borderId="2" xfId="0" applyNumberFormat="1" applyFont="1" applyFill="1" applyBorder="1" applyAlignment="1">
      <alignment horizontal="left" vertical="top" wrapText="1"/>
    </xf>
    <xf numFmtId="3" fontId="12" fillId="2" borderId="0" xfId="4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2" fillId="2" borderId="0" xfId="0" applyFont="1" applyFill="1" applyAlignment="1">
      <alignment wrapText="1"/>
    </xf>
    <xf numFmtId="3" fontId="4" fillId="2" borderId="0" xfId="0" applyNumberFormat="1" applyFont="1" applyFill="1" applyAlignment="1">
      <alignment horizontal="left" vertical="top" wrapText="1"/>
    </xf>
    <xf numFmtId="3" fontId="12" fillId="2" borderId="3" xfId="4" applyNumberFormat="1" applyFont="1" applyFill="1" applyBorder="1" applyAlignment="1">
      <alignment horizontal="center" vertical="center" wrapText="1"/>
    </xf>
    <xf numFmtId="166" fontId="12" fillId="3" borderId="0" xfId="0" applyNumberFormat="1" applyFont="1" applyFill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center" wrapText="1"/>
    </xf>
    <xf numFmtId="166" fontId="12" fillId="3" borderId="3" xfId="0" applyNumberFormat="1" applyFont="1" applyFill="1" applyBorder="1" applyAlignment="1">
      <alignment horizontal="right" vertical="center" wrapText="1"/>
    </xf>
    <xf numFmtId="4" fontId="4" fillId="3" borderId="2" xfId="0" applyNumberFormat="1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/>
    </xf>
    <xf numFmtId="3" fontId="8" fillId="3" borderId="2" xfId="0" applyNumberFormat="1" applyFont="1" applyFill="1" applyBorder="1" applyAlignment="1">
      <alignment horizontal="left" vertical="center" wrapText="1"/>
    </xf>
    <xf numFmtId="3" fontId="8" fillId="3" borderId="2" xfId="0" applyNumberFormat="1" applyFont="1" applyFill="1" applyBorder="1" applyAlignment="1">
      <alignment horizontal="left" vertical="top" wrapText="1"/>
    </xf>
    <xf numFmtId="4" fontId="14" fillId="3" borderId="7" xfId="0" applyNumberFormat="1" applyFont="1" applyFill="1" applyBorder="1" applyAlignment="1">
      <alignment horizontal="left" vertical="top" wrapText="1"/>
    </xf>
    <xf numFmtId="0" fontId="20" fillId="0" borderId="0" xfId="3" applyFont="1" applyAlignment="1">
      <alignment vertical="center" wrapText="1"/>
    </xf>
    <xf numFmtId="4" fontId="12" fillId="3" borderId="0" xfId="0" applyNumberFormat="1" applyFont="1" applyFill="1" applyAlignment="1">
      <alignment horizontal="left" vertical="center" wrapText="1" indent="1"/>
    </xf>
    <xf numFmtId="0" fontId="18" fillId="0" borderId="0" xfId="1" applyFont="1" applyFill="1" applyAlignment="1" applyProtection="1">
      <alignment horizontal="right"/>
    </xf>
    <xf numFmtId="0" fontId="26" fillId="0" borderId="0" xfId="0" applyFont="1"/>
    <xf numFmtId="3" fontId="12" fillId="0" borderId="0" xfId="0" applyNumberFormat="1" applyFont="1" applyAlignment="1">
      <alignment horizontal="right" vertical="center" wrapText="1"/>
    </xf>
    <xf numFmtId="3" fontId="12" fillId="3" borderId="0" xfId="0" applyNumberFormat="1" applyFont="1" applyFill="1" applyAlignment="1">
      <alignment horizontal="left" vertical="center" wrapText="1" indent="2"/>
    </xf>
    <xf numFmtId="3" fontId="12" fillId="3" borderId="0" xfId="0" applyNumberFormat="1" applyFont="1" applyFill="1" applyAlignment="1">
      <alignment horizontal="left" vertical="center" wrapText="1" indent="1"/>
    </xf>
    <xf numFmtId="165" fontId="12" fillId="0" borderId="0" xfId="4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30" fillId="2" borderId="0" xfId="0" applyFont="1" applyFill="1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1" fillId="0" borderId="0" xfId="0" applyFont="1"/>
    <xf numFmtId="3" fontId="31" fillId="3" borderId="0" xfId="0" applyNumberFormat="1" applyFont="1" applyFill="1" applyAlignment="1">
      <alignment horizontal="right" vertical="center" wrapText="1"/>
    </xf>
    <xf numFmtId="3" fontId="31" fillId="2" borderId="0" xfId="0" applyNumberFormat="1" applyFont="1" applyFill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left" vertical="top" wrapText="1"/>
    </xf>
    <xf numFmtId="3" fontId="2" fillId="2" borderId="0" xfId="0" applyNumberFormat="1" applyFont="1" applyFill="1" applyAlignment="1">
      <alignment vertical="center" wrapText="1"/>
    </xf>
    <xf numFmtId="165" fontId="2" fillId="0" borderId="0" xfId="4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vertical="center" wrapText="1"/>
    </xf>
    <xf numFmtId="165" fontId="2" fillId="0" borderId="3" xfId="4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4" fontId="12" fillId="3" borderId="0" xfId="0" applyNumberFormat="1" applyFont="1" applyFill="1" applyAlignment="1">
      <alignment vertical="center"/>
    </xf>
    <xf numFmtId="166" fontId="12" fillId="2" borderId="0" xfId="4" applyNumberFormat="1" applyFont="1" applyFill="1" applyBorder="1" applyAlignment="1">
      <alignment horizontal="center" vertical="center" wrapText="1"/>
    </xf>
    <xf numFmtId="0" fontId="2" fillId="0" borderId="0" xfId="0" applyFont="1"/>
    <xf numFmtId="0" fontId="32" fillId="2" borderId="0" xfId="0" applyFont="1" applyFill="1"/>
    <xf numFmtId="3" fontId="2" fillId="0" borderId="0" xfId="0" applyNumberFormat="1" applyFont="1"/>
    <xf numFmtId="3" fontId="2" fillId="3" borderId="0" xfId="0" applyNumberFormat="1" applyFont="1" applyFill="1" applyAlignment="1">
      <alignment horizontal="left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Alignment="1">
      <alignment horizontal="right" vertical="center" wrapText="1"/>
    </xf>
    <xf numFmtId="4" fontId="12" fillId="0" borderId="0" xfId="0" applyNumberFormat="1" applyFont="1"/>
    <xf numFmtId="4" fontId="9" fillId="2" borderId="0" xfId="0" applyNumberFormat="1" applyFont="1" applyFill="1" applyAlignment="1">
      <alignment horizontal="center" vertical="center" wrapText="1"/>
    </xf>
    <xf numFmtId="167" fontId="9" fillId="2" borderId="0" xfId="0" applyNumberFormat="1" applyFont="1" applyFill="1" applyAlignment="1">
      <alignment horizontal="center" vertical="center" wrapText="1"/>
    </xf>
    <xf numFmtId="164" fontId="9" fillId="2" borderId="0" xfId="4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165" fontId="2" fillId="0" borderId="1" xfId="4" applyNumberFormat="1" applyFont="1" applyFill="1" applyBorder="1" applyAlignment="1">
      <alignment horizontal="right" vertical="center" wrapText="1"/>
    </xf>
    <xf numFmtId="165" fontId="2" fillId="0" borderId="0" xfId="4" applyNumberFormat="1" applyFont="1" applyFill="1" applyBorder="1" applyAlignment="1">
      <alignment horizontal="right" vertical="center" wrapText="1"/>
    </xf>
    <xf numFmtId="164" fontId="4" fillId="2" borderId="0" xfId="4" applyNumberFormat="1" applyFont="1" applyFill="1" applyAlignment="1">
      <alignment horizontal="center" vertical="center" wrapText="1"/>
    </xf>
    <xf numFmtId="0" fontId="12" fillId="3" borderId="8" xfId="0" applyFont="1" applyFill="1" applyBorder="1" applyAlignment="1">
      <alignment horizontal="left" vertical="top" wrapText="1"/>
    </xf>
    <xf numFmtId="0" fontId="23" fillId="2" borderId="0" xfId="2" applyFont="1" applyFill="1" applyBorder="1" applyAlignment="1" applyProtection="1">
      <alignment vertical="center" wrapText="1"/>
    </xf>
    <xf numFmtId="0" fontId="7" fillId="2" borderId="1" xfId="3" applyFont="1" applyFill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left" vertical="top" wrapText="1"/>
    </xf>
    <xf numFmtId="4" fontId="2" fillId="3" borderId="4" xfId="0" applyNumberFormat="1" applyFont="1" applyFill="1" applyBorder="1" applyAlignment="1">
      <alignment horizontal="left" vertical="top" wrapText="1"/>
    </xf>
    <xf numFmtId="4" fontId="2" fillId="3" borderId="8" xfId="0" applyNumberFormat="1" applyFont="1" applyFill="1" applyBorder="1" applyAlignment="1">
      <alignment horizontal="left" vertical="top" wrapText="1"/>
    </xf>
    <xf numFmtId="3" fontId="11" fillId="3" borderId="2" xfId="0" applyNumberFormat="1" applyFont="1" applyFill="1" applyBorder="1" applyAlignment="1">
      <alignment horizontal="left" vertical="top" wrapText="1"/>
    </xf>
    <xf numFmtId="3" fontId="12" fillId="3" borderId="2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8">
    <cellStyle name="Hipervínculo" xfId="1" builtinId="8"/>
    <cellStyle name="Hipervínculo 2" xfId="6" xr:uid="{00000000-0005-0000-0000-000001000000}"/>
    <cellStyle name="Hipervínculo_Contabilidad Regional_2003" xfId="2" xr:uid="{00000000-0005-0000-0000-000002000000}"/>
    <cellStyle name="Normal" xfId="0" builtinId="0"/>
    <cellStyle name="Normal 2" xfId="5" xr:uid="{00000000-0005-0000-0000-000004000000}"/>
    <cellStyle name="Normal_Lista Tablas_1" xfId="3" xr:uid="{00000000-0005-0000-0000-000005000000}"/>
    <cellStyle name="Porcentaje" xfId="4" builtinId="5"/>
    <cellStyle name="Porcentaje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277418335359337E-2"/>
          <c:y val="0.19372466163424373"/>
          <c:w val="0.8956940181307288"/>
          <c:h val="0.69920988634166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1'!$A$11</c:f>
              <c:strCache>
                <c:ptCount val="1"/>
                <c:pt idx="0">
                  <c:v>% (PIB Turístico/PIB Total) (%)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1'!$B$6:$K$6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 (P)</c:v>
                </c:pt>
                <c:pt idx="8">
                  <c:v>2023 (A)</c:v>
                </c:pt>
                <c:pt idx="9">
                  <c:v>2024 (1ªE)</c:v>
                </c:pt>
              </c:strCache>
            </c:strRef>
          </c:cat>
          <c:val>
            <c:numRef>
              <c:f>'TABLA 1'!$B$11:$K$11</c:f>
              <c:numCache>
                <c:formatCode>0.0</c:formatCode>
                <c:ptCount val="10"/>
                <c:pt idx="0">
                  <c:v>5.8567672187858655</c:v>
                </c:pt>
                <c:pt idx="1">
                  <c:v>6.3475241931086623</c:v>
                </c:pt>
                <c:pt idx="2">
                  <c:v>6.8266237003664205</c:v>
                </c:pt>
                <c:pt idx="3">
                  <c:v>6.8311626531034824</c:v>
                </c:pt>
                <c:pt idx="4">
                  <c:v>6.8787320278518447</c:v>
                </c:pt>
                <c:pt idx="5">
                  <c:v>2.5484454079378898</c:v>
                </c:pt>
                <c:pt idx="6">
                  <c:v>4.8226258796059529</c:v>
                </c:pt>
                <c:pt idx="7">
                  <c:v>6.7710415771489645</c:v>
                </c:pt>
                <c:pt idx="8">
                  <c:v>7.5650716839748346</c:v>
                </c:pt>
                <c:pt idx="9">
                  <c:v>8.2145956818593451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7-1B46-8557-A88A81258B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237533640"/>
        <c:axId val="237535992"/>
      </c:barChart>
      <c:catAx>
        <c:axId val="237533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7535992"/>
        <c:crosses val="autoZero"/>
        <c:auto val="1"/>
        <c:lblAlgn val="ctr"/>
        <c:lblOffset val="100"/>
        <c:noMultiLvlLbl val="0"/>
      </c:catAx>
      <c:valAx>
        <c:axId val="23753599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753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11111111111108E-2"/>
          <c:y val="0.23148148148148148"/>
          <c:w val="0.93888888888888888"/>
          <c:h val="0.61550160396617093"/>
        </c:manualLayout>
      </c:layout>
      <c:lineChart>
        <c:grouping val="standard"/>
        <c:varyColors val="0"/>
        <c:ser>
          <c:idx val="0"/>
          <c:order val="0"/>
          <c:tx>
            <c:strRef>
              <c:f>'TABLA 1'!$A$9</c:f>
              <c:strCache>
                <c:ptCount val="1"/>
                <c:pt idx="0">
                  <c:v>Variación Interanual (PIB Turístico) (%)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5.243766404199475E-2"/>
                  <c:y val="-8.5613517060367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6-ED4C-BE20-2EB6038CA6D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 (P)</c:v>
                </c:pt>
                <c:pt idx="7">
                  <c:v>2023 (A)</c:v>
                </c:pt>
                <c:pt idx="8">
                  <c:v>2024 (1ªE)</c:v>
                </c:pt>
              </c:strCache>
            </c:strRef>
          </c:cat>
          <c:val>
            <c:numRef>
              <c:f>'TABLA 1'!$C$9:$K$9</c:f>
              <c:numCache>
                <c:formatCode>0.0</c:formatCode>
                <c:ptCount val="9"/>
                <c:pt idx="0">
                  <c:v>12.698326675329019</c:v>
                </c:pt>
                <c:pt idx="1">
                  <c:v>12.017541632536965</c:v>
                </c:pt>
                <c:pt idx="2">
                  <c:v>4.9631825004285757</c:v>
                </c:pt>
                <c:pt idx="3">
                  <c:v>6.3023022275614737</c:v>
                </c:pt>
                <c:pt idx="4">
                  <c:v>-67.031063887810461</c:v>
                </c:pt>
                <c:pt idx="5">
                  <c:v>104.80933379542043</c:v>
                </c:pt>
                <c:pt idx="6">
                  <c:v>57.364724296720148</c:v>
                </c:pt>
                <c:pt idx="7">
                  <c:v>22.637929123398859</c:v>
                </c:pt>
                <c:pt idx="8">
                  <c:v>15.563619131356155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A-A340-9CF7-78349FDEB250}"/>
            </c:ext>
          </c:extLst>
        </c:ser>
        <c:ser>
          <c:idx val="1"/>
          <c:order val="1"/>
          <c:tx>
            <c:strRef>
              <c:f>'TABLA 1'!$A$10</c:f>
              <c:strCache>
                <c:ptCount val="1"/>
                <c:pt idx="0">
                  <c:v>Variación Interanual (PIB Total) (%)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1'!$C$6:$K$6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 (P)</c:v>
                </c:pt>
                <c:pt idx="7">
                  <c:v>2023 (A)</c:v>
                </c:pt>
                <c:pt idx="8">
                  <c:v>2024 (1ªE)</c:v>
                </c:pt>
              </c:strCache>
            </c:strRef>
          </c:cat>
          <c:val>
            <c:numRef>
              <c:f>'TABLA 1'!$C$10:$K$10</c:f>
              <c:numCache>
                <c:formatCode>0.0</c:formatCode>
                <c:ptCount val="9"/>
                <c:pt idx="0">
                  <c:v>3.9850885484901122</c:v>
                </c:pt>
                <c:pt idx="1">
                  <c:v>4.1560347799630915</c:v>
                </c:pt>
                <c:pt idx="2">
                  <c:v>4.8934399179876964</c:v>
                </c:pt>
                <c:pt idx="3">
                  <c:v>5.5671763306953448</c:v>
                </c:pt>
                <c:pt idx="4">
                  <c:v>-11.010659262022282</c:v>
                </c:pt>
                <c:pt idx="5">
                  <c:v>8.2284670724664934</c:v>
                </c:pt>
                <c:pt idx="6">
                  <c:v>12.081898077779595</c:v>
                </c:pt>
                <c:pt idx="7">
                  <c:v>9.7658491179928077</c:v>
                </c:pt>
                <c:pt idx="8">
                  <c:v>6.4260612021250774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A-A340-9CF7-78349FDE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534032"/>
        <c:axId val="237534424"/>
      </c:lineChart>
      <c:catAx>
        <c:axId val="23753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7534424"/>
        <c:crosses val="autoZero"/>
        <c:auto val="1"/>
        <c:lblAlgn val="ctr"/>
        <c:lblOffset val="100"/>
        <c:noMultiLvlLbl val="0"/>
      </c:catAx>
      <c:valAx>
        <c:axId val="23753442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3753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8888888888889E-2"/>
          <c:y val="2.8378536016331318E-2"/>
          <c:w val="0.9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Peso del sector turístico sobre la economía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('TABLA 7'!$A$8,'TABLA 7'!$A$18,'TABLA 7'!$A$20)</c:f>
              <c:strCache>
                <c:ptCount val="3"/>
                <c:pt idx="0">
                  <c:v>Productos característicos</c:v>
                </c:pt>
                <c:pt idx="1">
                  <c:v>Productos no característicos</c:v>
                </c:pt>
                <c:pt idx="2">
                  <c:v>Total producción interior (precios básicos)</c:v>
                </c:pt>
              </c:strCache>
            </c:strRef>
          </c:cat>
          <c:val>
            <c:numRef>
              <c:f>('TABLA 7'!$AE$8,'TABLA 7'!$AE$18,'TABLA 7'!$AE$20)</c:f>
              <c:numCache>
                <c:formatCode>#,##0.0</c:formatCode>
                <c:ptCount val="3"/>
                <c:pt idx="0">
                  <c:v>14.308346987589918</c:v>
                </c:pt>
                <c:pt idx="1">
                  <c:v>0.51325504783241882</c:v>
                </c:pt>
                <c:pt idx="2">
                  <c:v>2.9025291079087459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2-4F47-8122-B95FD31B4E8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237536384"/>
        <c:axId val="237537168"/>
      </c:barChart>
      <c:catAx>
        <c:axId val="23753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7537168"/>
        <c:crosses val="autoZero"/>
        <c:auto val="1"/>
        <c:lblAlgn val="ctr"/>
        <c:lblOffset val="100"/>
        <c:noMultiLvlLbl val="0"/>
      </c:catAx>
      <c:valAx>
        <c:axId val="237537168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753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114300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648368</xdr:colOff>
      <xdr:row>18</xdr:row>
      <xdr:rowOff>13370</xdr:rowOff>
    </xdr:from>
    <xdr:to>
      <xdr:col>3</xdr:col>
      <xdr:colOff>426720</xdr:colOff>
      <xdr:row>34</xdr:row>
      <xdr:rowOff>82886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403861</xdr:colOff>
      <xdr:row>17</xdr:row>
      <xdr:rowOff>160020</xdr:rowOff>
    </xdr:from>
    <xdr:to>
      <xdr:col>9</xdr:col>
      <xdr:colOff>784861</xdr:colOff>
      <xdr:row>34</xdr:row>
      <xdr:rowOff>61896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1</xdr:row>
      <xdr:rowOff>104775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1</xdr:row>
      <xdr:rowOff>104775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1</xdr:row>
      <xdr:rowOff>104775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1</xdr:row>
      <xdr:rowOff>104775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1</xdr:row>
      <xdr:rowOff>104775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1</xdr:row>
      <xdr:rowOff>104775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7</xdr:col>
      <xdr:colOff>654050</xdr:colOff>
      <xdr:row>35</xdr:row>
      <xdr:rowOff>12700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1</xdr:row>
      <xdr:rowOff>104775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742950</xdr:colOff>
      <xdr:row>1</xdr:row>
      <xdr:rowOff>104775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3:J32"/>
  <sheetViews>
    <sheetView showGridLines="0" showRowColHeaders="0" tabSelected="1" zoomScaleNormal="100" workbookViewId="0">
      <selection activeCell="V48" sqref="V48"/>
    </sheetView>
  </sheetViews>
  <sheetFormatPr baseColWidth="10" defaultColWidth="11.453125" defaultRowHeight="12.5" x14ac:dyDescent="0.25"/>
  <cols>
    <col min="1" max="1" width="3.26953125" style="8" customWidth="1"/>
    <col min="2" max="2" width="9" style="8" customWidth="1"/>
    <col min="3" max="6" width="11.453125" style="8"/>
    <col min="7" max="7" width="12.7265625" style="8" customWidth="1"/>
    <col min="8" max="8" width="41" style="8" customWidth="1"/>
    <col min="9" max="16384" width="11.453125" style="8"/>
  </cols>
  <sheetData>
    <row r="3" spans="1:10" x14ac:dyDescent="0.25">
      <c r="B3"/>
      <c r="C3"/>
      <c r="D3"/>
      <c r="E3"/>
      <c r="F3"/>
      <c r="G3"/>
      <c r="H3"/>
    </row>
    <row r="4" spans="1:10" ht="28.5" customHeight="1" x14ac:dyDescent="0.4">
      <c r="A4" s="9"/>
      <c r="B4" s="137" t="s">
        <v>98</v>
      </c>
      <c r="C4" s="102"/>
      <c r="D4" s="102"/>
      <c r="E4" s="102"/>
      <c r="F4" s="102"/>
      <c r="G4" s="102"/>
      <c r="H4" s="102"/>
      <c r="I4" s="39"/>
      <c r="J4" s="40"/>
    </row>
    <row r="5" spans="1:10" ht="18" customHeight="1" x14ac:dyDescent="0.35">
      <c r="A5" s="9"/>
      <c r="B5" s="41"/>
      <c r="C5" s="38"/>
      <c r="D5" s="38"/>
      <c r="E5" s="38"/>
      <c r="F5" s="38"/>
      <c r="G5" s="38"/>
      <c r="H5" s="38"/>
      <c r="I5" s="39"/>
      <c r="J5" s="40"/>
    </row>
    <row r="6" spans="1:10" ht="12.75" customHeight="1" x14ac:dyDescent="0.35">
      <c r="A6" s="9"/>
      <c r="B6" s="41"/>
      <c r="C6" s="38"/>
      <c r="D6" s="38"/>
      <c r="E6" s="38"/>
      <c r="F6" s="38"/>
      <c r="G6" s="38"/>
      <c r="H6" s="38"/>
      <c r="I6" s="39"/>
      <c r="J6" s="40"/>
    </row>
    <row r="7" spans="1:10" ht="12.75" customHeight="1" x14ac:dyDescent="0.3">
      <c r="A7" s="9"/>
      <c r="B7" s="9"/>
      <c r="C7" s="42"/>
      <c r="D7" s="9"/>
      <c r="E7" s="9"/>
      <c r="F7" s="9"/>
      <c r="G7" s="9"/>
      <c r="H7" s="9"/>
      <c r="I7" s="40"/>
    </row>
    <row r="8" spans="1:10" ht="13" x14ac:dyDescent="0.25">
      <c r="A8" s="9"/>
      <c r="B8" s="143" t="s">
        <v>22</v>
      </c>
      <c r="C8" s="143"/>
      <c r="D8" s="143"/>
      <c r="E8" s="143"/>
      <c r="F8" s="143"/>
      <c r="G8" s="143"/>
      <c r="H8" s="143"/>
      <c r="I8" s="40"/>
    </row>
    <row r="9" spans="1:10" ht="9.75" customHeight="1" x14ac:dyDescent="0.25">
      <c r="A9" s="9"/>
    </row>
    <row r="10" spans="1:10" s="90" customFormat="1" ht="13.9" customHeight="1" x14ac:dyDescent="0.25">
      <c r="B10" s="142" t="s">
        <v>91</v>
      </c>
      <c r="C10" s="142"/>
      <c r="D10" s="142"/>
      <c r="E10" s="142"/>
      <c r="F10" s="142"/>
      <c r="G10" s="142"/>
      <c r="H10" s="142"/>
      <c r="I10" s="91"/>
    </row>
    <row r="11" spans="1:10" s="90" customFormat="1" ht="13.9" customHeight="1" x14ac:dyDescent="0.25">
      <c r="A11" s="91"/>
      <c r="B11" s="142" t="s">
        <v>72</v>
      </c>
      <c r="C11" s="142"/>
      <c r="D11" s="142"/>
      <c r="E11" s="142"/>
      <c r="F11" s="142"/>
      <c r="G11" s="142"/>
      <c r="H11" s="142"/>
      <c r="I11" s="91"/>
    </row>
    <row r="12" spans="1:10" s="90" customFormat="1" ht="13.9" customHeight="1" x14ac:dyDescent="0.25">
      <c r="A12" s="91"/>
      <c r="B12" s="142" t="s">
        <v>23</v>
      </c>
      <c r="C12" s="142"/>
      <c r="D12" s="142"/>
      <c r="E12" s="142"/>
      <c r="F12" s="142"/>
      <c r="G12" s="142"/>
      <c r="H12" s="142"/>
      <c r="I12" s="91"/>
    </row>
    <row r="13" spans="1:10" s="90" customFormat="1" ht="13.9" customHeight="1" x14ac:dyDescent="0.25">
      <c r="A13" s="91"/>
      <c r="B13" s="142" t="s">
        <v>24</v>
      </c>
      <c r="C13" s="142"/>
      <c r="D13" s="142"/>
      <c r="E13" s="142"/>
      <c r="F13" s="142"/>
      <c r="G13" s="142"/>
      <c r="H13" s="142"/>
      <c r="I13" s="91"/>
    </row>
    <row r="14" spans="1:10" s="90" customFormat="1" ht="13.9" customHeight="1" x14ac:dyDescent="0.25">
      <c r="A14" s="91"/>
      <c r="B14" s="142" t="s">
        <v>25</v>
      </c>
      <c r="C14" s="142"/>
      <c r="D14" s="142"/>
      <c r="E14" s="142"/>
      <c r="F14" s="142"/>
      <c r="G14" s="142"/>
      <c r="H14" s="142"/>
      <c r="I14" s="91"/>
    </row>
    <row r="15" spans="1:10" s="90" customFormat="1" ht="13.9" customHeight="1" x14ac:dyDescent="0.25">
      <c r="A15" s="91"/>
      <c r="B15" s="142" t="s">
        <v>26</v>
      </c>
      <c r="C15" s="142"/>
      <c r="D15" s="142"/>
      <c r="E15" s="142"/>
      <c r="F15" s="142"/>
      <c r="G15" s="142"/>
      <c r="H15" s="142"/>
      <c r="I15" s="91"/>
    </row>
    <row r="16" spans="1:10" s="90" customFormat="1" ht="13.9" customHeight="1" x14ac:dyDescent="0.25">
      <c r="A16" s="91"/>
      <c r="B16" s="142" t="s">
        <v>27</v>
      </c>
      <c r="C16" s="142"/>
      <c r="D16" s="142"/>
      <c r="E16" s="142"/>
      <c r="F16" s="142"/>
      <c r="G16" s="142"/>
      <c r="H16" s="142"/>
      <c r="I16" s="91"/>
    </row>
    <row r="17" spans="1:9" s="90" customFormat="1" ht="13.9" customHeight="1" x14ac:dyDescent="0.25">
      <c r="A17" s="91"/>
      <c r="B17" s="142" t="s">
        <v>90</v>
      </c>
      <c r="C17" s="142"/>
      <c r="D17" s="142"/>
      <c r="E17" s="142"/>
      <c r="F17" s="142"/>
      <c r="G17" s="142"/>
      <c r="H17" s="142"/>
      <c r="I17" s="91"/>
    </row>
    <row r="18" spans="1:9" ht="13.9" customHeight="1" x14ac:dyDescent="0.35">
      <c r="A18" s="40"/>
      <c r="B18" s="43"/>
      <c r="C18" s="43"/>
      <c r="D18" s="43"/>
      <c r="E18" s="44"/>
      <c r="F18" s="44"/>
      <c r="G18" s="44"/>
      <c r="H18" s="44"/>
      <c r="I18" s="9"/>
    </row>
    <row r="19" spans="1:9" ht="13.9" customHeight="1" x14ac:dyDescent="0.35">
      <c r="A19" s="40"/>
      <c r="B19" s="45"/>
      <c r="I19" s="40"/>
    </row>
    <row r="20" spans="1:9" ht="13.9" customHeight="1" x14ac:dyDescent="0.4">
      <c r="A20" s="46"/>
      <c r="B20" s="47"/>
      <c r="I20" s="40"/>
    </row>
    <row r="21" spans="1:9" ht="13.9" customHeight="1" x14ac:dyDescent="0.25">
      <c r="I21" s="40"/>
    </row>
    <row r="22" spans="1:9" ht="13.9" customHeight="1" x14ac:dyDescent="0.25">
      <c r="I22" s="40"/>
    </row>
    <row r="23" spans="1:9" ht="13.9" customHeight="1" x14ac:dyDescent="0.25">
      <c r="I23" s="40"/>
    </row>
    <row r="24" spans="1:9" ht="13.9" customHeight="1" x14ac:dyDescent="0.25">
      <c r="I24" s="40"/>
    </row>
    <row r="25" spans="1:9" ht="13.9" customHeight="1" x14ac:dyDescent="0.25">
      <c r="I25" s="40"/>
    </row>
    <row r="26" spans="1:9" ht="13.9" customHeight="1" x14ac:dyDescent="0.25">
      <c r="I26" s="40"/>
    </row>
    <row r="27" spans="1:9" ht="13.9" customHeight="1" x14ac:dyDescent="0.25">
      <c r="I27" s="40"/>
    </row>
    <row r="28" spans="1:9" ht="10.5" customHeight="1" x14ac:dyDescent="0.25">
      <c r="I28" s="40"/>
    </row>
    <row r="29" spans="1:9" ht="15" customHeight="1" x14ac:dyDescent="0.25"/>
    <row r="30" spans="1:9" ht="12.75" customHeight="1" x14ac:dyDescent="0.25"/>
    <row r="31" spans="1:9" ht="12.75" customHeight="1" x14ac:dyDescent="0.25"/>
    <row r="32" spans="1:9" ht="12.75" customHeight="1" x14ac:dyDescent="0.25"/>
  </sheetData>
  <mergeCells count="9">
    <mergeCell ref="B14:H14"/>
    <mergeCell ref="B15:H15"/>
    <mergeCell ref="B16:H16"/>
    <mergeCell ref="B17:H17"/>
    <mergeCell ref="B8:H8"/>
    <mergeCell ref="B11:H11"/>
    <mergeCell ref="B12:H12"/>
    <mergeCell ref="B13:H13"/>
    <mergeCell ref="B10:H10"/>
  </mergeCells>
  <phoneticPr fontId="4" type="noConversion"/>
  <hyperlinks>
    <hyperlink ref="B11:H11" location="'Tabla 2'!A1" display="Tabla 2. Producto Interior Bruto a precios de mercado (precios corrientes)" xr:uid="{00000000-0004-0000-0000-000000000000}"/>
    <hyperlink ref="B12:H12" location="'Tabla 3'!A1" display="Tabla 3. Producto Interior Bruto a precios de mercado. Tasas de variación interanuales" xr:uid="{00000000-0004-0000-0000-000001000000}"/>
    <hyperlink ref="B13:H13" location="'Tabla 4'!A1" display="Tabla 4. Índices de volumen encadenados" xr:uid="{00000000-0004-0000-0000-000002000000}"/>
    <hyperlink ref="B15:H15" location="'Tabla 6'!A1" display="Tabla 6. Producción (precios corrientes)" xr:uid="{00000000-0004-0000-0000-000003000000}"/>
    <hyperlink ref="B16:H16" location="'Tabla 7'!A1" display="Tabla 7. Consumos intermedios (precios corrientes)" xr:uid="{00000000-0004-0000-0000-000004000000}"/>
    <hyperlink ref="B17:H17" location="'Tabla 8'!A1" display="Tabla 8. Otros impuestos netos sobre la producción (precios corrientes)" xr:uid="{00000000-0004-0000-0000-000005000000}"/>
    <hyperlink ref="B14:H14" location="'Tabla 5'!A1" display="Tabla 5. Índices de volumen encadenados. Tasas de variación interanuales" xr:uid="{00000000-0004-0000-0000-000006000000}"/>
    <hyperlink ref="B10:H10" location="'Tabla 1'!A1" display="Tabla 1. Macromagnitudes de la Comunidad de Madrid" xr:uid="{00000000-0004-0000-0000-000007000000}"/>
  </hyperlinks>
  <printOptions horizontalCentered="1" verticalCentered="1"/>
  <pageMargins left="0.78740157480314965" right="0.78740157480314965" top="0.98425196850393704" bottom="0.98425196850393704" header="0" footer="0"/>
  <pageSetup paperSize="9" orientation="landscape" horizontalDpi="1200" verticalDpi="12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7"/>
  <sheetViews>
    <sheetView showGridLines="0" showRowColHeaders="0" zoomScaleNormal="100" zoomScaleSheetLayoutView="100" workbookViewId="0"/>
  </sheetViews>
  <sheetFormatPr baseColWidth="10" defaultColWidth="11.453125" defaultRowHeight="12.5" x14ac:dyDescent="0.25"/>
  <cols>
    <col min="1" max="1" width="56.7265625" style="8" customWidth="1"/>
    <col min="2" max="11" width="14.54296875" style="8" customWidth="1"/>
    <col min="12" max="16384" width="11.453125" style="8"/>
  </cols>
  <sheetData>
    <row r="1" spans="1:11" s="3" customFormat="1" ht="26.9" customHeight="1" x14ac:dyDescent="0.25">
      <c r="A1" s="1"/>
      <c r="B1" s="1"/>
      <c r="C1" s="1"/>
      <c r="D1" s="2"/>
      <c r="E1" s="2"/>
    </row>
    <row r="2" spans="1:11" s="3" customFormat="1" ht="26.9" customHeight="1" x14ac:dyDescent="0.25">
      <c r="A2" s="4"/>
      <c r="B2" s="2"/>
      <c r="C2" s="2"/>
      <c r="D2" s="2"/>
      <c r="E2" s="2"/>
    </row>
    <row r="3" spans="1:11" ht="15.5" x14ac:dyDescent="0.25">
      <c r="A3" s="48" t="s">
        <v>92</v>
      </c>
      <c r="H3" s="104" t="s">
        <v>58</v>
      </c>
    </row>
    <row r="4" spans="1:11" ht="15.5" x14ac:dyDescent="0.25">
      <c r="A4" s="48"/>
    </row>
    <row r="5" spans="1:11" ht="12.4" customHeight="1" x14ac:dyDescent="0.25">
      <c r="A5" s="105" t="s">
        <v>57</v>
      </c>
    </row>
    <row r="6" spans="1:11" ht="13" x14ac:dyDescent="0.3">
      <c r="A6" s="49"/>
      <c r="B6" s="136">
        <v>2015</v>
      </c>
      <c r="C6" s="136">
        <v>2016</v>
      </c>
      <c r="D6" s="136">
        <v>2017</v>
      </c>
      <c r="E6" s="136">
        <v>2018</v>
      </c>
      <c r="F6" s="136">
        <v>2019</v>
      </c>
      <c r="G6" s="136">
        <v>2020</v>
      </c>
      <c r="H6" s="136">
        <v>2021</v>
      </c>
      <c r="I6" s="136" t="s">
        <v>93</v>
      </c>
      <c r="J6" s="136" t="s">
        <v>94</v>
      </c>
      <c r="K6" s="136" t="s">
        <v>95</v>
      </c>
    </row>
    <row r="7" spans="1:11" ht="13.9" customHeight="1" x14ac:dyDescent="0.25">
      <c r="A7" s="129" t="s">
        <v>44</v>
      </c>
      <c r="B7" s="131">
        <v>12088020.561925147</v>
      </c>
      <c r="C7" s="131">
        <v>13622996.901459344</v>
      </c>
      <c r="D7" s="131">
        <v>15260146.225691441</v>
      </c>
      <c r="E7" s="131">
        <v>16017535.13270477</v>
      </c>
      <c r="F7" s="131">
        <v>17027008.606173664</v>
      </c>
      <c r="G7" s="131">
        <v>5613623.5891864104</v>
      </c>
      <c r="H7" s="131">
        <v>11497225.074795257</v>
      </c>
      <c r="I7" s="131">
        <v>18092576.540724933</v>
      </c>
      <c r="J7" s="131">
        <v>22188361.194610931</v>
      </c>
      <c r="K7" s="131">
        <v>25641673.222429805</v>
      </c>
    </row>
    <row r="8" spans="1:11" ht="13.9" customHeight="1" x14ac:dyDescent="0.25">
      <c r="A8" s="123" t="s">
        <v>45</v>
      </c>
      <c r="B8" s="119">
        <v>206394075.61140954</v>
      </c>
      <c r="C8" s="119">
        <v>214619062.28336185</v>
      </c>
      <c r="D8" s="119">
        <v>223538705.15628904</v>
      </c>
      <c r="E8" s="119">
        <v>234477437.3865597</v>
      </c>
      <c r="F8" s="119">
        <v>247531209.78156522</v>
      </c>
      <c r="G8" s="119">
        <v>220276391.7053555</v>
      </c>
      <c r="H8" s="119">
        <v>238401762.06524801</v>
      </c>
      <c r="I8" s="119">
        <v>267205219.97360188</v>
      </c>
      <c r="J8" s="119">
        <v>293300078.59162462</v>
      </c>
      <c r="K8" s="119">
        <v>312147721.14780337</v>
      </c>
    </row>
    <row r="9" spans="1:11" ht="13.9" customHeight="1" x14ac:dyDescent="0.25">
      <c r="A9" s="123" t="s">
        <v>59</v>
      </c>
      <c r="B9" s="139" t="s">
        <v>54</v>
      </c>
      <c r="C9" s="139">
        <v>12.698326675329019</v>
      </c>
      <c r="D9" s="139">
        <v>12.017541632536965</v>
      </c>
      <c r="E9" s="139">
        <v>4.9631825004285757</v>
      </c>
      <c r="F9" s="139">
        <v>6.3023022275614737</v>
      </c>
      <c r="G9" s="139">
        <v>-67.031063887810461</v>
      </c>
      <c r="H9" s="139">
        <v>104.80933379542043</v>
      </c>
      <c r="I9" s="139">
        <v>57.364724296720148</v>
      </c>
      <c r="J9" s="139">
        <v>22.637929123398859</v>
      </c>
      <c r="K9" s="139">
        <v>15.563619131356155</v>
      </c>
    </row>
    <row r="10" spans="1:11" ht="13.9" customHeight="1" x14ac:dyDescent="0.25">
      <c r="A10" s="123" t="s">
        <v>60</v>
      </c>
      <c r="B10" s="139" t="s">
        <v>54</v>
      </c>
      <c r="C10" s="139">
        <v>3.9850885484901122</v>
      </c>
      <c r="D10" s="139">
        <v>4.1560347799630915</v>
      </c>
      <c r="E10" s="139">
        <v>4.8934399179876964</v>
      </c>
      <c r="F10" s="139">
        <v>5.5671763306953448</v>
      </c>
      <c r="G10" s="139">
        <v>-11.010659262022282</v>
      </c>
      <c r="H10" s="139">
        <v>8.2284670724664934</v>
      </c>
      <c r="I10" s="139">
        <v>12.081898077779595</v>
      </c>
      <c r="J10" s="139">
        <v>9.7658491179928077</v>
      </c>
      <c r="K10" s="139">
        <v>6.4260612021250774</v>
      </c>
    </row>
    <row r="11" spans="1:11" ht="13.9" customHeight="1" x14ac:dyDescent="0.25">
      <c r="A11" s="123" t="s">
        <v>61</v>
      </c>
      <c r="B11" s="138">
        <v>5.8567672187858655</v>
      </c>
      <c r="C11" s="138">
        <v>6.3475241931086623</v>
      </c>
      <c r="D11" s="138">
        <v>6.8266237003664205</v>
      </c>
      <c r="E11" s="138">
        <v>6.8311626531034824</v>
      </c>
      <c r="F11" s="138">
        <v>6.8787320278518447</v>
      </c>
      <c r="G11" s="138">
        <v>2.5484454079378898</v>
      </c>
      <c r="H11" s="138">
        <v>4.8226258796059529</v>
      </c>
      <c r="I11" s="138">
        <v>6.7710415771489645</v>
      </c>
      <c r="J11" s="138">
        <v>7.5650716839748346</v>
      </c>
      <c r="K11" s="138">
        <v>8.2145956818593451</v>
      </c>
    </row>
    <row r="13" spans="1:11" x14ac:dyDescent="0.25">
      <c r="A13" s="58" t="s">
        <v>0</v>
      </c>
    </row>
    <row r="14" spans="1:11" s="10" customFormat="1" ht="11.5" x14ac:dyDescent="0.25">
      <c r="A14" s="58" t="s">
        <v>1</v>
      </c>
    </row>
    <row r="15" spans="1:11" s="10" customFormat="1" ht="11.5" x14ac:dyDescent="0.25">
      <c r="A15" s="58" t="s">
        <v>2</v>
      </c>
    </row>
    <row r="17" spans="1:1" x14ac:dyDescent="0.25">
      <c r="A17" s="59" t="s">
        <v>99</v>
      </c>
    </row>
  </sheetData>
  <phoneticPr fontId="4" type="noConversion"/>
  <hyperlinks>
    <hyperlink ref="H3" location="Indice!A1" display="Índice" xr:uid="{00000000-0004-0000-0100-000000000000}"/>
  </hyperlinks>
  <printOptions horizontalCentered="1"/>
  <pageMargins left="0" right="0" top="0.39370078740157483" bottom="0" header="0" footer="0"/>
  <pageSetup paperSize="9" orientation="landscape" horizont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7"/>
  <sheetViews>
    <sheetView showGridLines="0" showRowColHeaders="0" zoomScaleNormal="100" workbookViewId="0"/>
  </sheetViews>
  <sheetFormatPr baseColWidth="10" defaultColWidth="11.453125" defaultRowHeight="10" x14ac:dyDescent="0.25"/>
  <cols>
    <col min="1" max="1" width="43.453125" style="14" customWidth="1"/>
    <col min="2" max="6" width="17" style="12" customWidth="1"/>
    <col min="7" max="9" width="11.453125" style="11"/>
    <col min="10" max="10" width="15.26953125" style="11" customWidth="1"/>
    <col min="11" max="28" width="11.453125" style="11"/>
    <col min="29" max="16384" width="11.453125" style="12"/>
  </cols>
  <sheetData>
    <row r="1" spans="1:10" s="3" customFormat="1" ht="26.9" customHeight="1" x14ac:dyDescent="0.25">
      <c r="A1" s="1"/>
      <c r="B1" s="1"/>
      <c r="C1" s="1"/>
      <c r="D1" s="2"/>
      <c r="E1" s="2"/>
    </row>
    <row r="2" spans="1:10" s="3" customFormat="1" ht="26.9" customHeight="1" x14ac:dyDescent="0.25">
      <c r="A2" s="4"/>
      <c r="B2" s="2"/>
      <c r="C2" s="2"/>
      <c r="D2" s="2"/>
      <c r="E2" s="2"/>
    </row>
    <row r="3" spans="1:10" s="8" customFormat="1" ht="15.5" x14ac:dyDescent="0.35">
      <c r="A3" s="7" t="s">
        <v>72</v>
      </c>
      <c r="D3"/>
      <c r="E3"/>
      <c r="F3" s="104" t="s">
        <v>58</v>
      </c>
    </row>
    <row r="4" spans="1:10" s="8" customFormat="1" ht="12.4" customHeight="1" x14ac:dyDescent="0.25">
      <c r="A4" s="127" t="s">
        <v>96</v>
      </c>
      <c r="D4"/>
      <c r="E4"/>
    </row>
    <row r="5" spans="1:10" ht="18.75" customHeight="1" x14ac:dyDescent="0.25">
      <c r="A5" s="105" t="s">
        <v>57</v>
      </c>
      <c r="B5" s="11"/>
      <c r="C5" s="11"/>
      <c r="D5" s="11"/>
      <c r="E5" s="11"/>
      <c r="F5" s="11"/>
    </row>
    <row r="6" spans="1:10" ht="20" x14ac:dyDescent="0.25">
      <c r="A6" s="97"/>
      <c r="B6" s="97" t="s">
        <v>85</v>
      </c>
      <c r="C6" s="97" t="s">
        <v>86</v>
      </c>
      <c r="D6" s="97" t="s">
        <v>87</v>
      </c>
      <c r="E6" s="97" t="s">
        <v>88</v>
      </c>
      <c r="F6" s="97" t="s">
        <v>89</v>
      </c>
    </row>
    <row r="7" spans="1:10" ht="12.5" x14ac:dyDescent="0.25">
      <c r="A7" s="53" t="s">
        <v>46</v>
      </c>
      <c r="B7" s="51">
        <v>4990977.7058610404</v>
      </c>
      <c r="C7" s="51">
        <v>2238863.499941899</v>
      </c>
      <c r="D7" s="51">
        <v>7229841.2058029398</v>
      </c>
      <c r="E7" s="51">
        <v>2687008.2285460187</v>
      </c>
      <c r="F7" s="51">
        <v>9916849.4343489595</v>
      </c>
    </row>
    <row r="8" spans="1:10" ht="12.5" x14ac:dyDescent="0.25">
      <c r="A8" s="53" t="s">
        <v>28</v>
      </c>
      <c r="B8" s="52">
        <v>1923043.4371617225</v>
      </c>
      <c r="C8" s="52">
        <v>462792.59353932505</v>
      </c>
      <c r="D8" s="51">
        <v>2385836.0307010477</v>
      </c>
      <c r="E8" s="52">
        <v>2145200.0784089253</v>
      </c>
      <c r="F8" s="51">
        <v>4531036.1091099735</v>
      </c>
      <c r="J8" s="126"/>
    </row>
    <row r="9" spans="1:10" ht="12.5" x14ac:dyDescent="0.25">
      <c r="A9" s="103" t="s">
        <v>29</v>
      </c>
      <c r="B9" s="52">
        <v>1690257.6383275974</v>
      </c>
      <c r="C9" s="52">
        <v>442609.87370348995</v>
      </c>
      <c r="D9" s="51">
        <v>2132867.5120310872</v>
      </c>
      <c r="E9" s="52">
        <v>8072.0521749926629</v>
      </c>
      <c r="F9" s="51">
        <v>2140939.56420608</v>
      </c>
      <c r="J9" s="126"/>
    </row>
    <row r="10" spans="1:10" ht="12.5" x14ac:dyDescent="0.25">
      <c r="A10" s="103" t="s">
        <v>30</v>
      </c>
      <c r="B10" s="52">
        <v>232785.79883412502</v>
      </c>
      <c r="C10" s="52">
        <v>20182.719835835072</v>
      </c>
      <c r="D10" s="51">
        <v>252968.51866996009</v>
      </c>
      <c r="E10" s="52">
        <v>2137128.0262339325</v>
      </c>
      <c r="F10" s="51">
        <v>2390096.5449038926</v>
      </c>
    </row>
    <row r="11" spans="1:10" ht="12.5" x14ac:dyDescent="0.25">
      <c r="A11" s="53" t="s">
        <v>31</v>
      </c>
      <c r="B11" s="52">
        <v>926745.54051915999</v>
      </c>
      <c r="C11" s="52">
        <v>827762.15352020215</v>
      </c>
      <c r="D11" s="51">
        <v>1754507.694039362</v>
      </c>
      <c r="E11" s="52">
        <v>24283.988896196413</v>
      </c>
      <c r="F11" s="51">
        <v>1778791.6829355585</v>
      </c>
    </row>
    <row r="12" spans="1:10" ht="12.5" x14ac:dyDescent="0.25">
      <c r="A12" s="53" t="s">
        <v>32</v>
      </c>
      <c r="B12" s="52">
        <v>820959.93368609657</v>
      </c>
      <c r="C12" s="52">
        <v>276547.22668555228</v>
      </c>
      <c r="D12" s="51">
        <v>1097507.1603716488</v>
      </c>
      <c r="E12" s="52">
        <v>191020.06529422104</v>
      </c>
      <c r="F12" s="51">
        <v>1288527.2256658699</v>
      </c>
    </row>
    <row r="13" spans="1:10" ht="12.5" x14ac:dyDescent="0.25">
      <c r="A13" s="53" t="s">
        <v>33</v>
      </c>
      <c r="B13" s="52">
        <v>490419.55751369358</v>
      </c>
      <c r="C13" s="52">
        <v>533915.01472305262</v>
      </c>
      <c r="D13" s="51">
        <v>1024334.5722367462</v>
      </c>
      <c r="E13" s="52">
        <v>57209.582209525965</v>
      </c>
      <c r="F13" s="51">
        <v>1081544.1544462722</v>
      </c>
    </row>
    <row r="14" spans="1:10" ht="12.5" x14ac:dyDescent="0.25">
      <c r="A14" s="53" t="s">
        <v>34</v>
      </c>
      <c r="B14" s="52">
        <v>51947.435943680568</v>
      </c>
      <c r="C14" s="52">
        <v>1176.7227732784925</v>
      </c>
      <c r="D14" s="51">
        <v>53124.158716959064</v>
      </c>
      <c r="E14" s="52">
        <v>237.41329926449006</v>
      </c>
      <c r="F14" s="51">
        <v>53361.572016223552</v>
      </c>
    </row>
    <row r="15" spans="1:10" ht="12.5" x14ac:dyDescent="0.25">
      <c r="A15" s="53" t="s">
        <v>35</v>
      </c>
      <c r="B15" s="52">
        <v>777861.80103668722</v>
      </c>
      <c r="C15" s="52">
        <v>136669.78870048883</v>
      </c>
      <c r="D15" s="51">
        <v>914531.58973717608</v>
      </c>
      <c r="E15" s="52">
        <v>269057.10043788567</v>
      </c>
      <c r="F15" s="51">
        <v>1183588.6901750618</v>
      </c>
      <c r="J15" s="128"/>
    </row>
    <row r="16" spans="1:10" ht="12.5" x14ac:dyDescent="0.25">
      <c r="A16" s="54"/>
      <c r="B16" s="52"/>
      <c r="C16" s="52"/>
      <c r="D16" s="52"/>
      <c r="E16" s="52"/>
      <c r="F16" s="52"/>
      <c r="J16" s="128"/>
    </row>
    <row r="17" spans="1:10" ht="12.5" x14ac:dyDescent="0.25">
      <c r="A17" s="53" t="s">
        <v>47</v>
      </c>
      <c r="B17" s="51">
        <v>1213135.7907903532</v>
      </c>
      <c r="C17" s="51">
        <v>485021.64048993733</v>
      </c>
      <c r="D17" s="51">
        <v>1698157.4312802905</v>
      </c>
      <c r="E17" s="51">
        <v>0</v>
      </c>
      <c r="F17" s="51">
        <v>1698157.4312802905</v>
      </c>
    </row>
    <row r="18" spans="1:10" ht="12.5" x14ac:dyDescent="0.25">
      <c r="A18" s="54"/>
      <c r="B18" s="52"/>
      <c r="C18" s="52"/>
      <c r="D18" s="52"/>
      <c r="E18" s="52"/>
      <c r="F18" s="52"/>
      <c r="J18" s="128"/>
    </row>
    <row r="19" spans="1:10" ht="13" thickBot="1" x14ac:dyDescent="0.3">
      <c r="A19" s="56" t="s">
        <v>48</v>
      </c>
      <c r="B19" s="57">
        <v>6204113.4966513934</v>
      </c>
      <c r="C19" s="57">
        <v>2723885.1404318362</v>
      </c>
      <c r="D19" s="57">
        <v>8927998.6370832305</v>
      </c>
      <c r="E19" s="57">
        <v>2687008.2285460187</v>
      </c>
      <c r="F19" s="57">
        <v>11615006.86562925</v>
      </c>
      <c r="J19" s="128"/>
    </row>
    <row r="20" spans="1:10" s="11" customFormat="1" ht="12.5" x14ac:dyDescent="0.25">
      <c r="A20" s="13"/>
      <c r="J20" s="128"/>
    </row>
    <row r="21" spans="1:10" s="11" customFormat="1" ht="12.75" customHeight="1" x14ac:dyDescent="0.25">
      <c r="A21" s="59" t="s">
        <v>99</v>
      </c>
      <c r="B21" s="3"/>
      <c r="C21" s="3"/>
      <c r="D21" s="3"/>
      <c r="E21" s="3"/>
      <c r="F21" s="3"/>
      <c r="J21" s="128"/>
    </row>
    <row r="22" spans="1:10" ht="12.5" x14ac:dyDescent="0.25">
      <c r="J22" s="128"/>
    </row>
    <row r="27" spans="1:10" ht="12.5" x14ac:dyDescent="0.25">
      <c r="J27" s="128"/>
    </row>
  </sheetData>
  <phoneticPr fontId="4" type="noConversion"/>
  <hyperlinks>
    <hyperlink ref="F3" location="Indice!A1" display="Índice" xr:uid="{00000000-0004-0000-0200-000000000000}"/>
  </hyperlinks>
  <pageMargins left="0.7" right="0.7" top="0.75" bottom="0.75" header="0.3" footer="0.3"/>
  <pageSetup paperSize="9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0"/>
  <sheetViews>
    <sheetView showGridLines="0" showRowColHeaders="0" zoomScaleNormal="100" workbookViewId="0"/>
  </sheetViews>
  <sheetFormatPr baseColWidth="10" defaultRowHeight="12.5" x14ac:dyDescent="0.25"/>
  <cols>
    <col min="1" max="1" width="41" style="16" customWidth="1"/>
    <col min="2" max="4" width="23.453125" customWidth="1"/>
    <col min="7" max="7" width="13" customWidth="1"/>
  </cols>
  <sheetData>
    <row r="1" spans="1:28" s="3" customFormat="1" ht="26.65" customHeight="1" x14ac:dyDescent="0.25">
      <c r="A1" s="1"/>
      <c r="B1" s="1"/>
      <c r="C1" s="1"/>
      <c r="D1" s="2"/>
      <c r="E1" s="2"/>
    </row>
    <row r="2" spans="1:28" s="3" customFormat="1" ht="26.65" customHeight="1" x14ac:dyDescent="0.25">
      <c r="A2" s="4"/>
      <c r="B2" s="2"/>
      <c r="C2" s="2"/>
      <c r="D2" s="2"/>
      <c r="E2" s="2"/>
    </row>
    <row r="3" spans="1:28" s="8" customFormat="1" ht="15.5" x14ac:dyDescent="0.35">
      <c r="A3" s="7" t="s">
        <v>23</v>
      </c>
      <c r="D3" s="104" t="s">
        <v>58</v>
      </c>
      <c r="E3" s="2"/>
    </row>
    <row r="4" spans="1:28" s="3" customFormat="1" ht="15.75" customHeight="1" x14ac:dyDescent="0.35">
      <c r="A4" s="127" t="s">
        <v>96</v>
      </c>
      <c r="B4" s="7"/>
      <c r="C4" s="7"/>
      <c r="D4" s="7"/>
      <c r="E4" s="2"/>
    </row>
    <row r="5" spans="1:28" s="12" customFormat="1" ht="18.75" customHeight="1" x14ac:dyDescent="0.25">
      <c r="A5" s="105" t="s">
        <v>57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15" customFormat="1" ht="25" x14ac:dyDescent="0.2">
      <c r="A6" s="98"/>
      <c r="B6" s="60" t="s">
        <v>36</v>
      </c>
      <c r="C6" s="61" t="s">
        <v>37</v>
      </c>
      <c r="D6" s="61" t="s">
        <v>38</v>
      </c>
    </row>
    <row r="7" spans="1:28" s="8" customFormat="1" x14ac:dyDescent="0.25">
      <c r="A7" s="63" t="s">
        <v>3</v>
      </c>
      <c r="B7" s="52">
        <v>2360074.6475408184</v>
      </c>
      <c r="C7" s="52">
        <v>905264.16292594059</v>
      </c>
      <c r="D7" s="52">
        <v>1454810.484614878</v>
      </c>
      <c r="E7" s="34"/>
      <c r="F7" s="34"/>
    </row>
    <row r="8" spans="1:28" s="8" customFormat="1" x14ac:dyDescent="0.25">
      <c r="A8" s="63" t="s">
        <v>6</v>
      </c>
      <c r="B8" s="52">
        <v>32291992.214395832</v>
      </c>
      <c r="C8" s="52">
        <v>5178348.9217783213</v>
      </c>
      <c r="D8" s="52">
        <v>27113643.292617511</v>
      </c>
      <c r="E8" s="34"/>
    </row>
    <row r="9" spans="1:28" s="8" customFormat="1" x14ac:dyDescent="0.25">
      <c r="A9" s="63" t="s">
        <v>5</v>
      </c>
      <c r="B9" s="52">
        <v>12041886.928112121</v>
      </c>
      <c r="C9" s="52">
        <v>4580823.9510780927</v>
      </c>
      <c r="D9" s="52">
        <v>7461062.9770340286</v>
      </c>
      <c r="E9" s="34"/>
    </row>
    <row r="10" spans="1:28" s="8" customFormat="1" x14ac:dyDescent="0.25">
      <c r="A10" s="63" t="s">
        <v>17</v>
      </c>
      <c r="B10" s="52">
        <v>7851391.932584513</v>
      </c>
      <c r="C10" s="52">
        <v>5898203.8207771638</v>
      </c>
      <c r="D10" s="52">
        <v>1953188.1118073491</v>
      </c>
    </row>
    <row r="11" spans="1:28" s="8" customFormat="1" x14ac:dyDescent="0.25">
      <c r="A11" s="63" t="s">
        <v>7</v>
      </c>
      <c r="B11" s="52">
        <v>1111021.405196727</v>
      </c>
      <c r="C11" s="52">
        <v>567442.21934674168</v>
      </c>
      <c r="D11" s="52">
        <v>543579.18584998534</v>
      </c>
    </row>
    <row r="12" spans="1:28" s="8" customFormat="1" x14ac:dyDescent="0.25">
      <c r="A12" s="63" t="s">
        <v>8</v>
      </c>
      <c r="B12" s="52">
        <v>3797709.012513855</v>
      </c>
      <c r="C12" s="52">
        <v>1399508.3023818003</v>
      </c>
      <c r="D12" s="52">
        <v>2398200.710132055</v>
      </c>
    </row>
    <row r="13" spans="1:28" s="8" customFormat="1" x14ac:dyDescent="0.25">
      <c r="A13" s="63" t="s">
        <v>9</v>
      </c>
      <c r="B13" s="52">
        <v>10092620.221569182</v>
      </c>
      <c r="C13" s="52">
        <v>3658015.8113853284</v>
      </c>
      <c r="D13" s="52">
        <v>6434604.4101838544</v>
      </c>
    </row>
    <row r="14" spans="1:28" s="8" customFormat="1" x14ac:dyDescent="0.25">
      <c r="A14" s="63" t="s">
        <v>10</v>
      </c>
      <c r="B14" s="51">
        <v>69546696.361913055</v>
      </c>
      <c r="C14" s="51">
        <v>22187607.18967339</v>
      </c>
      <c r="D14" s="51">
        <v>47359089.172239661</v>
      </c>
    </row>
    <row r="15" spans="1:28" s="8" customFormat="1" x14ac:dyDescent="0.25">
      <c r="A15" s="63" t="s">
        <v>11</v>
      </c>
      <c r="B15" s="52">
        <v>330621792.3530128</v>
      </c>
      <c r="C15" s="52">
        <v>158635394.03529388</v>
      </c>
      <c r="D15" s="52">
        <v>171986398.31771892</v>
      </c>
    </row>
    <row r="16" spans="1:28" s="8" customFormat="1" ht="13" thickBot="1" x14ac:dyDescent="0.3">
      <c r="A16" s="65" t="s">
        <v>39</v>
      </c>
      <c r="B16" s="57">
        <v>400168488.71492589</v>
      </c>
      <c r="C16" s="57">
        <v>180823001.22496727</v>
      </c>
      <c r="D16" s="57">
        <v>219345487.48995858</v>
      </c>
    </row>
    <row r="17" spans="1:6" s="11" customFormat="1" ht="11.25" customHeight="1" x14ac:dyDescent="0.25">
      <c r="A17" s="13"/>
      <c r="B17" s="3"/>
      <c r="C17" s="3"/>
      <c r="D17" s="3"/>
    </row>
    <row r="18" spans="1:6" s="11" customFormat="1" ht="12.75" customHeight="1" x14ac:dyDescent="0.2">
      <c r="A18" s="59" t="s">
        <v>99</v>
      </c>
      <c r="B18" s="140"/>
      <c r="C18" s="140"/>
      <c r="D18" s="140"/>
      <c r="E18" s="3"/>
      <c r="F18" s="3"/>
    </row>
    <row r="19" spans="1:6" s="11" customFormat="1" ht="12.75" customHeight="1" x14ac:dyDescent="0.2">
      <c r="A19" s="58"/>
      <c r="B19" s="3"/>
    </row>
    <row r="20" spans="1:6" s="11" customFormat="1" ht="12.75" customHeight="1" x14ac:dyDescent="0.2">
      <c r="A20" s="59"/>
      <c r="B20" s="3"/>
      <c r="C20" s="3"/>
      <c r="D20" s="3"/>
      <c r="E20" s="3"/>
      <c r="F20" s="3"/>
    </row>
  </sheetData>
  <phoneticPr fontId="4" type="noConversion"/>
  <hyperlinks>
    <hyperlink ref="D3" location="Indice!A1" display="Índice" xr:uid="{00000000-0004-0000-0300-000000000000}"/>
  </hyperlinks>
  <pageMargins left="0.7" right="0.7" top="0.75" bottom="0.75" header="0.3" footer="0.3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C17287"/>
  <sheetViews>
    <sheetView showGridLines="0" showRowColHeaders="0" zoomScaleNormal="100" workbookViewId="0"/>
  </sheetViews>
  <sheetFormatPr baseColWidth="10" defaultColWidth="11.453125" defaultRowHeight="12.5" x14ac:dyDescent="0.25"/>
  <cols>
    <col min="1" max="1" width="44.453125" style="19" bestFit="1" customWidth="1"/>
    <col min="2" max="11" width="14" style="19" customWidth="1"/>
    <col min="12" max="132" width="11.453125" style="18"/>
    <col min="133" max="16384" width="11.453125" style="19"/>
  </cols>
  <sheetData>
    <row r="1" spans="1:237" s="3" customFormat="1" ht="26.65" customHeight="1" x14ac:dyDescent="0.25">
      <c r="A1" s="1"/>
      <c r="B1" s="1"/>
      <c r="C1" s="1"/>
      <c r="D1" s="2"/>
      <c r="E1" s="2"/>
    </row>
    <row r="2" spans="1:237" s="3" customFormat="1" ht="26.65" customHeight="1" x14ac:dyDescent="0.25">
      <c r="A2" s="4"/>
      <c r="H2" s="24"/>
      <c r="I2" s="24"/>
    </row>
    <row r="3" spans="1:237" s="20" customFormat="1" ht="16.149999999999999" customHeight="1" x14ac:dyDescent="0.35">
      <c r="A3" s="7" t="s">
        <v>24</v>
      </c>
      <c r="H3"/>
      <c r="I3"/>
      <c r="J3" s="104" t="s">
        <v>58</v>
      </c>
    </row>
    <row r="4" spans="1:237" s="20" customFormat="1" ht="16.149999999999999" customHeight="1" x14ac:dyDescent="0.25">
      <c r="A4" s="127" t="s">
        <v>96</v>
      </c>
      <c r="H4" s="113"/>
      <c r="I4" s="113"/>
    </row>
    <row r="5" spans="1:237" s="12" customFormat="1" ht="18.75" customHeight="1" x14ac:dyDescent="0.25">
      <c r="A5" s="105" t="s">
        <v>57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37" ht="50" x14ac:dyDescent="0.25">
      <c r="A6" s="99"/>
      <c r="B6" s="66" t="s">
        <v>3</v>
      </c>
      <c r="C6" s="66" t="s">
        <v>6</v>
      </c>
      <c r="D6" s="66" t="s">
        <v>5</v>
      </c>
      <c r="E6" s="66" t="s">
        <v>17</v>
      </c>
      <c r="F6" s="66" t="s">
        <v>7</v>
      </c>
      <c r="G6" s="66" t="s">
        <v>8</v>
      </c>
      <c r="H6" s="66" t="s">
        <v>9</v>
      </c>
      <c r="I6" s="66" t="s">
        <v>10</v>
      </c>
      <c r="J6" s="66" t="s">
        <v>11</v>
      </c>
      <c r="K6" s="67" t="s">
        <v>49</v>
      </c>
    </row>
    <row r="7" spans="1:237" ht="16.149999999999999" customHeight="1" x14ac:dyDescent="0.25">
      <c r="A7" s="63" t="s">
        <v>12</v>
      </c>
      <c r="B7" s="116">
        <v>2335410.5730588287</v>
      </c>
      <c r="C7" s="116">
        <v>30943425.627702545</v>
      </c>
      <c r="D7" s="116">
        <v>11909427.492899468</v>
      </c>
      <c r="E7" s="116">
        <v>6940658.5787529498</v>
      </c>
      <c r="F7" s="116">
        <v>1078596.7102060087</v>
      </c>
      <c r="G7" s="116">
        <v>3423256.3037239704</v>
      </c>
      <c r="H7" s="116">
        <v>10007069.420480486</v>
      </c>
      <c r="I7" s="116">
        <v>66637844.706824258</v>
      </c>
      <c r="J7" s="116">
        <v>2670297.1976889237</v>
      </c>
      <c r="K7" s="116">
        <v>69308141.90451318</v>
      </c>
      <c r="L7" s="133"/>
      <c r="M7" s="134"/>
    </row>
    <row r="8" spans="1:237" ht="16.149999999999999" customHeight="1" x14ac:dyDescent="0.25">
      <c r="A8" s="63" t="s">
        <v>28</v>
      </c>
      <c r="B8" s="117">
        <v>2247914.0689172791</v>
      </c>
      <c r="C8" s="117">
        <v>30911730.303914778</v>
      </c>
      <c r="D8" s="117">
        <v>133775.14559303457</v>
      </c>
      <c r="E8" s="117">
        <v>42111.887329529258</v>
      </c>
      <c r="F8" s="117">
        <v>644.86728469839341</v>
      </c>
      <c r="G8" s="117">
        <v>257.90875274277533</v>
      </c>
      <c r="H8" s="117">
        <v>8457.7638187842713</v>
      </c>
      <c r="I8" s="116">
        <v>33344891.945610847</v>
      </c>
      <c r="J8" s="117">
        <v>1858796.0190053796</v>
      </c>
      <c r="K8" s="117">
        <v>35203687.964616224</v>
      </c>
      <c r="L8" s="133"/>
      <c r="M8" s="134"/>
    </row>
    <row r="9" spans="1:237" ht="16.149999999999999" customHeight="1" x14ac:dyDescent="0.25">
      <c r="A9" s="107" t="s">
        <v>3</v>
      </c>
      <c r="B9" s="117">
        <v>2224822.044215255</v>
      </c>
      <c r="C9" s="117">
        <v>0</v>
      </c>
      <c r="D9" s="117">
        <v>111906.105</v>
      </c>
      <c r="E9" s="117">
        <v>0</v>
      </c>
      <c r="F9" s="117">
        <v>0</v>
      </c>
      <c r="G9" s="117">
        <v>0</v>
      </c>
      <c r="H9" s="117">
        <v>0</v>
      </c>
      <c r="I9" s="116">
        <v>2336728.1492152549</v>
      </c>
      <c r="J9" s="117">
        <v>147446.1985075837</v>
      </c>
      <c r="K9" s="117">
        <v>2484174.3477228386</v>
      </c>
      <c r="L9" s="133"/>
      <c r="M9" s="134"/>
    </row>
    <row r="10" spans="1:237" ht="16.149999999999999" customHeight="1" x14ac:dyDescent="0.25">
      <c r="A10" s="107" t="s">
        <v>4</v>
      </c>
      <c r="B10" s="117">
        <v>23092.024702024166</v>
      </c>
      <c r="C10" s="117">
        <v>30911730.303914778</v>
      </c>
      <c r="D10" s="117">
        <v>21869.040593034559</v>
      </c>
      <c r="E10" s="117">
        <v>42111.887329529258</v>
      </c>
      <c r="F10" s="117">
        <v>644.86728469839341</v>
      </c>
      <c r="G10" s="117">
        <v>257.90875274277533</v>
      </c>
      <c r="H10" s="117">
        <v>8457.7638187842713</v>
      </c>
      <c r="I10" s="116">
        <v>31008163.796395592</v>
      </c>
      <c r="J10" s="117">
        <v>1711349.8204977959</v>
      </c>
      <c r="K10" s="117">
        <v>32719513.616893388</v>
      </c>
      <c r="L10" s="133"/>
      <c r="M10" s="134"/>
    </row>
    <row r="11" spans="1:237" ht="16.149999999999999" customHeight="1" x14ac:dyDescent="0.25">
      <c r="A11" s="63" t="s">
        <v>31</v>
      </c>
      <c r="B11" s="117">
        <v>80928.314319112978</v>
      </c>
      <c r="C11" s="117">
        <v>0</v>
      </c>
      <c r="D11" s="117">
        <v>11599281.168724148</v>
      </c>
      <c r="E11" s="117">
        <v>16545.446918321537</v>
      </c>
      <c r="F11" s="117">
        <v>0</v>
      </c>
      <c r="G11" s="117">
        <v>0</v>
      </c>
      <c r="H11" s="117">
        <v>25022.299919027097</v>
      </c>
      <c r="I11" s="116">
        <v>11721777.22988061</v>
      </c>
      <c r="J11" s="117">
        <v>62164.213006822392</v>
      </c>
      <c r="K11" s="117">
        <v>11783941.442887433</v>
      </c>
      <c r="L11" s="133"/>
      <c r="M11" s="134"/>
    </row>
    <row r="12" spans="1:237" ht="16.149999999999999" customHeight="1" x14ac:dyDescent="0.25">
      <c r="A12" s="63" t="s">
        <v>32</v>
      </c>
      <c r="B12" s="117">
        <v>0</v>
      </c>
      <c r="C12" s="117">
        <v>0</v>
      </c>
      <c r="D12" s="117">
        <v>0</v>
      </c>
      <c r="E12" s="117">
        <v>6835369.0441195248</v>
      </c>
      <c r="F12" s="117">
        <v>65.85878652238911</v>
      </c>
      <c r="G12" s="117">
        <v>8239.8539978845674</v>
      </c>
      <c r="H12" s="117">
        <v>0</v>
      </c>
      <c r="I12" s="116">
        <v>6843674.7569039315</v>
      </c>
      <c r="J12" s="117">
        <v>275939.70210692484</v>
      </c>
      <c r="K12" s="117">
        <v>7119614.4590108562</v>
      </c>
      <c r="L12" s="133"/>
      <c r="M12" s="134"/>
    </row>
    <row r="13" spans="1:237" ht="16.149999999999999" customHeight="1" x14ac:dyDescent="0.25">
      <c r="A13" s="63" t="s">
        <v>33</v>
      </c>
      <c r="B13" s="117">
        <v>451.20696884981419</v>
      </c>
      <c r="C13" s="117">
        <v>0</v>
      </c>
      <c r="D13" s="117">
        <v>0</v>
      </c>
      <c r="E13" s="117">
        <v>33.3597825007121</v>
      </c>
      <c r="F13" s="117">
        <v>1075771.6563963892</v>
      </c>
      <c r="G13" s="117">
        <v>1415.1916176142031</v>
      </c>
      <c r="H13" s="117">
        <v>0</v>
      </c>
      <c r="I13" s="116">
        <v>1077671.4147653538</v>
      </c>
      <c r="J13" s="117">
        <v>3872.7396809183961</v>
      </c>
      <c r="K13" s="117">
        <v>1081544.1544462722</v>
      </c>
      <c r="L13" s="133"/>
      <c r="M13" s="134"/>
    </row>
    <row r="14" spans="1:237" ht="16.149999999999999" customHeight="1" x14ac:dyDescent="0.25">
      <c r="A14" s="63" t="s">
        <v>34</v>
      </c>
      <c r="B14" s="117">
        <v>944.89979039151297</v>
      </c>
      <c r="C14" s="117">
        <v>31695.323787766112</v>
      </c>
      <c r="D14" s="117">
        <v>1028.0318227494879</v>
      </c>
      <c r="E14" s="117">
        <v>46311.649166498995</v>
      </c>
      <c r="F14" s="117">
        <v>5.4745116296735947</v>
      </c>
      <c r="G14" s="117">
        <v>3413343.3493557288</v>
      </c>
      <c r="H14" s="117">
        <v>2928.7035802662181</v>
      </c>
      <c r="I14" s="116">
        <v>3496257.4320150311</v>
      </c>
      <c r="J14" s="117">
        <v>229256.68895108253</v>
      </c>
      <c r="K14" s="117">
        <v>3725514.1209661136</v>
      </c>
      <c r="L14" s="133"/>
      <c r="M14" s="134"/>
    </row>
    <row r="15" spans="1:237" ht="16.149999999999999" customHeight="1" x14ac:dyDescent="0.25">
      <c r="A15" s="63" t="s">
        <v>35</v>
      </c>
      <c r="B15" s="117">
        <v>5172.0830631956496</v>
      </c>
      <c r="C15" s="117">
        <v>0</v>
      </c>
      <c r="D15" s="117">
        <v>175343.14675953661</v>
      </c>
      <c r="E15" s="117">
        <v>287.19143657397535</v>
      </c>
      <c r="F15" s="117">
        <v>2108.8532267690016</v>
      </c>
      <c r="G15" s="117">
        <v>0</v>
      </c>
      <c r="H15" s="117">
        <v>9970660.6531624086</v>
      </c>
      <c r="I15" s="116">
        <v>10153571.927648485</v>
      </c>
      <c r="J15" s="117">
        <v>240267.834937796</v>
      </c>
      <c r="K15" s="117">
        <v>10393839.762586281</v>
      </c>
      <c r="L15" s="133"/>
      <c r="M15" s="134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</row>
    <row r="16" spans="1:237" ht="16.149999999999999" customHeight="1" x14ac:dyDescent="0.25">
      <c r="A16" s="62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33"/>
      <c r="M16" s="134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</row>
    <row r="17" spans="1:237" ht="16.149999999999999" customHeight="1" x14ac:dyDescent="0.25">
      <c r="A17" s="63" t="s">
        <v>13</v>
      </c>
      <c r="B17" s="116">
        <v>24664.074481989723</v>
      </c>
      <c r="C17" s="116">
        <v>1348566.5866932869</v>
      </c>
      <c r="D17" s="116">
        <v>132459.43521265313</v>
      </c>
      <c r="E17" s="116">
        <v>910733.35383156314</v>
      </c>
      <c r="F17" s="116">
        <v>32424.694990718272</v>
      </c>
      <c r="G17" s="116">
        <v>374452.70878988458</v>
      </c>
      <c r="H17" s="116">
        <v>85550.801088696346</v>
      </c>
      <c r="I17" s="116">
        <v>2908851.6550887921</v>
      </c>
      <c r="J17" s="116">
        <v>327951495.15532398</v>
      </c>
      <c r="K17" s="116">
        <v>330860346.81041282</v>
      </c>
      <c r="L17" s="133"/>
      <c r="M17" s="134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</row>
    <row r="18" spans="1:237" ht="16.149999999999999" customHeight="1" x14ac:dyDescent="0.25">
      <c r="A18" s="62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</row>
    <row r="19" spans="1:237" ht="16.149999999999999" customHeight="1" x14ac:dyDescent="0.25">
      <c r="A19" s="63" t="s">
        <v>40</v>
      </c>
      <c r="B19" s="116">
        <v>2360074.6475408184</v>
      </c>
      <c r="C19" s="116">
        <v>32291992.214395832</v>
      </c>
      <c r="D19" s="116">
        <v>12041886.928112121</v>
      </c>
      <c r="E19" s="116">
        <v>7851391.932584513</v>
      </c>
      <c r="F19" s="116">
        <v>1111021.405196727</v>
      </c>
      <c r="G19" s="116">
        <v>3797709.012513855</v>
      </c>
      <c r="H19" s="116">
        <v>10092620.221569182</v>
      </c>
      <c r="I19" s="116">
        <v>69546696.361913055</v>
      </c>
      <c r="J19" s="116">
        <v>330621792.35301292</v>
      </c>
      <c r="K19" s="116">
        <v>400168488.714926</v>
      </c>
      <c r="L19" s="17"/>
      <c r="M19" s="135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</row>
    <row r="20" spans="1:237" ht="16.149999999999999" customHeight="1" x14ac:dyDescent="0.25">
      <c r="A20" s="64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</row>
    <row r="21" spans="1:237" ht="16.149999999999999" customHeight="1" x14ac:dyDescent="0.25">
      <c r="A21" s="63" t="s">
        <v>62</v>
      </c>
      <c r="B21" s="52">
        <v>653.31954490263604</v>
      </c>
      <c r="C21" s="52">
        <v>0</v>
      </c>
      <c r="D21" s="52">
        <v>95278.956631345558</v>
      </c>
      <c r="E21" s="52">
        <v>0</v>
      </c>
      <c r="F21" s="52">
        <v>170.59984764464591</v>
      </c>
      <c r="G21" s="52">
        <v>0</v>
      </c>
      <c r="H21" s="52">
        <v>2713.8487206538475</v>
      </c>
      <c r="I21" s="51">
        <v>98816.724744546678</v>
      </c>
      <c r="J21" s="52">
        <v>1617417.4123955753</v>
      </c>
      <c r="K21" s="52">
        <v>1716234.137140122</v>
      </c>
      <c r="L21" s="133"/>
      <c r="M21" s="134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</row>
    <row r="22" spans="1:237" ht="16.149999999999999" customHeight="1" x14ac:dyDescent="0.25">
      <c r="A22" s="63" t="s">
        <v>63</v>
      </c>
      <c r="B22" s="52">
        <v>53858.795314366413</v>
      </c>
      <c r="C22" s="52">
        <v>161373.31715975763</v>
      </c>
      <c r="D22" s="52">
        <v>175658.81812930747</v>
      </c>
      <c r="E22" s="52">
        <v>799036.66402627062</v>
      </c>
      <c r="F22" s="52">
        <v>12675.54663325856</v>
      </c>
      <c r="G22" s="52">
        <v>13691.894622427593</v>
      </c>
      <c r="H22" s="52">
        <v>85854.1725269827</v>
      </c>
      <c r="I22" s="51">
        <v>1302149.2084123709</v>
      </c>
      <c r="J22" s="52">
        <v>6023368.6571283815</v>
      </c>
      <c r="K22" s="52">
        <v>7325517.8655407522</v>
      </c>
      <c r="L22" s="133"/>
      <c r="M22" s="134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</row>
    <row r="23" spans="1:237" ht="16.149999999999999" customHeight="1" x14ac:dyDescent="0.25">
      <c r="A23" s="63" t="s">
        <v>64</v>
      </c>
      <c r="B23" s="52">
        <v>110122.65984050547</v>
      </c>
      <c r="C23" s="52">
        <v>741137.09651486389</v>
      </c>
      <c r="D23" s="52">
        <v>2109470.0573660145</v>
      </c>
      <c r="E23" s="52">
        <v>567660.3568018307</v>
      </c>
      <c r="F23" s="52">
        <v>142417.19101290437</v>
      </c>
      <c r="G23" s="52">
        <v>255519.49497772488</v>
      </c>
      <c r="H23" s="52">
        <v>725750.37938426854</v>
      </c>
      <c r="I23" s="51">
        <v>4652077.2358981129</v>
      </c>
      <c r="J23" s="52">
        <v>44425024.570641793</v>
      </c>
      <c r="K23" s="52">
        <v>49077101.806539908</v>
      </c>
      <c r="L23" s="133"/>
      <c r="M23" s="134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</row>
    <row r="24" spans="1:237" ht="16.149999999999999" customHeight="1" x14ac:dyDescent="0.25">
      <c r="A24" s="63" t="s">
        <v>14</v>
      </c>
      <c r="B24" s="52">
        <v>23953.718752958328</v>
      </c>
      <c r="C24" s="52">
        <v>1062381.5524076005</v>
      </c>
      <c r="D24" s="52">
        <v>168036.35444829415</v>
      </c>
      <c r="E24" s="52">
        <v>40860.235350370654</v>
      </c>
      <c r="F24" s="52">
        <v>7545.2450550638287</v>
      </c>
      <c r="G24" s="52">
        <v>17036.558545761014</v>
      </c>
      <c r="H24" s="52">
        <v>52449.677775537086</v>
      </c>
      <c r="I24" s="51">
        <v>1372263.3423355857</v>
      </c>
      <c r="J24" s="52">
        <v>4523309.097752247</v>
      </c>
      <c r="K24" s="52">
        <v>5895572.4400878325</v>
      </c>
      <c r="L24" s="133"/>
      <c r="M24" s="134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</row>
    <row r="25" spans="1:237" ht="16.149999999999999" customHeight="1" x14ac:dyDescent="0.25">
      <c r="A25" s="63" t="s">
        <v>65</v>
      </c>
      <c r="B25" s="52">
        <v>23678.457652276917</v>
      </c>
      <c r="C25" s="52">
        <v>215969.50289097393</v>
      </c>
      <c r="D25" s="52">
        <v>504982.04313995701</v>
      </c>
      <c r="E25" s="52">
        <v>528919.63776469557</v>
      </c>
      <c r="F25" s="52">
        <v>26137.408606741497</v>
      </c>
      <c r="G25" s="52">
        <v>136318.52361313548</v>
      </c>
      <c r="H25" s="52">
        <v>157828.66824036863</v>
      </c>
      <c r="I25" s="51">
        <v>1593834.2419081491</v>
      </c>
      <c r="J25" s="52">
        <v>15062920.67175479</v>
      </c>
      <c r="K25" s="52">
        <v>16656754.91366294</v>
      </c>
      <c r="L25" s="133"/>
      <c r="M25" s="134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</row>
    <row r="26" spans="1:237" ht="16.149999999999999" customHeight="1" x14ac:dyDescent="0.25">
      <c r="A26" s="63" t="s">
        <v>66</v>
      </c>
      <c r="B26" s="52">
        <v>32005.196393791495</v>
      </c>
      <c r="C26" s="52">
        <v>6306.1443999329922</v>
      </c>
      <c r="D26" s="52">
        <v>15335.425194564861</v>
      </c>
      <c r="E26" s="52">
        <v>114153.75664741153</v>
      </c>
      <c r="F26" s="52">
        <v>7706.9701334114825</v>
      </c>
      <c r="G26" s="52">
        <v>23113.277250755251</v>
      </c>
      <c r="H26" s="52">
        <v>29636.253817118006</v>
      </c>
      <c r="I26" s="51">
        <v>228257.02383698564</v>
      </c>
      <c r="J26" s="52">
        <v>2784178.1512999204</v>
      </c>
      <c r="K26" s="52">
        <v>3012435.1751369061</v>
      </c>
      <c r="L26" s="133"/>
      <c r="M26" s="134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</row>
    <row r="27" spans="1:237" ht="16.149999999999999" customHeight="1" x14ac:dyDescent="0.25">
      <c r="A27" s="63" t="s">
        <v>67</v>
      </c>
      <c r="B27" s="52">
        <v>53411.183361156625</v>
      </c>
      <c r="C27" s="52">
        <v>104368.8793203368</v>
      </c>
      <c r="D27" s="52">
        <v>170870.12606714427</v>
      </c>
      <c r="E27" s="52">
        <v>1962799.5851193343</v>
      </c>
      <c r="F27" s="52">
        <v>31677.961338142552</v>
      </c>
      <c r="G27" s="52">
        <v>92481.108285219903</v>
      </c>
      <c r="H27" s="52">
        <v>69665.115466356365</v>
      </c>
      <c r="I27" s="51">
        <v>2485273.9589576907</v>
      </c>
      <c r="J27" s="52">
        <v>13588083.263108687</v>
      </c>
      <c r="K27" s="52">
        <v>16073357.222066378</v>
      </c>
      <c r="L27" s="133"/>
      <c r="M27" s="134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</row>
    <row r="28" spans="1:237" ht="16.149999999999999" customHeight="1" x14ac:dyDescent="0.25">
      <c r="A28" s="63" t="s">
        <v>68</v>
      </c>
      <c r="B28" s="52">
        <v>557967.00355805573</v>
      </c>
      <c r="C28" s="52">
        <v>2516833.9411089397</v>
      </c>
      <c r="D28" s="52">
        <v>1213450.0247887284</v>
      </c>
      <c r="E28" s="52">
        <v>1657575.9306896022</v>
      </c>
      <c r="F28" s="52">
        <v>319083.05835851142</v>
      </c>
      <c r="G28" s="52">
        <v>796587.02633771766</v>
      </c>
      <c r="H28" s="52">
        <v>1426410.8846359353</v>
      </c>
      <c r="I28" s="51">
        <v>8487907.8694774918</v>
      </c>
      <c r="J28" s="52">
        <v>61630577.030639701</v>
      </c>
      <c r="K28" s="52">
        <v>70118484.900117189</v>
      </c>
      <c r="L28" s="133"/>
      <c r="M28" s="134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</row>
    <row r="29" spans="1:237" ht="16.149999999999999" customHeight="1" x14ac:dyDescent="0.25">
      <c r="A29" s="63" t="s">
        <v>69</v>
      </c>
      <c r="B29" s="52">
        <v>37272.598975704183</v>
      </c>
      <c r="C29" s="52">
        <v>13063.230241708141</v>
      </c>
      <c r="D29" s="52">
        <v>63194.857111559482</v>
      </c>
      <c r="E29" s="52">
        <v>38427.205245035249</v>
      </c>
      <c r="F29" s="52">
        <v>13771.271405176944</v>
      </c>
      <c r="G29" s="52">
        <v>40160.075631905944</v>
      </c>
      <c r="H29" s="52">
        <v>859291.48394630686</v>
      </c>
      <c r="I29" s="51">
        <v>1065180.7225573969</v>
      </c>
      <c r="J29" s="52">
        <v>5419642.2649487229</v>
      </c>
      <c r="K29" s="52">
        <v>6484822.9875061195</v>
      </c>
      <c r="L29" s="133"/>
      <c r="M29" s="134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</row>
    <row r="30" spans="1:237" ht="16.149999999999999" customHeight="1" x14ac:dyDescent="0.25">
      <c r="A30" s="63" t="s">
        <v>70</v>
      </c>
      <c r="B30" s="52">
        <v>12341.229532222846</v>
      </c>
      <c r="C30" s="52">
        <v>356915.25773420651</v>
      </c>
      <c r="D30" s="52">
        <v>64547.288201174699</v>
      </c>
      <c r="E30" s="52">
        <v>188770.44913261276</v>
      </c>
      <c r="F30" s="52">
        <v>6256.9669558863097</v>
      </c>
      <c r="G30" s="52">
        <v>24600.343117152472</v>
      </c>
      <c r="H30" s="52">
        <v>248415.3268718007</v>
      </c>
      <c r="I30" s="51">
        <v>901846.86154505634</v>
      </c>
      <c r="J30" s="52">
        <v>3560872.9156241203</v>
      </c>
      <c r="K30" s="52">
        <v>4462719.7771691764</v>
      </c>
      <c r="L30" s="133"/>
      <c r="M30" s="134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</row>
    <row r="31" spans="1:237" ht="16.149999999999999" customHeight="1" x14ac:dyDescent="0.25">
      <c r="A31" s="63" t="s">
        <v>41</v>
      </c>
      <c r="B31" s="51">
        <v>905264.16292594059</v>
      </c>
      <c r="C31" s="51">
        <v>5178348.9217783203</v>
      </c>
      <c r="D31" s="51">
        <v>4580823.9510780908</v>
      </c>
      <c r="E31" s="51">
        <v>5898203.8207771638</v>
      </c>
      <c r="F31" s="51">
        <v>567442.21934674168</v>
      </c>
      <c r="G31" s="51">
        <v>1399508.3023818005</v>
      </c>
      <c r="H31" s="51">
        <v>3658015.8113853275</v>
      </c>
      <c r="I31" s="51">
        <v>22187607.189673387</v>
      </c>
      <c r="J31" s="51">
        <v>158635394.03529394</v>
      </c>
      <c r="K31" s="51">
        <v>180823001.22496733</v>
      </c>
      <c r="L31" s="133"/>
      <c r="M31" s="134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</row>
    <row r="32" spans="1:237" ht="16.149999999999999" customHeight="1" thickBot="1" x14ac:dyDescent="0.3">
      <c r="A32" s="65" t="s">
        <v>42</v>
      </c>
      <c r="B32" s="57">
        <v>1454810.484614878</v>
      </c>
      <c r="C32" s="57">
        <v>27113643.292617511</v>
      </c>
      <c r="D32" s="57">
        <v>7461062.9770340305</v>
      </c>
      <c r="E32" s="57">
        <v>1953188.1118073491</v>
      </c>
      <c r="F32" s="57">
        <v>543579.18584998534</v>
      </c>
      <c r="G32" s="57">
        <v>2398200.7101320545</v>
      </c>
      <c r="H32" s="57">
        <v>6434604.4101838544</v>
      </c>
      <c r="I32" s="57">
        <v>47359089.172239669</v>
      </c>
      <c r="J32" s="57">
        <v>171986398.31771898</v>
      </c>
      <c r="K32" s="57">
        <v>219345487.48995867</v>
      </c>
      <c r="L32" s="133"/>
      <c r="M32" s="134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</row>
    <row r="33" spans="1:11" s="11" customFormat="1" ht="12" customHeight="1" x14ac:dyDescent="0.25">
      <c r="A33" s="13"/>
    </row>
    <row r="34" spans="1:11" s="11" customFormat="1" ht="12.75" customHeight="1" x14ac:dyDescent="0.2">
      <c r="A34" s="59" t="s">
        <v>99</v>
      </c>
      <c r="B34" s="3"/>
      <c r="C34" s="3"/>
      <c r="D34" s="3"/>
      <c r="E34" s="3"/>
      <c r="F34" s="3"/>
    </row>
    <row r="35" spans="1:11" ht="16.149999999999999" customHeight="1" x14ac:dyDescent="0.25">
      <c r="B35" s="132"/>
      <c r="C35" s="132"/>
      <c r="D35" s="132"/>
      <c r="E35" s="132"/>
      <c r="F35" s="132"/>
      <c r="G35" s="132"/>
      <c r="H35" s="132"/>
      <c r="I35" s="132"/>
      <c r="J35" s="132"/>
      <c r="K35" s="132"/>
    </row>
    <row r="36" spans="1:11" ht="16.149999999999999" customHeight="1" x14ac:dyDescent="0.25">
      <c r="B36" s="132"/>
      <c r="C36" s="132"/>
      <c r="D36" s="132"/>
      <c r="E36" s="132"/>
      <c r="F36" s="132"/>
      <c r="G36" s="132"/>
      <c r="H36" s="132"/>
      <c r="I36" s="132"/>
      <c r="J36" s="132"/>
      <c r="K36" s="132"/>
    </row>
    <row r="37" spans="1:11" ht="16.149999999999999" customHeight="1" x14ac:dyDescent="0.25">
      <c r="B37" s="132"/>
      <c r="C37" s="132"/>
      <c r="D37" s="132"/>
      <c r="E37" s="132"/>
      <c r="F37" s="132"/>
      <c r="G37" s="132"/>
      <c r="H37" s="132"/>
      <c r="I37" s="132"/>
      <c r="J37" s="132"/>
      <c r="K37" s="132"/>
    </row>
    <row r="38" spans="1:11" ht="16.149999999999999" customHeight="1" x14ac:dyDescent="0.25"/>
    <row r="39" spans="1:11" ht="16.149999999999999" customHeight="1" x14ac:dyDescent="0.25"/>
    <row r="40" spans="1:11" ht="16.149999999999999" customHeight="1" x14ac:dyDescent="0.25"/>
    <row r="41" spans="1:11" ht="16.149999999999999" customHeight="1" x14ac:dyDescent="0.25"/>
    <row r="42" spans="1:11" ht="16.149999999999999" customHeight="1" x14ac:dyDescent="0.25"/>
    <row r="43" spans="1:11" ht="16.149999999999999" customHeight="1" x14ac:dyDescent="0.25"/>
    <row r="44" spans="1:11" ht="16.149999999999999" customHeight="1" x14ac:dyDescent="0.25"/>
    <row r="45" spans="1:11" ht="16.149999999999999" customHeight="1" x14ac:dyDescent="0.25"/>
    <row r="46" spans="1:11" ht="16.149999999999999" customHeight="1" x14ac:dyDescent="0.25"/>
    <row r="47" spans="1:11" ht="16.149999999999999" customHeight="1" x14ac:dyDescent="0.25"/>
    <row r="48" spans="1:11" ht="16.149999999999999" customHeight="1" x14ac:dyDescent="0.25"/>
    <row r="49" ht="16.149999999999999" customHeight="1" x14ac:dyDescent="0.25"/>
    <row r="50" ht="16.149999999999999" customHeight="1" x14ac:dyDescent="0.25"/>
    <row r="51" ht="16.149999999999999" customHeight="1" x14ac:dyDescent="0.25"/>
    <row r="52" ht="16.149999999999999" customHeight="1" x14ac:dyDescent="0.25"/>
    <row r="53" ht="16.149999999999999" customHeight="1" x14ac:dyDescent="0.25"/>
    <row r="54" ht="16.149999999999999" customHeight="1" x14ac:dyDescent="0.25"/>
    <row r="55" ht="16.149999999999999" customHeight="1" x14ac:dyDescent="0.25"/>
    <row r="56" ht="16.149999999999999" customHeight="1" x14ac:dyDescent="0.25"/>
    <row r="57" ht="16.149999999999999" customHeight="1" x14ac:dyDescent="0.25"/>
    <row r="58" ht="16.149999999999999" customHeight="1" x14ac:dyDescent="0.25"/>
    <row r="59" ht="16.149999999999999" customHeight="1" x14ac:dyDescent="0.25"/>
    <row r="60" ht="16.149999999999999" customHeight="1" x14ac:dyDescent="0.25"/>
    <row r="61" ht="16.149999999999999" customHeight="1" x14ac:dyDescent="0.25"/>
    <row r="62" ht="16.149999999999999" customHeight="1" x14ac:dyDescent="0.25"/>
    <row r="63" ht="16.149999999999999" customHeight="1" x14ac:dyDescent="0.25"/>
    <row r="64" ht="16.149999999999999" customHeight="1" x14ac:dyDescent="0.25"/>
    <row r="65" ht="16.149999999999999" customHeight="1" x14ac:dyDescent="0.25"/>
    <row r="66" ht="16.149999999999999" customHeight="1" x14ac:dyDescent="0.25"/>
    <row r="67" ht="16.149999999999999" customHeight="1" x14ac:dyDescent="0.25"/>
    <row r="68" ht="16.149999999999999" customHeight="1" x14ac:dyDescent="0.25"/>
    <row r="69" ht="16.149999999999999" customHeight="1" x14ac:dyDescent="0.25"/>
    <row r="70" ht="16.149999999999999" customHeight="1" x14ac:dyDescent="0.25"/>
    <row r="71" ht="16.149999999999999" customHeight="1" x14ac:dyDescent="0.25"/>
    <row r="72" ht="16.149999999999999" customHeight="1" x14ac:dyDescent="0.25"/>
    <row r="73" ht="16.149999999999999" customHeight="1" x14ac:dyDescent="0.25"/>
    <row r="74" ht="16.149999999999999" customHeight="1" x14ac:dyDescent="0.25"/>
    <row r="75" ht="16.149999999999999" customHeight="1" x14ac:dyDescent="0.25"/>
    <row r="76" ht="16.149999999999999" customHeight="1" x14ac:dyDescent="0.25"/>
    <row r="77" ht="16.149999999999999" customHeight="1" x14ac:dyDescent="0.25"/>
    <row r="78" ht="16.149999999999999" customHeight="1" x14ac:dyDescent="0.25"/>
    <row r="79" ht="16.149999999999999" customHeight="1" x14ac:dyDescent="0.25"/>
    <row r="80" ht="16.149999999999999" customHeight="1" x14ac:dyDescent="0.25"/>
    <row r="81" ht="16.149999999999999" customHeight="1" x14ac:dyDescent="0.25"/>
    <row r="82" ht="16.149999999999999" customHeight="1" x14ac:dyDescent="0.25"/>
    <row r="83" ht="16.149999999999999" customHeight="1" x14ac:dyDescent="0.25"/>
    <row r="84" ht="16.149999999999999" customHeight="1" x14ac:dyDescent="0.25"/>
    <row r="85" ht="16.149999999999999" customHeight="1" x14ac:dyDescent="0.25"/>
    <row r="86" ht="16.149999999999999" customHeight="1" x14ac:dyDescent="0.25"/>
    <row r="87" ht="16.149999999999999" customHeight="1" x14ac:dyDescent="0.25"/>
    <row r="88" ht="16.149999999999999" customHeight="1" x14ac:dyDescent="0.25"/>
    <row r="89" ht="16.149999999999999" customHeight="1" x14ac:dyDescent="0.25"/>
    <row r="90" ht="16.149999999999999" customHeight="1" x14ac:dyDescent="0.25"/>
    <row r="91" ht="16.149999999999999" customHeight="1" x14ac:dyDescent="0.25"/>
    <row r="92" ht="16.149999999999999" customHeight="1" x14ac:dyDescent="0.25"/>
    <row r="93" ht="16.149999999999999" customHeight="1" x14ac:dyDescent="0.25"/>
    <row r="94" ht="16.149999999999999" customHeight="1" x14ac:dyDescent="0.25"/>
    <row r="95" ht="16.149999999999999" customHeight="1" x14ac:dyDescent="0.25"/>
    <row r="96" ht="16.149999999999999" customHeight="1" x14ac:dyDescent="0.25"/>
    <row r="97" ht="16.149999999999999" customHeight="1" x14ac:dyDescent="0.25"/>
    <row r="98" ht="16.149999999999999" customHeight="1" x14ac:dyDescent="0.25"/>
    <row r="99" ht="16.149999999999999" customHeight="1" x14ac:dyDescent="0.25"/>
    <row r="100" ht="16.149999999999999" customHeight="1" x14ac:dyDescent="0.25"/>
    <row r="101" ht="16.149999999999999" customHeight="1" x14ac:dyDescent="0.25"/>
    <row r="102" ht="16.149999999999999" customHeight="1" x14ac:dyDescent="0.25"/>
    <row r="103" ht="16.149999999999999" customHeight="1" x14ac:dyDescent="0.25"/>
    <row r="104" ht="16.149999999999999" customHeight="1" x14ac:dyDescent="0.25"/>
    <row r="105" ht="16.149999999999999" customHeight="1" x14ac:dyDescent="0.25"/>
    <row r="106" ht="16.149999999999999" customHeight="1" x14ac:dyDescent="0.25"/>
    <row r="107" ht="16.149999999999999" customHeight="1" x14ac:dyDescent="0.25"/>
    <row r="108" ht="16.149999999999999" customHeight="1" x14ac:dyDescent="0.25"/>
    <row r="109" ht="16.149999999999999" customHeight="1" x14ac:dyDescent="0.25"/>
    <row r="110" ht="16.149999999999999" customHeight="1" x14ac:dyDescent="0.25"/>
    <row r="111" ht="16.149999999999999" customHeight="1" x14ac:dyDescent="0.25"/>
    <row r="112" ht="16.149999999999999" customHeight="1" x14ac:dyDescent="0.25"/>
    <row r="113" ht="16.149999999999999" customHeight="1" x14ac:dyDescent="0.25"/>
    <row r="114" ht="16.149999999999999" customHeight="1" x14ac:dyDescent="0.25"/>
    <row r="115" ht="16.149999999999999" customHeight="1" x14ac:dyDescent="0.25"/>
    <row r="116" ht="16.149999999999999" customHeight="1" x14ac:dyDescent="0.25"/>
    <row r="117" ht="16.149999999999999" customHeight="1" x14ac:dyDescent="0.25"/>
    <row r="118" ht="16.149999999999999" customHeight="1" x14ac:dyDescent="0.25"/>
    <row r="119" ht="16.149999999999999" customHeight="1" x14ac:dyDescent="0.25"/>
    <row r="120" ht="16.149999999999999" customHeight="1" x14ac:dyDescent="0.25"/>
    <row r="121" ht="16.149999999999999" customHeight="1" x14ac:dyDescent="0.25"/>
    <row r="122" ht="16.149999999999999" customHeight="1" x14ac:dyDescent="0.25"/>
    <row r="123" ht="16.149999999999999" customHeight="1" x14ac:dyDescent="0.25"/>
    <row r="124" ht="16.149999999999999" customHeight="1" x14ac:dyDescent="0.25"/>
    <row r="125" ht="16.149999999999999" customHeight="1" x14ac:dyDescent="0.25"/>
    <row r="126" ht="16.149999999999999" customHeight="1" x14ac:dyDescent="0.25"/>
    <row r="127" ht="16.149999999999999" customHeight="1" x14ac:dyDescent="0.25"/>
    <row r="128" ht="16.149999999999999" customHeight="1" x14ac:dyDescent="0.25"/>
    <row r="129" ht="16.149999999999999" customHeight="1" x14ac:dyDescent="0.25"/>
    <row r="130" ht="16.149999999999999" customHeight="1" x14ac:dyDescent="0.25"/>
    <row r="131" ht="16.149999999999999" customHeight="1" x14ac:dyDescent="0.25"/>
    <row r="132" ht="16.149999999999999" customHeight="1" x14ac:dyDescent="0.25"/>
    <row r="133" ht="16.149999999999999" customHeight="1" x14ac:dyDescent="0.25"/>
    <row r="134" ht="16.149999999999999" customHeight="1" x14ac:dyDescent="0.25"/>
    <row r="135" ht="16.149999999999999" customHeight="1" x14ac:dyDescent="0.25"/>
    <row r="136" ht="16.149999999999999" customHeight="1" x14ac:dyDescent="0.25"/>
    <row r="137" ht="16.149999999999999" customHeight="1" x14ac:dyDescent="0.25"/>
    <row r="138" ht="16.149999999999999" customHeight="1" x14ac:dyDescent="0.25"/>
    <row r="139" ht="16.149999999999999" customHeight="1" x14ac:dyDescent="0.25"/>
    <row r="140" ht="16.149999999999999" customHeight="1" x14ac:dyDescent="0.25"/>
    <row r="141" ht="16.149999999999999" customHeight="1" x14ac:dyDescent="0.25"/>
    <row r="142" ht="16.149999999999999" customHeight="1" x14ac:dyDescent="0.25"/>
    <row r="143" ht="16.149999999999999" customHeight="1" x14ac:dyDescent="0.25"/>
    <row r="144" ht="16.149999999999999" customHeight="1" x14ac:dyDescent="0.25"/>
    <row r="145" ht="16.149999999999999" customHeight="1" x14ac:dyDescent="0.25"/>
    <row r="146" ht="16.149999999999999" customHeight="1" x14ac:dyDescent="0.25"/>
    <row r="147" ht="16.149999999999999" customHeight="1" x14ac:dyDescent="0.25"/>
    <row r="148" ht="16.149999999999999" customHeight="1" x14ac:dyDescent="0.25"/>
    <row r="149" ht="16.149999999999999" customHeight="1" x14ac:dyDescent="0.25"/>
    <row r="150" ht="16.149999999999999" customHeight="1" x14ac:dyDescent="0.25"/>
    <row r="151" ht="16.149999999999999" customHeight="1" x14ac:dyDescent="0.25"/>
    <row r="152" ht="16.149999999999999" customHeight="1" x14ac:dyDescent="0.25"/>
    <row r="153" ht="16.149999999999999" customHeight="1" x14ac:dyDescent="0.25"/>
    <row r="154" ht="16.149999999999999" customHeight="1" x14ac:dyDescent="0.25"/>
    <row r="155" ht="16.149999999999999" customHeight="1" x14ac:dyDescent="0.25"/>
    <row r="156" ht="16.149999999999999" customHeight="1" x14ac:dyDescent="0.25"/>
    <row r="157" ht="16.149999999999999" customHeight="1" x14ac:dyDescent="0.25"/>
    <row r="158" ht="16.149999999999999" customHeight="1" x14ac:dyDescent="0.25"/>
    <row r="159" ht="16.149999999999999" customHeight="1" x14ac:dyDescent="0.25"/>
    <row r="160" ht="16.149999999999999" customHeight="1" x14ac:dyDescent="0.25"/>
    <row r="161" ht="16.149999999999999" customHeight="1" x14ac:dyDescent="0.25"/>
    <row r="162" ht="16.149999999999999" customHeight="1" x14ac:dyDescent="0.25"/>
    <row r="163" ht="16.149999999999999" customHeight="1" x14ac:dyDescent="0.25"/>
    <row r="164" ht="16.149999999999999" customHeight="1" x14ac:dyDescent="0.25"/>
    <row r="165" ht="16.149999999999999" customHeight="1" x14ac:dyDescent="0.25"/>
    <row r="166" ht="16.149999999999999" customHeight="1" x14ac:dyDescent="0.25"/>
    <row r="167" ht="16.149999999999999" customHeight="1" x14ac:dyDescent="0.25"/>
    <row r="168" ht="16.149999999999999" customHeight="1" x14ac:dyDescent="0.25"/>
    <row r="169" ht="16.149999999999999" customHeight="1" x14ac:dyDescent="0.25"/>
    <row r="170" ht="16.149999999999999" customHeight="1" x14ac:dyDescent="0.25"/>
    <row r="171" ht="16.149999999999999" customHeight="1" x14ac:dyDescent="0.25"/>
    <row r="172" ht="16.149999999999999" customHeight="1" x14ac:dyDescent="0.25"/>
    <row r="173" ht="16.149999999999999" customHeight="1" x14ac:dyDescent="0.25"/>
    <row r="174" ht="16.149999999999999" customHeight="1" x14ac:dyDescent="0.25"/>
    <row r="175" ht="16.149999999999999" customHeight="1" x14ac:dyDescent="0.25"/>
    <row r="176" ht="16.149999999999999" customHeight="1" x14ac:dyDescent="0.25"/>
    <row r="177" ht="16.149999999999999" customHeight="1" x14ac:dyDescent="0.25"/>
    <row r="178" ht="16.149999999999999" customHeight="1" x14ac:dyDescent="0.25"/>
    <row r="179" ht="16.149999999999999" customHeight="1" x14ac:dyDescent="0.25"/>
    <row r="180" ht="16.149999999999999" customHeight="1" x14ac:dyDescent="0.25"/>
    <row r="181" ht="16.149999999999999" customHeight="1" x14ac:dyDescent="0.25"/>
    <row r="182" ht="16.149999999999999" customHeight="1" x14ac:dyDescent="0.25"/>
    <row r="183" ht="16.149999999999999" customHeight="1" x14ac:dyDescent="0.25"/>
    <row r="184" ht="16.149999999999999" customHeight="1" x14ac:dyDescent="0.25"/>
    <row r="185" ht="16.149999999999999" customHeight="1" x14ac:dyDescent="0.25"/>
    <row r="186" ht="16.149999999999999" customHeight="1" x14ac:dyDescent="0.25"/>
    <row r="187" ht="16.149999999999999" customHeight="1" x14ac:dyDescent="0.25"/>
    <row r="188" ht="16.149999999999999" customHeight="1" x14ac:dyDescent="0.25"/>
    <row r="189" ht="16.149999999999999" customHeight="1" x14ac:dyDescent="0.25"/>
    <row r="190" ht="16.149999999999999" customHeight="1" x14ac:dyDescent="0.25"/>
    <row r="191" ht="16.149999999999999" customHeight="1" x14ac:dyDescent="0.25"/>
    <row r="192" ht="16.149999999999999" customHeight="1" x14ac:dyDescent="0.25"/>
    <row r="193" ht="16.149999999999999" customHeight="1" x14ac:dyDescent="0.25"/>
    <row r="194" ht="16.149999999999999" customHeight="1" x14ac:dyDescent="0.25"/>
    <row r="195" ht="16.149999999999999" customHeight="1" x14ac:dyDescent="0.25"/>
    <row r="196" ht="16.149999999999999" customHeight="1" x14ac:dyDescent="0.25"/>
    <row r="197" ht="16.149999999999999" customHeight="1" x14ac:dyDescent="0.25"/>
    <row r="198" ht="16.149999999999999" customHeight="1" x14ac:dyDescent="0.25"/>
    <row r="199" ht="16.149999999999999" customHeight="1" x14ac:dyDescent="0.25"/>
    <row r="200" ht="16.149999999999999" customHeight="1" x14ac:dyDescent="0.25"/>
    <row r="201" ht="16.149999999999999" customHeight="1" x14ac:dyDescent="0.25"/>
    <row r="202" ht="16.149999999999999" customHeight="1" x14ac:dyDescent="0.25"/>
    <row r="203" ht="16.149999999999999" customHeight="1" x14ac:dyDescent="0.25"/>
    <row r="204" ht="16.149999999999999" customHeight="1" x14ac:dyDescent="0.25"/>
    <row r="205" ht="16.149999999999999" customHeight="1" x14ac:dyDescent="0.25"/>
    <row r="206" ht="16.149999999999999" customHeight="1" x14ac:dyDescent="0.25"/>
    <row r="207" ht="16.149999999999999" customHeight="1" x14ac:dyDescent="0.25"/>
    <row r="208" ht="16.149999999999999" customHeight="1" x14ac:dyDescent="0.25"/>
    <row r="209" ht="16.149999999999999" customHeight="1" x14ac:dyDescent="0.25"/>
    <row r="210" ht="16.149999999999999" customHeight="1" x14ac:dyDescent="0.25"/>
    <row r="211" ht="16.149999999999999" customHeight="1" x14ac:dyDescent="0.25"/>
    <row r="212" ht="16.149999999999999" customHeight="1" x14ac:dyDescent="0.25"/>
    <row r="213" ht="16.149999999999999" customHeight="1" x14ac:dyDescent="0.25"/>
    <row r="214" ht="16.149999999999999" customHeight="1" x14ac:dyDescent="0.25"/>
    <row r="215" ht="16.149999999999999" customHeight="1" x14ac:dyDescent="0.25"/>
    <row r="216" ht="16.149999999999999" customHeight="1" x14ac:dyDescent="0.25"/>
    <row r="217" ht="16.149999999999999" customHeight="1" x14ac:dyDescent="0.25"/>
    <row r="218" ht="16.149999999999999" customHeight="1" x14ac:dyDescent="0.25"/>
    <row r="219" ht="16.149999999999999" customHeight="1" x14ac:dyDescent="0.25"/>
    <row r="220" ht="16.149999999999999" customHeight="1" x14ac:dyDescent="0.25"/>
    <row r="221" ht="16.149999999999999" customHeight="1" x14ac:dyDescent="0.25"/>
    <row r="222" ht="16.149999999999999" customHeight="1" x14ac:dyDescent="0.25"/>
    <row r="223" ht="16.149999999999999" customHeight="1" x14ac:dyDescent="0.25"/>
    <row r="224" ht="16.149999999999999" customHeight="1" x14ac:dyDescent="0.25"/>
    <row r="225" ht="16.149999999999999" customHeight="1" x14ac:dyDescent="0.25"/>
    <row r="226" ht="16.149999999999999" customHeight="1" x14ac:dyDescent="0.25"/>
    <row r="227" ht="16.149999999999999" customHeight="1" x14ac:dyDescent="0.25"/>
    <row r="228" ht="16.149999999999999" customHeight="1" x14ac:dyDescent="0.25"/>
    <row r="229" ht="16.149999999999999" customHeight="1" x14ac:dyDescent="0.25"/>
    <row r="230" ht="16.149999999999999" customHeight="1" x14ac:dyDescent="0.25"/>
    <row r="231" ht="16.149999999999999" customHeight="1" x14ac:dyDescent="0.25"/>
    <row r="232" ht="16.149999999999999" customHeight="1" x14ac:dyDescent="0.25"/>
    <row r="233" ht="16.149999999999999" customHeight="1" x14ac:dyDescent="0.25"/>
    <row r="234" ht="16.149999999999999" customHeight="1" x14ac:dyDescent="0.25"/>
    <row r="235" ht="16.149999999999999" customHeight="1" x14ac:dyDescent="0.25"/>
    <row r="236" ht="16.149999999999999" customHeight="1" x14ac:dyDescent="0.25"/>
    <row r="237" ht="16.149999999999999" customHeight="1" x14ac:dyDescent="0.25"/>
    <row r="238" ht="16.149999999999999" customHeight="1" x14ac:dyDescent="0.25"/>
    <row r="239" ht="16.149999999999999" customHeight="1" x14ac:dyDescent="0.25"/>
    <row r="240" ht="16.149999999999999" customHeight="1" x14ac:dyDescent="0.25"/>
    <row r="241" ht="16.149999999999999" customHeight="1" x14ac:dyDescent="0.25"/>
    <row r="242" ht="16.149999999999999" customHeight="1" x14ac:dyDescent="0.25"/>
    <row r="243" ht="16.149999999999999" customHeight="1" x14ac:dyDescent="0.25"/>
    <row r="244" ht="16.149999999999999" customHeight="1" x14ac:dyDescent="0.25"/>
    <row r="245" ht="16.149999999999999" customHeight="1" x14ac:dyDescent="0.25"/>
    <row r="246" ht="16.149999999999999" customHeight="1" x14ac:dyDescent="0.25"/>
    <row r="247" ht="16.149999999999999" customHeight="1" x14ac:dyDescent="0.25"/>
    <row r="248" ht="16.149999999999999" customHeight="1" x14ac:dyDescent="0.25"/>
    <row r="249" ht="16.149999999999999" customHeight="1" x14ac:dyDescent="0.25"/>
    <row r="250" ht="16.149999999999999" customHeight="1" x14ac:dyDescent="0.25"/>
    <row r="251" ht="16.149999999999999" customHeight="1" x14ac:dyDescent="0.25"/>
    <row r="252" ht="16.149999999999999" customHeight="1" x14ac:dyDescent="0.25"/>
    <row r="253" ht="16.149999999999999" customHeight="1" x14ac:dyDescent="0.25"/>
    <row r="254" ht="16.149999999999999" customHeight="1" x14ac:dyDescent="0.25"/>
    <row r="255" ht="16.149999999999999" customHeight="1" x14ac:dyDescent="0.25"/>
    <row r="256" ht="16.149999999999999" customHeight="1" x14ac:dyDescent="0.25"/>
    <row r="257" ht="16.149999999999999" customHeight="1" x14ac:dyDescent="0.25"/>
    <row r="258" ht="16.149999999999999" customHeight="1" x14ac:dyDescent="0.25"/>
    <row r="259" ht="16.149999999999999" customHeight="1" x14ac:dyDescent="0.25"/>
    <row r="260" ht="16.149999999999999" customHeight="1" x14ac:dyDescent="0.25"/>
    <row r="261" ht="16.149999999999999" customHeight="1" x14ac:dyDescent="0.25"/>
    <row r="262" ht="16.149999999999999" customHeight="1" x14ac:dyDescent="0.25"/>
    <row r="263" ht="16.149999999999999" customHeight="1" x14ac:dyDescent="0.25"/>
    <row r="264" ht="16.149999999999999" customHeight="1" x14ac:dyDescent="0.25"/>
    <row r="265" ht="16.149999999999999" customHeight="1" x14ac:dyDescent="0.25"/>
    <row r="266" ht="16.149999999999999" customHeight="1" x14ac:dyDescent="0.25"/>
    <row r="267" ht="16.149999999999999" customHeight="1" x14ac:dyDescent="0.25"/>
    <row r="268" ht="16.149999999999999" customHeight="1" x14ac:dyDescent="0.25"/>
    <row r="269" ht="16.149999999999999" customHeight="1" x14ac:dyDescent="0.25"/>
    <row r="270" ht="16.149999999999999" customHeight="1" x14ac:dyDescent="0.25"/>
    <row r="271" ht="16.149999999999999" customHeight="1" x14ac:dyDescent="0.25"/>
    <row r="272" ht="16.149999999999999" customHeight="1" x14ac:dyDescent="0.25"/>
    <row r="273" ht="16.149999999999999" customHeight="1" x14ac:dyDescent="0.25"/>
    <row r="274" ht="16.149999999999999" customHeight="1" x14ac:dyDescent="0.25"/>
    <row r="275" ht="16.149999999999999" customHeight="1" x14ac:dyDescent="0.25"/>
    <row r="276" ht="16.149999999999999" customHeight="1" x14ac:dyDescent="0.25"/>
    <row r="277" ht="16.149999999999999" customHeight="1" x14ac:dyDescent="0.25"/>
    <row r="278" ht="16.149999999999999" customHeight="1" x14ac:dyDescent="0.25"/>
    <row r="279" ht="16.149999999999999" customHeight="1" x14ac:dyDescent="0.25"/>
    <row r="280" ht="16.149999999999999" customHeight="1" x14ac:dyDescent="0.25"/>
    <row r="281" ht="16.149999999999999" customHeight="1" x14ac:dyDescent="0.25"/>
    <row r="282" ht="16.149999999999999" customHeight="1" x14ac:dyDescent="0.25"/>
    <row r="283" ht="16.149999999999999" customHeight="1" x14ac:dyDescent="0.25"/>
    <row r="284" ht="16.149999999999999" customHeight="1" x14ac:dyDescent="0.25"/>
    <row r="285" ht="16.149999999999999" customHeight="1" x14ac:dyDescent="0.25"/>
    <row r="286" ht="16.149999999999999" customHeight="1" x14ac:dyDescent="0.25"/>
    <row r="287" ht="16.149999999999999" customHeight="1" x14ac:dyDescent="0.25"/>
    <row r="288" ht="16.149999999999999" customHeight="1" x14ac:dyDescent="0.25"/>
    <row r="289" ht="16.149999999999999" customHeight="1" x14ac:dyDescent="0.25"/>
    <row r="290" ht="16.149999999999999" customHeight="1" x14ac:dyDescent="0.25"/>
    <row r="291" ht="16.149999999999999" customHeight="1" x14ac:dyDescent="0.25"/>
    <row r="292" ht="16.149999999999999" customHeight="1" x14ac:dyDescent="0.25"/>
    <row r="293" ht="16.149999999999999" customHeight="1" x14ac:dyDescent="0.25"/>
    <row r="294" ht="16.149999999999999" customHeight="1" x14ac:dyDescent="0.25"/>
    <row r="295" ht="16.149999999999999" customHeight="1" x14ac:dyDescent="0.25"/>
    <row r="296" ht="16.149999999999999" customHeight="1" x14ac:dyDescent="0.25"/>
    <row r="297" ht="16.149999999999999" customHeight="1" x14ac:dyDescent="0.25"/>
    <row r="298" ht="16.149999999999999" customHeight="1" x14ac:dyDescent="0.25"/>
    <row r="299" ht="16.149999999999999" customHeight="1" x14ac:dyDescent="0.25"/>
    <row r="300" ht="16.149999999999999" customHeight="1" x14ac:dyDescent="0.25"/>
    <row r="301" ht="16.149999999999999" customHeight="1" x14ac:dyDescent="0.25"/>
    <row r="302" ht="16.149999999999999" customHeight="1" x14ac:dyDescent="0.25"/>
    <row r="303" ht="16.149999999999999" customHeight="1" x14ac:dyDescent="0.25"/>
    <row r="304" ht="16.149999999999999" customHeight="1" x14ac:dyDescent="0.25"/>
    <row r="305" ht="16.149999999999999" customHeight="1" x14ac:dyDescent="0.25"/>
    <row r="306" ht="16.149999999999999" customHeight="1" x14ac:dyDescent="0.25"/>
    <row r="307" ht="16.149999999999999" customHeight="1" x14ac:dyDescent="0.25"/>
    <row r="308" ht="16.149999999999999" customHeight="1" x14ac:dyDescent="0.25"/>
    <row r="309" ht="16.149999999999999" customHeight="1" x14ac:dyDescent="0.25"/>
    <row r="310" ht="16.149999999999999" customHeight="1" x14ac:dyDescent="0.25"/>
    <row r="311" ht="16.149999999999999" customHeight="1" x14ac:dyDescent="0.25"/>
    <row r="312" ht="16.149999999999999" customHeight="1" x14ac:dyDescent="0.25"/>
    <row r="313" ht="16.149999999999999" customHeight="1" x14ac:dyDescent="0.25"/>
    <row r="314" ht="16.149999999999999" customHeight="1" x14ac:dyDescent="0.25"/>
    <row r="315" ht="16.149999999999999" customHeight="1" x14ac:dyDescent="0.25"/>
    <row r="316" ht="16.149999999999999" customHeight="1" x14ac:dyDescent="0.25"/>
    <row r="317" ht="16.149999999999999" customHeight="1" x14ac:dyDescent="0.25"/>
    <row r="318" ht="16.149999999999999" customHeight="1" x14ac:dyDescent="0.25"/>
    <row r="319" ht="16.149999999999999" customHeight="1" x14ac:dyDescent="0.25"/>
    <row r="320" ht="16.149999999999999" customHeight="1" x14ac:dyDescent="0.25"/>
    <row r="321" ht="16.149999999999999" customHeight="1" x14ac:dyDescent="0.25"/>
    <row r="322" ht="16.149999999999999" customHeight="1" x14ac:dyDescent="0.25"/>
    <row r="323" ht="16.149999999999999" customHeight="1" x14ac:dyDescent="0.25"/>
    <row r="324" ht="16.149999999999999" customHeight="1" x14ac:dyDescent="0.25"/>
    <row r="325" ht="16.149999999999999" customHeight="1" x14ac:dyDescent="0.25"/>
    <row r="17252" s="18" customFormat="1" x14ac:dyDescent="0.25"/>
    <row r="17253" s="18" customFormat="1" x14ac:dyDescent="0.25"/>
    <row r="17254" s="18" customFormat="1" x14ac:dyDescent="0.25"/>
    <row r="17255" s="18" customFormat="1" x14ac:dyDescent="0.25"/>
    <row r="17256" s="18" customFormat="1" x14ac:dyDescent="0.25"/>
    <row r="17257" s="18" customFormat="1" x14ac:dyDescent="0.25"/>
    <row r="17258" s="18" customFormat="1" x14ac:dyDescent="0.25"/>
    <row r="17259" s="18" customFormat="1" x14ac:dyDescent="0.25"/>
    <row r="17260" s="18" customFormat="1" x14ac:dyDescent="0.25"/>
    <row r="17261" s="18" customFormat="1" x14ac:dyDescent="0.25"/>
    <row r="17262" s="18" customFormat="1" x14ac:dyDescent="0.25"/>
    <row r="17263" s="18" customFormat="1" x14ac:dyDescent="0.25"/>
    <row r="17264" s="18" customFormat="1" x14ac:dyDescent="0.25"/>
    <row r="17265" s="18" customFormat="1" x14ac:dyDescent="0.25"/>
    <row r="17266" s="18" customFormat="1" x14ac:dyDescent="0.25"/>
    <row r="17267" s="18" customFormat="1" x14ac:dyDescent="0.25"/>
    <row r="17268" s="18" customFormat="1" x14ac:dyDescent="0.25"/>
    <row r="17269" s="18" customFormat="1" x14ac:dyDescent="0.25"/>
    <row r="17270" s="18" customFormat="1" x14ac:dyDescent="0.25"/>
    <row r="17271" s="18" customFormat="1" x14ac:dyDescent="0.25"/>
    <row r="17272" s="18" customFormat="1" x14ac:dyDescent="0.25"/>
    <row r="17273" s="18" customFormat="1" x14ac:dyDescent="0.25"/>
    <row r="17274" s="18" customFormat="1" x14ac:dyDescent="0.25"/>
    <row r="17275" s="18" customFormat="1" x14ac:dyDescent="0.25"/>
    <row r="17276" s="18" customFormat="1" x14ac:dyDescent="0.25"/>
    <row r="17277" s="18" customFormat="1" x14ac:dyDescent="0.25"/>
    <row r="17278" s="18" customFormat="1" x14ac:dyDescent="0.25"/>
    <row r="17279" s="18" customFormat="1" x14ac:dyDescent="0.25"/>
    <row r="17280" s="18" customFormat="1" x14ac:dyDescent="0.25"/>
    <row r="17281" s="18" customFormat="1" x14ac:dyDescent="0.25"/>
    <row r="17282" s="18" customFormat="1" x14ac:dyDescent="0.25"/>
    <row r="17283" s="18" customFormat="1" x14ac:dyDescent="0.25"/>
    <row r="17284" s="18" customFormat="1" x14ac:dyDescent="0.25"/>
    <row r="17285" s="18" customFormat="1" x14ac:dyDescent="0.25"/>
    <row r="17286" s="18" customFormat="1" x14ac:dyDescent="0.25"/>
    <row r="17287" s="18" customFormat="1" x14ac:dyDescent="0.25"/>
  </sheetData>
  <phoneticPr fontId="4" type="noConversion"/>
  <hyperlinks>
    <hyperlink ref="J3" location="Indice!A1" display="Índice" xr:uid="{00000000-0004-0000-0400-000000000000}"/>
  </hyperlinks>
  <pageMargins left="0.7" right="0.7" top="0.75" bottom="0.75" header="0.3" footer="0.3"/>
  <pageSetup paperSize="9" scale="67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C17242"/>
  <sheetViews>
    <sheetView showGridLines="0" showRowColHeaders="0" zoomScaleNormal="100" workbookViewId="0"/>
  </sheetViews>
  <sheetFormatPr baseColWidth="10" defaultColWidth="11.453125" defaultRowHeight="12.5" x14ac:dyDescent="0.25"/>
  <cols>
    <col min="1" max="1" width="46.26953125" style="19" customWidth="1"/>
    <col min="2" max="11" width="13.26953125" style="19" customWidth="1"/>
    <col min="12" max="132" width="11.453125" style="18"/>
    <col min="133" max="16384" width="11.453125" style="19"/>
  </cols>
  <sheetData>
    <row r="1" spans="1:237" s="3" customFormat="1" ht="26.65" customHeight="1" x14ac:dyDescent="0.25">
      <c r="A1" s="1"/>
      <c r="B1" s="1"/>
      <c r="C1" s="1"/>
      <c r="D1" s="2"/>
      <c r="E1" s="2"/>
    </row>
    <row r="2" spans="1:237" s="3" customFormat="1" ht="26.65" customHeight="1" x14ac:dyDescent="0.2">
      <c r="A2" s="35"/>
      <c r="H2" s="24"/>
    </row>
    <row r="3" spans="1:237" s="20" customFormat="1" ht="16.149999999999999" customHeight="1" x14ac:dyDescent="0.35">
      <c r="A3" s="7" t="s">
        <v>25</v>
      </c>
      <c r="H3"/>
      <c r="I3" s="3"/>
      <c r="J3" s="104" t="s">
        <v>58</v>
      </c>
    </row>
    <row r="4" spans="1:237" s="20" customFormat="1" ht="16.149999999999999" customHeight="1" x14ac:dyDescent="0.25">
      <c r="A4" s="127" t="s">
        <v>96</v>
      </c>
      <c r="H4" s="113"/>
    </row>
    <row r="5" spans="1:237" s="12" customFormat="1" ht="18.75" customHeight="1" x14ac:dyDescent="0.25">
      <c r="A5" s="105" t="s">
        <v>57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37" ht="50" x14ac:dyDescent="0.25">
      <c r="A6" s="100"/>
      <c r="B6" s="66" t="s">
        <v>3</v>
      </c>
      <c r="C6" s="118" t="s">
        <v>6</v>
      </c>
      <c r="D6" s="66" t="s">
        <v>5</v>
      </c>
      <c r="E6" s="66" t="s">
        <v>17</v>
      </c>
      <c r="F6" s="66" t="s">
        <v>7</v>
      </c>
      <c r="G6" s="66" t="s">
        <v>8</v>
      </c>
      <c r="H6" s="66" t="s">
        <v>9</v>
      </c>
      <c r="I6" s="66" t="s">
        <v>10</v>
      </c>
      <c r="J6" s="66" t="s">
        <v>11</v>
      </c>
      <c r="K6" s="67" t="s">
        <v>55</v>
      </c>
    </row>
    <row r="7" spans="1:237" x14ac:dyDescent="0.25">
      <c r="A7" s="129" t="s">
        <v>97</v>
      </c>
      <c r="B7" s="52">
        <v>73423.602785142648</v>
      </c>
      <c r="C7" s="52">
        <v>275994.02860025491</v>
      </c>
      <c r="D7" s="52">
        <v>148941.02134300396</v>
      </c>
      <c r="E7" s="52">
        <v>71307.168072141198</v>
      </c>
      <c r="F7" s="52">
        <v>5733.1505428796636</v>
      </c>
      <c r="G7" s="52">
        <v>167123.95503527214</v>
      </c>
      <c r="H7" s="52">
        <v>61431.402223230027</v>
      </c>
      <c r="I7" s="131">
        <v>803954.32860192459</v>
      </c>
      <c r="J7" s="52">
        <v>2289514.9078973657</v>
      </c>
      <c r="K7" s="131">
        <v>3093469.2364992904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</row>
    <row r="8" spans="1:237" x14ac:dyDescent="0.25">
      <c r="A8" s="129" t="s">
        <v>73</v>
      </c>
      <c r="B8" s="52">
        <v>1830.3850453187017</v>
      </c>
      <c r="C8" s="52">
        <v>87502.117490312899</v>
      </c>
      <c r="D8" s="52">
        <v>9379.9811814788391</v>
      </c>
      <c r="E8" s="52">
        <v>1052222.8266904769</v>
      </c>
      <c r="F8" s="52">
        <v>1191.9657578612239</v>
      </c>
      <c r="G8" s="52">
        <v>1853630.8688783271</v>
      </c>
      <c r="H8" s="52">
        <v>8462.9082411281597</v>
      </c>
      <c r="I8" s="131">
        <v>3014221.0532849035</v>
      </c>
      <c r="J8" s="52">
        <v>1942841.9699636013</v>
      </c>
      <c r="K8" s="131">
        <v>4957063.0232485048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</row>
    <row r="9" spans="1:237" x14ac:dyDescent="0.25">
      <c r="A9" s="129" t="s">
        <v>14</v>
      </c>
      <c r="B9" s="52">
        <v>424031.51434182556</v>
      </c>
      <c r="C9" s="52">
        <v>2607991.1390856812</v>
      </c>
      <c r="D9" s="52">
        <v>90157.119563411979</v>
      </c>
      <c r="E9" s="52">
        <v>98664.860724273982</v>
      </c>
      <c r="F9" s="52">
        <v>10522.530260320573</v>
      </c>
      <c r="G9" s="52">
        <v>12715.296680541773</v>
      </c>
      <c r="H9" s="52">
        <v>245557.72812205923</v>
      </c>
      <c r="I9" s="131">
        <v>3489640.1887781145</v>
      </c>
      <c r="J9" s="52">
        <v>17166206.538108271</v>
      </c>
      <c r="K9" s="131">
        <v>20655846.726886384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</row>
    <row r="10" spans="1:237" x14ac:dyDescent="0.25">
      <c r="A10" s="129" t="s">
        <v>82</v>
      </c>
      <c r="B10" s="52">
        <v>5702.6570416413406</v>
      </c>
      <c r="C10" s="52">
        <v>47534.373454987406</v>
      </c>
      <c r="D10" s="52">
        <v>8107.9237606731585</v>
      </c>
      <c r="E10" s="52">
        <v>20710.762164067477</v>
      </c>
      <c r="F10" s="52">
        <v>5539.5125987710271</v>
      </c>
      <c r="G10" s="52">
        <v>4129.4043334904354</v>
      </c>
      <c r="H10" s="52">
        <v>12444.388008026845</v>
      </c>
      <c r="I10" s="131">
        <v>104169.02136165768</v>
      </c>
      <c r="J10" s="52">
        <v>5907287.2192645911</v>
      </c>
      <c r="K10" s="131">
        <v>6011456.2406262485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</row>
    <row r="11" spans="1:237" x14ac:dyDescent="0.25">
      <c r="A11" s="129" t="s">
        <v>83</v>
      </c>
      <c r="B11" s="52">
        <v>84410.920620835896</v>
      </c>
      <c r="C11" s="52">
        <v>237973.52626442121</v>
      </c>
      <c r="D11" s="52">
        <v>164031.32399889635</v>
      </c>
      <c r="E11" s="52">
        <v>432350.11004424631</v>
      </c>
      <c r="F11" s="52">
        <v>55072.777385073416</v>
      </c>
      <c r="G11" s="52">
        <v>62681.378873394533</v>
      </c>
      <c r="H11" s="52">
        <v>306983.63439002441</v>
      </c>
      <c r="I11" s="131">
        <v>1343503.671576892</v>
      </c>
      <c r="J11" s="52">
        <v>8817940.1846757531</v>
      </c>
      <c r="K11" s="131">
        <v>10161443.856252644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</row>
    <row r="12" spans="1:237" x14ac:dyDescent="0.25">
      <c r="A12" s="129" t="s">
        <v>84</v>
      </c>
      <c r="B12" s="52">
        <v>947.56505856967533</v>
      </c>
      <c r="C12" s="52">
        <v>781.43234837038983</v>
      </c>
      <c r="D12" s="52">
        <v>2038.439196247889</v>
      </c>
      <c r="E12" s="52">
        <v>854.92649437823297</v>
      </c>
      <c r="F12" s="52">
        <v>1384.5769276527665</v>
      </c>
      <c r="G12" s="52">
        <v>6747.4950542676543</v>
      </c>
      <c r="H12" s="52">
        <v>114154.14997307284</v>
      </c>
      <c r="I12" s="131">
        <v>126908.58505255944</v>
      </c>
      <c r="J12" s="52"/>
      <c r="K12" s="13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</row>
    <row r="13" spans="1:237" ht="13.5" thickBot="1" x14ac:dyDescent="0.3">
      <c r="A13" s="65" t="s">
        <v>50</v>
      </c>
      <c r="B13" s="130">
        <v>589399.07983476412</v>
      </c>
      <c r="C13" s="130">
        <v>3256995.1848956579</v>
      </c>
      <c r="D13" s="130">
        <v>420617.36984746426</v>
      </c>
      <c r="E13" s="130">
        <v>1675255.7276952059</v>
      </c>
      <c r="F13" s="130">
        <v>78059.936544905911</v>
      </c>
      <c r="G13" s="130">
        <v>2100280.9038010258</v>
      </c>
      <c r="H13" s="130">
        <v>634880.06098446879</v>
      </c>
      <c r="I13" s="130">
        <v>8755488.2636034917</v>
      </c>
      <c r="J13" s="130">
        <v>36123790.81990958</v>
      </c>
      <c r="K13" s="130">
        <v>44879279.083513066</v>
      </c>
      <c r="L13" s="140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</row>
    <row r="14" spans="1:237" s="11" customFormat="1" ht="9" customHeight="1" x14ac:dyDescent="0.25">
      <c r="A14" s="13"/>
    </row>
    <row r="15" spans="1:237" s="11" customFormat="1" ht="12.75" customHeight="1" x14ac:dyDescent="0.2">
      <c r="A15" s="59" t="s">
        <v>99</v>
      </c>
      <c r="B15" s="3"/>
      <c r="C15" s="3"/>
      <c r="D15" s="3"/>
      <c r="E15" s="3"/>
      <c r="F15" s="3"/>
    </row>
    <row r="16" spans="1:237" ht="16.149999999999999" customHeight="1" x14ac:dyDescent="0.25"/>
    <row r="17" spans="2:3" ht="16.149999999999999" customHeight="1" x14ac:dyDescent="0.25">
      <c r="B17" s="115"/>
      <c r="C17" s="115"/>
    </row>
    <row r="18" spans="2:3" ht="16.149999999999999" customHeight="1" x14ac:dyDescent="0.25"/>
    <row r="19" spans="2:3" ht="16.149999999999999" customHeight="1" x14ac:dyDescent="0.25"/>
    <row r="20" spans="2:3" ht="16.149999999999999" customHeight="1" x14ac:dyDescent="0.25"/>
    <row r="21" spans="2:3" ht="16.149999999999999" customHeight="1" x14ac:dyDescent="0.25"/>
    <row r="22" spans="2:3" ht="16.149999999999999" customHeight="1" x14ac:dyDescent="0.25"/>
    <row r="23" spans="2:3" ht="16.149999999999999" customHeight="1" x14ac:dyDescent="0.25"/>
    <row r="24" spans="2:3" ht="16.149999999999999" customHeight="1" x14ac:dyDescent="0.25"/>
    <row r="25" spans="2:3" ht="16.149999999999999" customHeight="1" x14ac:dyDescent="0.25"/>
    <row r="26" spans="2:3" ht="16.149999999999999" customHeight="1" x14ac:dyDescent="0.25"/>
    <row r="27" spans="2:3" ht="16.149999999999999" customHeight="1" x14ac:dyDescent="0.25"/>
    <row r="28" spans="2:3" ht="16.149999999999999" customHeight="1" x14ac:dyDescent="0.25"/>
    <row r="29" spans="2:3" ht="16.149999999999999" customHeight="1" x14ac:dyDescent="0.25"/>
    <row r="30" spans="2:3" ht="16.149999999999999" customHeight="1" x14ac:dyDescent="0.25"/>
    <row r="31" spans="2:3" ht="16.149999999999999" customHeight="1" x14ac:dyDescent="0.25"/>
    <row r="32" spans="2:3" ht="16.149999999999999" customHeight="1" x14ac:dyDescent="0.25"/>
    <row r="33" ht="16.149999999999999" customHeight="1" x14ac:dyDescent="0.25"/>
    <row r="34" ht="16.149999999999999" customHeight="1" x14ac:dyDescent="0.25"/>
    <row r="35" ht="16.149999999999999" customHeight="1" x14ac:dyDescent="0.25"/>
    <row r="36" ht="16.149999999999999" customHeight="1" x14ac:dyDescent="0.25"/>
    <row r="37" ht="16.149999999999999" customHeight="1" x14ac:dyDescent="0.25"/>
    <row r="38" ht="16.149999999999999" customHeight="1" x14ac:dyDescent="0.25"/>
    <row r="39" ht="16.149999999999999" customHeight="1" x14ac:dyDescent="0.25"/>
    <row r="40" ht="16.149999999999999" customHeight="1" x14ac:dyDescent="0.25"/>
    <row r="41" ht="16.149999999999999" customHeight="1" x14ac:dyDescent="0.25"/>
    <row r="42" ht="16.149999999999999" customHeight="1" x14ac:dyDescent="0.25"/>
    <row r="43" ht="16.149999999999999" customHeight="1" x14ac:dyDescent="0.25"/>
    <row r="44" ht="16.149999999999999" customHeight="1" x14ac:dyDescent="0.25"/>
    <row r="45" ht="16.149999999999999" customHeight="1" x14ac:dyDescent="0.25"/>
    <row r="46" ht="16.149999999999999" customHeight="1" x14ac:dyDescent="0.25"/>
    <row r="47" ht="16.149999999999999" customHeight="1" x14ac:dyDescent="0.25"/>
    <row r="48" ht="16.149999999999999" customHeight="1" x14ac:dyDescent="0.25"/>
    <row r="49" ht="16.149999999999999" customHeight="1" x14ac:dyDescent="0.25"/>
    <row r="50" ht="16.149999999999999" customHeight="1" x14ac:dyDescent="0.25"/>
    <row r="51" ht="16.149999999999999" customHeight="1" x14ac:dyDescent="0.25"/>
    <row r="52" ht="16.149999999999999" customHeight="1" x14ac:dyDescent="0.25"/>
    <row r="53" ht="16.149999999999999" customHeight="1" x14ac:dyDescent="0.25"/>
    <row r="54" ht="16.149999999999999" customHeight="1" x14ac:dyDescent="0.25"/>
    <row r="55" ht="16.149999999999999" customHeight="1" x14ac:dyDescent="0.25"/>
    <row r="56" ht="16.149999999999999" customHeight="1" x14ac:dyDescent="0.25"/>
    <row r="57" ht="16.149999999999999" customHeight="1" x14ac:dyDescent="0.25"/>
    <row r="58" ht="16.149999999999999" customHeight="1" x14ac:dyDescent="0.25"/>
    <row r="59" ht="16.149999999999999" customHeight="1" x14ac:dyDescent="0.25"/>
    <row r="60" ht="16.149999999999999" customHeight="1" x14ac:dyDescent="0.25"/>
    <row r="61" ht="16.149999999999999" customHeight="1" x14ac:dyDescent="0.25"/>
    <row r="62" ht="16.149999999999999" customHeight="1" x14ac:dyDescent="0.25"/>
    <row r="63" ht="16.149999999999999" customHeight="1" x14ac:dyDescent="0.25"/>
    <row r="64" ht="16.149999999999999" customHeight="1" x14ac:dyDescent="0.25"/>
    <row r="65" ht="16.149999999999999" customHeight="1" x14ac:dyDescent="0.25"/>
    <row r="66" ht="16.149999999999999" customHeight="1" x14ac:dyDescent="0.25"/>
    <row r="67" ht="16.149999999999999" customHeight="1" x14ac:dyDescent="0.25"/>
    <row r="68" ht="16.149999999999999" customHeight="1" x14ac:dyDescent="0.25"/>
    <row r="69" ht="16.149999999999999" customHeight="1" x14ac:dyDescent="0.25"/>
    <row r="70" ht="16.149999999999999" customHeight="1" x14ac:dyDescent="0.25"/>
    <row r="71" ht="16.149999999999999" customHeight="1" x14ac:dyDescent="0.25"/>
    <row r="72" ht="16.149999999999999" customHeight="1" x14ac:dyDescent="0.25"/>
    <row r="73" ht="16.149999999999999" customHeight="1" x14ac:dyDescent="0.25"/>
    <row r="74" ht="16.149999999999999" customHeight="1" x14ac:dyDescent="0.25"/>
    <row r="75" ht="16.149999999999999" customHeight="1" x14ac:dyDescent="0.25"/>
    <row r="76" ht="16.149999999999999" customHeight="1" x14ac:dyDescent="0.25"/>
    <row r="77" ht="16.149999999999999" customHeight="1" x14ac:dyDescent="0.25"/>
    <row r="78" ht="16.149999999999999" customHeight="1" x14ac:dyDescent="0.25"/>
    <row r="79" ht="16.149999999999999" customHeight="1" x14ac:dyDescent="0.25"/>
    <row r="80" ht="16.149999999999999" customHeight="1" x14ac:dyDescent="0.25"/>
    <row r="81" ht="16.149999999999999" customHeight="1" x14ac:dyDescent="0.25"/>
    <row r="82" ht="16.149999999999999" customHeight="1" x14ac:dyDescent="0.25"/>
    <row r="83" ht="16.149999999999999" customHeight="1" x14ac:dyDescent="0.25"/>
    <row r="84" ht="16.149999999999999" customHeight="1" x14ac:dyDescent="0.25"/>
    <row r="85" ht="16.149999999999999" customHeight="1" x14ac:dyDescent="0.25"/>
    <row r="86" ht="16.149999999999999" customHeight="1" x14ac:dyDescent="0.25"/>
    <row r="87" ht="16.149999999999999" customHeight="1" x14ac:dyDescent="0.25"/>
    <row r="88" ht="16.149999999999999" customHeight="1" x14ac:dyDescent="0.25"/>
    <row r="89" ht="16.149999999999999" customHeight="1" x14ac:dyDescent="0.25"/>
    <row r="90" ht="16.149999999999999" customHeight="1" x14ac:dyDescent="0.25"/>
    <row r="91" ht="16.149999999999999" customHeight="1" x14ac:dyDescent="0.25"/>
    <row r="92" ht="16.149999999999999" customHeight="1" x14ac:dyDescent="0.25"/>
    <row r="93" ht="16.149999999999999" customHeight="1" x14ac:dyDescent="0.25"/>
    <row r="94" ht="16.149999999999999" customHeight="1" x14ac:dyDescent="0.25"/>
    <row r="95" ht="16.149999999999999" customHeight="1" x14ac:dyDescent="0.25"/>
    <row r="96" ht="16.149999999999999" customHeight="1" x14ac:dyDescent="0.25"/>
    <row r="97" ht="16.149999999999999" customHeight="1" x14ac:dyDescent="0.25"/>
    <row r="98" ht="16.149999999999999" customHeight="1" x14ac:dyDescent="0.25"/>
    <row r="99" ht="16.149999999999999" customHeight="1" x14ac:dyDescent="0.25"/>
    <row r="100" ht="16.149999999999999" customHeight="1" x14ac:dyDescent="0.25"/>
    <row r="101" ht="16.149999999999999" customHeight="1" x14ac:dyDescent="0.25"/>
    <row r="102" ht="16.149999999999999" customHeight="1" x14ac:dyDescent="0.25"/>
    <row r="103" ht="16.149999999999999" customHeight="1" x14ac:dyDescent="0.25"/>
    <row r="104" ht="16.149999999999999" customHeight="1" x14ac:dyDescent="0.25"/>
    <row r="105" ht="16.149999999999999" customHeight="1" x14ac:dyDescent="0.25"/>
    <row r="106" ht="16.149999999999999" customHeight="1" x14ac:dyDescent="0.25"/>
    <row r="107" ht="16.149999999999999" customHeight="1" x14ac:dyDescent="0.25"/>
    <row r="108" ht="16.149999999999999" customHeight="1" x14ac:dyDescent="0.25"/>
    <row r="109" ht="16.149999999999999" customHeight="1" x14ac:dyDescent="0.25"/>
    <row r="110" ht="16.149999999999999" customHeight="1" x14ac:dyDescent="0.25"/>
    <row r="111" ht="16.149999999999999" customHeight="1" x14ac:dyDescent="0.25"/>
    <row r="112" ht="16.149999999999999" customHeight="1" x14ac:dyDescent="0.25"/>
    <row r="113" ht="16.149999999999999" customHeight="1" x14ac:dyDescent="0.25"/>
    <row r="114" ht="16.149999999999999" customHeight="1" x14ac:dyDescent="0.25"/>
    <row r="115" ht="16.149999999999999" customHeight="1" x14ac:dyDescent="0.25"/>
    <row r="116" ht="16.149999999999999" customHeight="1" x14ac:dyDescent="0.25"/>
    <row r="117" ht="16.149999999999999" customHeight="1" x14ac:dyDescent="0.25"/>
    <row r="118" ht="16.149999999999999" customHeight="1" x14ac:dyDescent="0.25"/>
    <row r="119" ht="16.149999999999999" customHeight="1" x14ac:dyDescent="0.25"/>
    <row r="120" ht="16.149999999999999" customHeight="1" x14ac:dyDescent="0.25"/>
    <row r="121" ht="16.149999999999999" customHeight="1" x14ac:dyDescent="0.25"/>
    <row r="122" ht="16.149999999999999" customHeight="1" x14ac:dyDescent="0.25"/>
    <row r="123" ht="16.149999999999999" customHeight="1" x14ac:dyDescent="0.25"/>
    <row r="124" ht="16.149999999999999" customHeight="1" x14ac:dyDescent="0.25"/>
    <row r="125" ht="16.149999999999999" customHeight="1" x14ac:dyDescent="0.25"/>
    <row r="126" ht="16.149999999999999" customHeight="1" x14ac:dyDescent="0.25"/>
    <row r="127" ht="16.149999999999999" customHeight="1" x14ac:dyDescent="0.25"/>
    <row r="128" ht="16.149999999999999" customHeight="1" x14ac:dyDescent="0.25"/>
    <row r="129" ht="16.149999999999999" customHeight="1" x14ac:dyDescent="0.25"/>
    <row r="130" ht="16.149999999999999" customHeight="1" x14ac:dyDescent="0.25"/>
    <row r="131" ht="16.149999999999999" customHeight="1" x14ac:dyDescent="0.25"/>
    <row r="132" ht="16.149999999999999" customHeight="1" x14ac:dyDescent="0.25"/>
    <row r="133" ht="16.149999999999999" customHeight="1" x14ac:dyDescent="0.25"/>
    <row r="134" ht="16.149999999999999" customHeight="1" x14ac:dyDescent="0.25"/>
    <row r="135" ht="16.149999999999999" customHeight="1" x14ac:dyDescent="0.25"/>
    <row r="136" ht="16.149999999999999" customHeight="1" x14ac:dyDescent="0.25"/>
    <row r="137" ht="16.149999999999999" customHeight="1" x14ac:dyDescent="0.25"/>
    <row r="138" ht="16.149999999999999" customHeight="1" x14ac:dyDescent="0.25"/>
    <row r="139" ht="16.149999999999999" customHeight="1" x14ac:dyDescent="0.25"/>
    <row r="140" ht="16.149999999999999" customHeight="1" x14ac:dyDescent="0.25"/>
    <row r="141" ht="16.149999999999999" customHeight="1" x14ac:dyDescent="0.25"/>
    <row r="142" ht="16.149999999999999" customHeight="1" x14ac:dyDescent="0.25"/>
    <row r="143" ht="16.149999999999999" customHeight="1" x14ac:dyDescent="0.25"/>
    <row r="144" ht="16.149999999999999" customHeight="1" x14ac:dyDescent="0.25"/>
    <row r="145" ht="16.149999999999999" customHeight="1" x14ac:dyDescent="0.25"/>
    <row r="146" ht="16.149999999999999" customHeight="1" x14ac:dyDescent="0.25"/>
    <row r="147" ht="16.149999999999999" customHeight="1" x14ac:dyDescent="0.25"/>
    <row r="148" ht="16.149999999999999" customHeight="1" x14ac:dyDescent="0.25"/>
    <row r="149" ht="16.149999999999999" customHeight="1" x14ac:dyDescent="0.25"/>
    <row r="150" ht="16.149999999999999" customHeight="1" x14ac:dyDescent="0.25"/>
    <row r="151" ht="16.149999999999999" customHeight="1" x14ac:dyDescent="0.25"/>
    <row r="152" ht="16.149999999999999" customHeight="1" x14ac:dyDescent="0.25"/>
    <row r="153" ht="16.149999999999999" customHeight="1" x14ac:dyDescent="0.25"/>
    <row r="154" ht="16.149999999999999" customHeight="1" x14ac:dyDescent="0.25"/>
    <row r="155" ht="16.149999999999999" customHeight="1" x14ac:dyDescent="0.25"/>
    <row r="156" ht="16.149999999999999" customHeight="1" x14ac:dyDescent="0.25"/>
    <row r="157" ht="16.149999999999999" customHeight="1" x14ac:dyDescent="0.25"/>
    <row r="158" ht="16.149999999999999" customHeight="1" x14ac:dyDescent="0.25"/>
    <row r="159" ht="16.149999999999999" customHeight="1" x14ac:dyDescent="0.25"/>
    <row r="160" ht="16.149999999999999" customHeight="1" x14ac:dyDescent="0.25"/>
    <row r="161" ht="16.149999999999999" customHeight="1" x14ac:dyDescent="0.25"/>
    <row r="162" ht="16.149999999999999" customHeight="1" x14ac:dyDescent="0.25"/>
    <row r="163" ht="16.149999999999999" customHeight="1" x14ac:dyDescent="0.25"/>
    <row r="164" ht="16.149999999999999" customHeight="1" x14ac:dyDescent="0.25"/>
    <row r="165" ht="16.149999999999999" customHeight="1" x14ac:dyDescent="0.25"/>
    <row r="166" ht="16.149999999999999" customHeight="1" x14ac:dyDescent="0.25"/>
    <row r="167" ht="16.149999999999999" customHeight="1" x14ac:dyDescent="0.25"/>
    <row r="168" ht="16.149999999999999" customHeight="1" x14ac:dyDescent="0.25"/>
    <row r="169" ht="16.149999999999999" customHeight="1" x14ac:dyDescent="0.25"/>
    <row r="170" ht="16.149999999999999" customHeight="1" x14ac:dyDescent="0.25"/>
    <row r="171" ht="16.149999999999999" customHeight="1" x14ac:dyDescent="0.25"/>
    <row r="172" ht="16.149999999999999" customHeight="1" x14ac:dyDescent="0.25"/>
    <row r="173" ht="16.149999999999999" customHeight="1" x14ac:dyDescent="0.25"/>
    <row r="174" ht="16.149999999999999" customHeight="1" x14ac:dyDescent="0.25"/>
    <row r="175" ht="16.149999999999999" customHeight="1" x14ac:dyDescent="0.25"/>
    <row r="176" ht="16.149999999999999" customHeight="1" x14ac:dyDescent="0.25"/>
    <row r="177" ht="16.149999999999999" customHeight="1" x14ac:dyDescent="0.25"/>
    <row r="178" ht="16.149999999999999" customHeight="1" x14ac:dyDescent="0.25"/>
    <row r="179" ht="16.149999999999999" customHeight="1" x14ac:dyDescent="0.25"/>
    <row r="180" ht="16.149999999999999" customHeight="1" x14ac:dyDescent="0.25"/>
    <row r="181" ht="16.149999999999999" customHeight="1" x14ac:dyDescent="0.25"/>
    <row r="182" ht="16.149999999999999" customHeight="1" x14ac:dyDescent="0.25"/>
    <row r="183" ht="16.149999999999999" customHeight="1" x14ac:dyDescent="0.25"/>
    <row r="184" ht="16.149999999999999" customHeight="1" x14ac:dyDescent="0.25"/>
    <row r="185" ht="16.149999999999999" customHeight="1" x14ac:dyDescent="0.25"/>
    <row r="186" ht="16.149999999999999" customHeight="1" x14ac:dyDescent="0.25"/>
    <row r="187" ht="16.149999999999999" customHeight="1" x14ac:dyDescent="0.25"/>
    <row r="188" ht="16.149999999999999" customHeight="1" x14ac:dyDescent="0.25"/>
    <row r="189" ht="16.149999999999999" customHeight="1" x14ac:dyDescent="0.25"/>
    <row r="190" ht="16.149999999999999" customHeight="1" x14ac:dyDescent="0.25"/>
    <row r="191" ht="16.149999999999999" customHeight="1" x14ac:dyDescent="0.25"/>
    <row r="192" ht="16.149999999999999" customHeight="1" x14ac:dyDescent="0.25"/>
    <row r="193" ht="16.149999999999999" customHeight="1" x14ac:dyDescent="0.25"/>
    <row r="194" ht="16.149999999999999" customHeight="1" x14ac:dyDescent="0.25"/>
    <row r="195" ht="16.149999999999999" customHeight="1" x14ac:dyDescent="0.25"/>
    <row r="196" ht="16.149999999999999" customHeight="1" x14ac:dyDescent="0.25"/>
    <row r="197" ht="16.149999999999999" customHeight="1" x14ac:dyDescent="0.25"/>
    <row r="198" ht="16.149999999999999" customHeight="1" x14ac:dyDescent="0.25"/>
    <row r="199" ht="16.149999999999999" customHeight="1" x14ac:dyDescent="0.25"/>
    <row r="200" ht="16.149999999999999" customHeight="1" x14ac:dyDescent="0.25"/>
    <row r="201" ht="16.149999999999999" customHeight="1" x14ac:dyDescent="0.25"/>
    <row r="202" ht="16.149999999999999" customHeight="1" x14ac:dyDescent="0.25"/>
    <row r="203" ht="16.149999999999999" customHeight="1" x14ac:dyDescent="0.25"/>
    <row r="204" ht="16.149999999999999" customHeight="1" x14ac:dyDescent="0.25"/>
    <row r="205" ht="16.149999999999999" customHeight="1" x14ac:dyDescent="0.25"/>
    <row r="206" ht="16.149999999999999" customHeight="1" x14ac:dyDescent="0.25"/>
    <row r="207" ht="16.149999999999999" customHeight="1" x14ac:dyDescent="0.25"/>
    <row r="208" ht="16.149999999999999" customHeight="1" x14ac:dyDescent="0.25"/>
    <row r="209" ht="16.149999999999999" customHeight="1" x14ac:dyDescent="0.25"/>
    <row r="210" ht="16.149999999999999" customHeight="1" x14ac:dyDescent="0.25"/>
    <row r="211" ht="16.149999999999999" customHeight="1" x14ac:dyDescent="0.25"/>
    <row r="212" ht="16.149999999999999" customHeight="1" x14ac:dyDescent="0.25"/>
    <row r="213" ht="16.149999999999999" customHeight="1" x14ac:dyDescent="0.25"/>
    <row r="214" ht="16.149999999999999" customHeight="1" x14ac:dyDescent="0.25"/>
    <row r="215" ht="16.149999999999999" customHeight="1" x14ac:dyDescent="0.25"/>
    <row r="216" ht="16.149999999999999" customHeight="1" x14ac:dyDescent="0.25"/>
    <row r="217" ht="16.149999999999999" customHeight="1" x14ac:dyDescent="0.25"/>
    <row r="218" ht="16.149999999999999" customHeight="1" x14ac:dyDescent="0.25"/>
    <row r="219" ht="16.149999999999999" customHeight="1" x14ac:dyDescent="0.25"/>
    <row r="220" ht="16.149999999999999" customHeight="1" x14ac:dyDescent="0.25"/>
    <row r="221" ht="16.149999999999999" customHeight="1" x14ac:dyDescent="0.25"/>
    <row r="222" ht="16.149999999999999" customHeight="1" x14ac:dyDescent="0.25"/>
    <row r="223" ht="16.149999999999999" customHeight="1" x14ac:dyDescent="0.25"/>
    <row r="224" ht="16.149999999999999" customHeight="1" x14ac:dyDescent="0.25"/>
    <row r="225" ht="16.149999999999999" customHeight="1" x14ac:dyDescent="0.25"/>
    <row r="226" ht="16.149999999999999" customHeight="1" x14ac:dyDescent="0.25"/>
    <row r="227" ht="16.149999999999999" customHeight="1" x14ac:dyDescent="0.25"/>
    <row r="228" ht="16.149999999999999" customHeight="1" x14ac:dyDescent="0.25"/>
    <row r="229" ht="16.149999999999999" customHeight="1" x14ac:dyDescent="0.25"/>
    <row r="230" ht="16.149999999999999" customHeight="1" x14ac:dyDescent="0.25"/>
    <row r="231" ht="16.149999999999999" customHeight="1" x14ac:dyDescent="0.25"/>
    <row r="232" ht="16.149999999999999" customHeight="1" x14ac:dyDescent="0.25"/>
    <row r="233" ht="16.149999999999999" customHeight="1" x14ac:dyDescent="0.25"/>
    <row r="234" ht="16.149999999999999" customHeight="1" x14ac:dyDescent="0.25"/>
    <row r="235" ht="16.149999999999999" customHeight="1" x14ac:dyDescent="0.25"/>
    <row r="236" ht="16.149999999999999" customHeight="1" x14ac:dyDescent="0.25"/>
    <row r="237" ht="16.149999999999999" customHeight="1" x14ac:dyDescent="0.25"/>
    <row r="238" ht="16.149999999999999" customHeight="1" x14ac:dyDescent="0.25"/>
    <row r="239" ht="16.149999999999999" customHeight="1" x14ac:dyDescent="0.25"/>
    <row r="240" ht="16.149999999999999" customHeight="1" x14ac:dyDescent="0.25"/>
    <row r="241" ht="16.149999999999999" customHeight="1" x14ac:dyDescent="0.25"/>
    <row r="242" ht="16.149999999999999" customHeight="1" x14ac:dyDescent="0.25"/>
    <row r="243" ht="16.149999999999999" customHeight="1" x14ac:dyDescent="0.25"/>
    <row r="244" ht="16.149999999999999" customHeight="1" x14ac:dyDescent="0.25"/>
    <row r="245" ht="16.149999999999999" customHeight="1" x14ac:dyDescent="0.25"/>
    <row r="246" ht="16.149999999999999" customHeight="1" x14ac:dyDescent="0.25"/>
    <row r="247" ht="16.149999999999999" customHeight="1" x14ac:dyDescent="0.25"/>
    <row r="248" ht="16.149999999999999" customHeight="1" x14ac:dyDescent="0.25"/>
    <row r="249" ht="16.149999999999999" customHeight="1" x14ac:dyDescent="0.25"/>
    <row r="250" ht="16.149999999999999" customHeight="1" x14ac:dyDescent="0.25"/>
    <row r="251" ht="16.149999999999999" customHeight="1" x14ac:dyDescent="0.25"/>
    <row r="252" ht="16.149999999999999" customHeight="1" x14ac:dyDescent="0.25"/>
    <row r="253" ht="16.149999999999999" customHeight="1" x14ac:dyDescent="0.25"/>
    <row r="254" ht="16.149999999999999" customHeight="1" x14ac:dyDescent="0.25"/>
    <row r="255" ht="16.149999999999999" customHeight="1" x14ac:dyDescent="0.25"/>
    <row r="256" ht="16.149999999999999" customHeight="1" x14ac:dyDescent="0.25"/>
    <row r="257" ht="16.149999999999999" customHeight="1" x14ac:dyDescent="0.25"/>
    <row r="258" ht="16.149999999999999" customHeight="1" x14ac:dyDescent="0.25"/>
    <row r="259" ht="16.149999999999999" customHeight="1" x14ac:dyDescent="0.25"/>
    <row r="260" ht="16.149999999999999" customHeight="1" x14ac:dyDescent="0.25"/>
    <row r="261" ht="16.149999999999999" customHeight="1" x14ac:dyDescent="0.25"/>
    <row r="262" ht="16.149999999999999" customHeight="1" x14ac:dyDescent="0.25"/>
    <row r="263" ht="16.149999999999999" customHeight="1" x14ac:dyDescent="0.25"/>
    <row r="264" ht="16.149999999999999" customHeight="1" x14ac:dyDescent="0.25"/>
    <row r="265" ht="16.149999999999999" customHeight="1" x14ac:dyDescent="0.25"/>
    <row r="266" ht="16.149999999999999" customHeight="1" x14ac:dyDescent="0.25"/>
    <row r="267" ht="16.149999999999999" customHeight="1" x14ac:dyDescent="0.25"/>
    <row r="268" ht="16.149999999999999" customHeight="1" x14ac:dyDescent="0.25"/>
    <row r="269" ht="16.149999999999999" customHeight="1" x14ac:dyDescent="0.25"/>
    <row r="270" ht="16.149999999999999" customHeight="1" x14ac:dyDescent="0.25"/>
    <row r="271" ht="16.149999999999999" customHeight="1" x14ac:dyDescent="0.25"/>
    <row r="272" ht="16.149999999999999" customHeight="1" x14ac:dyDescent="0.25"/>
    <row r="273" ht="16.149999999999999" customHeight="1" x14ac:dyDescent="0.25"/>
    <row r="274" ht="16.149999999999999" customHeight="1" x14ac:dyDescent="0.25"/>
    <row r="275" ht="16.149999999999999" customHeight="1" x14ac:dyDescent="0.25"/>
    <row r="276" ht="16.149999999999999" customHeight="1" x14ac:dyDescent="0.25"/>
    <row r="277" ht="16.149999999999999" customHeight="1" x14ac:dyDescent="0.25"/>
    <row r="278" ht="16.149999999999999" customHeight="1" x14ac:dyDescent="0.25"/>
    <row r="279" ht="16.149999999999999" customHeight="1" x14ac:dyDescent="0.25"/>
    <row r="280" ht="16.149999999999999" customHeight="1" x14ac:dyDescent="0.25"/>
    <row r="17207" s="18" customFormat="1" x14ac:dyDescent="0.25"/>
    <row r="17208" s="18" customFormat="1" x14ac:dyDescent="0.25"/>
    <row r="17209" s="18" customFormat="1" x14ac:dyDescent="0.25"/>
    <row r="17210" s="18" customFormat="1" x14ac:dyDescent="0.25"/>
    <row r="17211" s="18" customFormat="1" x14ac:dyDescent="0.25"/>
    <row r="17212" s="18" customFormat="1" x14ac:dyDescent="0.25"/>
    <row r="17213" s="18" customFormat="1" x14ac:dyDescent="0.25"/>
    <row r="17214" s="18" customFormat="1" x14ac:dyDescent="0.25"/>
    <row r="17215" s="18" customFormat="1" x14ac:dyDescent="0.25"/>
    <row r="17216" s="18" customFormat="1" x14ac:dyDescent="0.25"/>
    <row r="17217" s="18" customFormat="1" x14ac:dyDescent="0.25"/>
    <row r="17218" s="18" customFormat="1" x14ac:dyDescent="0.25"/>
    <row r="17219" s="18" customFormat="1" x14ac:dyDescent="0.25"/>
    <row r="17220" s="18" customFormat="1" x14ac:dyDescent="0.25"/>
    <row r="17221" s="18" customFormat="1" x14ac:dyDescent="0.25"/>
    <row r="17222" s="18" customFormat="1" x14ac:dyDescent="0.25"/>
    <row r="17223" s="18" customFormat="1" x14ac:dyDescent="0.25"/>
    <row r="17224" s="18" customFormat="1" x14ac:dyDescent="0.25"/>
    <row r="17225" s="18" customFormat="1" x14ac:dyDescent="0.25"/>
    <row r="17226" s="18" customFormat="1" x14ac:dyDescent="0.25"/>
    <row r="17227" s="18" customFormat="1" x14ac:dyDescent="0.25"/>
    <row r="17228" s="18" customFormat="1" x14ac:dyDescent="0.25"/>
    <row r="17229" s="18" customFormat="1" x14ac:dyDescent="0.25"/>
    <row r="17230" s="18" customFormat="1" x14ac:dyDescent="0.25"/>
    <row r="17231" s="18" customFormat="1" x14ac:dyDescent="0.25"/>
    <row r="17232" s="18" customFormat="1" x14ac:dyDescent="0.25"/>
    <row r="17233" s="18" customFormat="1" x14ac:dyDescent="0.25"/>
    <row r="17234" s="18" customFormat="1" x14ac:dyDescent="0.25"/>
    <row r="17235" s="18" customFormat="1" x14ac:dyDescent="0.25"/>
    <row r="17236" s="18" customFormat="1" x14ac:dyDescent="0.25"/>
    <row r="17237" s="18" customFormat="1" x14ac:dyDescent="0.25"/>
    <row r="17238" s="18" customFormat="1" x14ac:dyDescent="0.25"/>
    <row r="17239" s="18" customFormat="1" x14ac:dyDescent="0.25"/>
    <row r="17240" s="18" customFormat="1" x14ac:dyDescent="0.25"/>
    <row r="17241" s="18" customFormat="1" x14ac:dyDescent="0.25"/>
    <row r="17242" s="18" customFormat="1" x14ac:dyDescent="0.25"/>
  </sheetData>
  <phoneticPr fontId="4" type="noConversion"/>
  <hyperlinks>
    <hyperlink ref="J3" location="Indice!A1" display="Índice" xr:uid="{00000000-0004-0000-0500-000000000000}"/>
  </hyperlinks>
  <pageMargins left="0.7" right="0.7" top="0.75" bottom="0.75" header="0.3" footer="0.3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21"/>
  <sheetViews>
    <sheetView showGridLines="0" showRowColHeaders="0" zoomScaleNormal="100" workbookViewId="0"/>
  </sheetViews>
  <sheetFormatPr baseColWidth="10" defaultColWidth="11.453125" defaultRowHeight="10" x14ac:dyDescent="0.25"/>
  <cols>
    <col min="1" max="1" width="47.26953125" style="23" customWidth="1"/>
    <col min="2" max="11" width="13" style="24" customWidth="1"/>
    <col min="12" max="30" width="14" style="24" customWidth="1"/>
    <col min="31" max="16384" width="11.453125" style="24"/>
  </cols>
  <sheetData>
    <row r="1" spans="1:27" s="3" customFormat="1" ht="26.65" customHeight="1" x14ac:dyDescent="0.25">
      <c r="A1" s="1"/>
      <c r="B1" s="1"/>
      <c r="C1" s="1"/>
      <c r="D1" s="2"/>
      <c r="E1" s="2"/>
    </row>
    <row r="2" spans="1:27" s="3" customFormat="1" ht="26.65" customHeight="1" x14ac:dyDescent="0.25">
      <c r="A2" s="4"/>
      <c r="B2" s="2"/>
      <c r="C2" s="112"/>
      <c r="D2" s="112"/>
      <c r="E2" s="2"/>
    </row>
    <row r="3" spans="1:27" s="3" customFormat="1" ht="15" customHeight="1" x14ac:dyDescent="0.35">
      <c r="A3" s="7" t="s">
        <v>26</v>
      </c>
      <c r="C3"/>
      <c r="D3"/>
      <c r="J3" s="104" t="s">
        <v>58</v>
      </c>
    </row>
    <row r="4" spans="1:27" s="3" customFormat="1" ht="15" customHeight="1" x14ac:dyDescent="0.25">
      <c r="A4" s="127" t="s">
        <v>96</v>
      </c>
      <c r="C4" s="24"/>
      <c r="D4" s="24"/>
    </row>
    <row r="5" spans="1:27" s="12" customFormat="1" ht="18.75" customHeight="1" x14ac:dyDescent="0.25">
      <c r="A5" s="105" t="s">
        <v>57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s="92" customFormat="1" ht="50" x14ac:dyDescent="0.25">
      <c r="A6" s="100"/>
      <c r="B6" s="66" t="s">
        <v>3</v>
      </c>
      <c r="C6" s="66" t="s">
        <v>6</v>
      </c>
      <c r="D6" s="66" t="s">
        <v>5</v>
      </c>
      <c r="E6" s="66" t="s">
        <v>17</v>
      </c>
      <c r="F6" s="66" t="s">
        <v>7</v>
      </c>
      <c r="G6" s="66" t="s">
        <v>8</v>
      </c>
      <c r="H6" s="66" t="s">
        <v>9</v>
      </c>
      <c r="I6" s="66" t="s">
        <v>10</v>
      </c>
      <c r="J6" s="66" t="s">
        <v>11</v>
      </c>
      <c r="K6" s="67" t="s">
        <v>56</v>
      </c>
    </row>
    <row r="7" spans="1:27" s="3" customFormat="1" ht="12.5" x14ac:dyDescent="0.25">
      <c r="A7" s="68" t="s">
        <v>18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27" s="3" customFormat="1" ht="12.5" x14ac:dyDescent="0.25">
      <c r="A8" s="36" t="s">
        <v>19</v>
      </c>
      <c r="B8" s="55">
        <v>21388.5</v>
      </c>
      <c r="C8" s="55">
        <v>44704</v>
      </c>
      <c r="D8" s="55">
        <v>177262.5</v>
      </c>
      <c r="E8" s="55">
        <v>60911.313952290438</v>
      </c>
      <c r="F8" s="55">
        <v>14317.32960354745</v>
      </c>
      <c r="G8" s="55">
        <v>5858.2700148239819</v>
      </c>
      <c r="H8" s="55">
        <v>73950.5</v>
      </c>
      <c r="I8" s="55">
        <v>398392.41357066191</v>
      </c>
      <c r="J8" s="55">
        <v>3027797.2351677176</v>
      </c>
      <c r="K8" s="55">
        <v>3426189.6487383796</v>
      </c>
      <c r="L8" s="140"/>
    </row>
    <row r="9" spans="1:27" s="3" customFormat="1" ht="12.5" x14ac:dyDescent="0.25">
      <c r="A9" s="36" t="s">
        <v>20</v>
      </c>
      <c r="B9" s="55">
        <v>20374.275393732383</v>
      </c>
      <c r="C9" s="55">
        <v>25551.918002640919</v>
      </c>
      <c r="D9" s="55">
        <v>158141.81152968682</v>
      </c>
      <c r="E9" s="55">
        <v>50814.907388065112</v>
      </c>
      <c r="F9" s="55">
        <v>12799.834269443081</v>
      </c>
      <c r="G9" s="55">
        <v>5528.9641923715817</v>
      </c>
      <c r="H9" s="55">
        <v>56811.589764896416</v>
      </c>
      <c r="I9" s="55">
        <v>330023.3005408363</v>
      </c>
      <c r="J9" s="55">
        <v>2727321.7866761023</v>
      </c>
      <c r="K9" s="55">
        <v>3057345.0872169384</v>
      </c>
    </row>
    <row r="10" spans="1:27" s="3" customFormat="1" ht="12.5" x14ac:dyDescent="0.25">
      <c r="A10" s="37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27" s="3" customFormat="1" ht="12.5" x14ac:dyDescent="0.25">
      <c r="A11" s="36" t="s">
        <v>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27" s="3" customFormat="1" ht="12.5" x14ac:dyDescent="0.25">
      <c r="A12" s="36" t="s">
        <v>19</v>
      </c>
      <c r="B12" s="55">
        <v>20867.074466352544</v>
      </c>
      <c r="C12" s="55">
        <v>40812.999103704344</v>
      </c>
      <c r="D12" s="55">
        <v>137664.07301799115</v>
      </c>
      <c r="E12" s="55">
        <v>58504.582797789728</v>
      </c>
      <c r="F12" s="55">
        <v>12906.083289965209</v>
      </c>
      <c r="G12" s="55">
        <v>5788.7560007883012</v>
      </c>
      <c r="H12" s="55">
        <v>55764.336222008707</v>
      </c>
      <c r="I12" s="55">
        <v>332307.90489859995</v>
      </c>
      <c r="J12" s="55">
        <v>2736707.780710604</v>
      </c>
      <c r="K12" s="55">
        <v>3069015.6856092038</v>
      </c>
    </row>
    <row r="13" spans="1:27" s="3" customFormat="1" ht="13" thickBot="1" x14ac:dyDescent="0.3">
      <c r="A13" s="70" t="s">
        <v>20</v>
      </c>
      <c r="B13" s="71">
        <v>19369.407295749454</v>
      </c>
      <c r="C13" s="71">
        <v>23569.706222864897</v>
      </c>
      <c r="D13" s="71">
        <v>118987.75482412297</v>
      </c>
      <c r="E13" s="71">
        <v>48507.309599621331</v>
      </c>
      <c r="F13" s="71">
        <v>11437.046889558564</v>
      </c>
      <c r="G13" s="71">
        <v>5392.124434429893</v>
      </c>
      <c r="H13" s="71">
        <v>42469.239766386505</v>
      </c>
      <c r="I13" s="71">
        <v>269732.58903273358</v>
      </c>
      <c r="J13" s="71">
        <v>2461912.3866858007</v>
      </c>
      <c r="K13" s="71">
        <v>2731644.9757185346</v>
      </c>
    </row>
    <row r="14" spans="1:27" s="3" customFormat="1" x14ac:dyDescent="0.25">
      <c r="A14" s="22"/>
      <c r="E14" s="17"/>
    </row>
    <row r="15" spans="1:27" s="11" customFormat="1" ht="12.75" customHeight="1" x14ac:dyDescent="0.2">
      <c r="A15" s="59" t="s">
        <v>99</v>
      </c>
      <c r="B15" s="3"/>
      <c r="C15" s="3"/>
      <c r="D15" s="3"/>
      <c r="E15" s="3"/>
      <c r="F15" s="3"/>
    </row>
    <row r="16" spans="1:27" s="3" customFormat="1" x14ac:dyDescent="0.25">
      <c r="A16" s="22"/>
    </row>
    <row r="17" spans="1:1" s="3" customFormat="1" x14ac:dyDescent="0.25">
      <c r="A17" s="22"/>
    </row>
    <row r="18" spans="1:1" s="3" customFormat="1" x14ac:dyDescent="0.25">
      <c r="A18" s="22"/>
    </row>
    <row r="19" spans="1:1" s="3" customFormat="1" x14ac:dyDescent="0.25">
      <c r="A19" s="22"/>
    </row>
    <row r="20" spans="1:1" s="3" customFormat="1" x14ac:dyDescent="0.25">
      <c r="A20" s="22"/>
    </row>
    <row r="21" spans="1:1" s="3" customFormat="1" x14ac:dyDescent="0.25">
      <c r="A21" s="22"/>
    </row>
  </sheetData>
  <phoneticPr fontId="4" type="noConversion"/>
  <hyperlinks>
    <hyperlink ref="J3" location="Indice!A1" display="Índice" xr:uid="{00000000-0004-0000-0600-000000000000}"/>
  </hyperlinks>
  <pageMargins left="0.7" right="0.7" top="0.75" bottom="0.75" header="0.3" footer="0.3"/>
  <pageSetup paperSize="9" scale="70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201"/>
  <sheetViews>
    <sheetView showGridLines="0" showRowColHeaders="0" zoomScaleNormal="100" workbookViewId="0"/>
  </sheetViews>
  <sheetFormatPr baseColWidth="10" defaultColWidth="10.7265625" defaultRowHeight="6" x14ac:dyDescent="0.15"/>
  <cols>
    <col min="1" max="1" width="42.26953125" style="33" customWidth="1"/>
    <col min="2" max="3" width="11" style="81" customWidth="1"/>
    <col min="4" max="4" width="8" style="81" customWidth="1"/>
    <col min="5" max="6" width="11" style="81" customWidth="1"/>
    <col min="7" max="7" width="8" style="81" customWidth="1"/>
    <col min="8" max="9" width="11" style="81" customWidth="1"/>
    <col min="10" max="10" width="8" style="81" customWidth="1"/>
    <col min="11" max="12" width="11" style="81" customWidth="1"/>
    <col min="13" max="13" width="8" style="81" customWidth="1"/>
    <col min="14" max="15" width="11" style="81" customWidth="1"/>
    <col min="16" max="16" width="8" style="81" customWidth="1"/>
    <col min="17" max="18" width="11" style="81" customWidth="1"/>
    <col min="19" max="19" width="8" style="81" customWidth="1"/>
    <col min="20" max="21" width="11" style="81" customWidth="1"/>
    <col min="22" max="22" width="8" style="81" customWidth="1"/>
    <col min="23" max="24" width="11" style="81" customWidth="1"/>
    <col min="25" max="25" width="8" style="81" customWidth="1"/>
    <col min="26" max="27" width="11" style="81" customWidth="1"/>
    <col min="28" max="28" width="8" style="81" customWidth="1"/>
    <col min="29" max="30" width="11" style="81" customWidth="1"/>
    <col min="31" max="31" width="8" style="81" customWidth="1"/>
    <col min="32" max="32" width="14.453125" style="81" customWidth="1"/>
    <col min="33" max="33" width="10.7265625" style="25" customWidth="1"/>
    <col min="34" max="16384" width="10.7265625" style="82"/>
  </cols>
  <sheetData>
    <row r="1" spans="1:33" s="24" customFormat="1" ht="26.65" customHeight="1" x14ac:dyDescent="0.25">
      <c r="A1" s="1"/>
      <c r="B1" s="72"/>
      <c r="C1" s="72"/>
      <c r="D1" s="72"/>
      <c r="E1" s="73"/>
      <c r="F1" s="73"/>
      <c r="G1" s="72"/>
      <c r="H1" s="50"/>
      <c r="I1" s="50"/>
      <c r="J1" s="72"/>
      <c r="K1" s="50"/>
      <c r="L1" s="50"/>
      <c r="M1" s="72"/>
      <c r="N1" s="50"/>
      <c r="O1" s="50"/>
      <c r="P1" s="72"/>
      <c r="Q1" s="50"/>
      <c r="R1" s="50"/>
      <c r="S1" s="72"/>
      <c r="T1" s="50"/>
      <c r="U1" s="50"/>
      <c r="V1" s="72"/>
      <c r="W1" s="50"/>
      <c r="X1" s="50"/>
      <c r="Y1" s="72"/>
      <c r="Z1" s="50"/>
      <c r="AA1" s="50"/>
      <c r="AB1" s="72"/>
      <c r="AC1" s="50"/>
      <c r="AD1" s="50"/>
      <c r="AE1" s="72"/>
      <c r="AF1" s="50"/>
      <c r="AG1" s="3"/>
    </row>
    <row r="2" spans="1:33" s="24" customFormat="1" ht="26.65" customHeight="1" x14ac:dyDescent="0.25">
      <c r="A2" s="4"/>
      <c r="B2" s="73"/>
      <c r="C2" s="73"/>
      <c r="D2" s="73"/>
      <c r="E2" s="114"/>
      <c r="F2" s="114"/>
      <c r="G2" s="73"/>
      <c r="H2" s="50"/>
      <c r="I2" s="50"/>
      <c r="J2" s="73"/>
      <c r="K2" s="50"/>
      <c r="L2" s="50"/>
      <c r="M2" s="73"/>
      <c r="N2" s="50"/>
      <c r="O2" s="50"/>
      <c r="P2" s="73"/>
      <c r="Q2" s="50"/>
      <c r="R2" s="50"/>
      <c r="S2" s="73"/>
      <c r="T2" s="50"/>
      <c r="U2" s="50"/>
      <c r="V2" s="73"/>
      <c r="W2" s="50"/>
      <c r="X2" s="50"/>
      <c r="Y2" s="73"/>
      <c r="Z2" s="50"/>
      <c r="AA2" s="50"/>
      <c r="AB2" s="73"/>
      <c r="AC2" s="50"/>
      <c r="AD2" s="50"/>
      <c r="AE2" s="73"/>
      <c r="AF2" s="50"/>
      <c r="AG2" s="3"/>
    </row>
    <row r="3" spans="1:33" ht="15" customHeight="1" x14ac:dyDescent="0.35">
      <c r="A3" s="7" t="s">
        <v>71</v>
      </c>
      <c r="B3" s="74"/>
      <c r="C3" s="74"/>
      <c r="D3" s="74"/>
      <c r="E3"/>
      <c r="F3"/>
      <c r="G3" s="74"/>
      <c r="H3" s="74"/>
      <c r="I3" s="74"/>
      <c r="J3" s="74"/>
      <c r="K3" s="74"/>
      <c r="L3" s="74"/>
      <c r="M3" s="74"/>
      <c r="N3" s="104" t="s">
        <v>58</v>
      </c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</row>
    <row r="4" spans="1:33" ht="15" customHeight="1" x14ac:dyDescent="0.25">
      <c r="A4" s="127" t="s">
        <v>96</v>
      </c>
      <c r="B4" s="74"/>
      <c r="C4" s="74"/>
      <c r="D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</row>
    <row r="5" spans="1:33" s="12" customFormat="1" ht="18.75" customHeight="1" x14ac:dyDescent="0.25">
      <c r="A5" s="105" t="s">
        <v>57</v>
      </c>
      <c r="B5" s="11"/>
      <c r="C5" s="11"/>
      <c r="D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33" s="83" customFormat="1" ht="27" customHeight="1" x14ac:dyDescent="0.25">
      <c r="A6" s="101"/>
      <c r="B6" s="144" t="s">
        <v>3</v>
      </c>
      <c r="C6" s="144"/>
      <c r="D6" s="145"/>
      <c r="E6" s="146" t="s">
        <v>6</v>
      </c>
      <c r="F6" s="144"/>
      <c r="G6" s="145"/>
      <c r="H6" s="146" t="s">
        <v>5</v>
      </c>
      <c r="I6" s="144"/>
      <c r="J6" s="145"/>
      <c r="K6" s="146" t="s">
        <v>17</v>
      </c>
      <c r="L6" s="144"/>
      <c r="M6" s="145"/>
      <c r="N6" s="146" t="s">
        <v>7</v>
      </c>
      <c r="O6" s="144"/>
      <c r="P6" s="145"/>
      <c r="Q6" s="146" t="s">
        <v>8</v>
      </c>
      <c r="R6" s="144"/>
      <c r="S6" s="145"/>
      <c r="T6" s="146" t="s">
        <v>9</v>
      </c>
      <c r="U6" s="144"/>
      <c r="V6" s="145"/>
      <c r="W6" s="146" t="s">
        <v>43</v>
      </c>
      <c r="X6" s="144"/>
      <c r="Y6" s="145"/>
      <c r="Z6" s="146" t="s">
        <v>15</v>
      </c>
      <c r="AA6" s="144"/>
      <c r="AB6" s="145"/>
      <c r="AC6" s="146" t="s">
        <v>39</v>
      </c>
      <c r="AD6" s="144"/>
      <c r="AE6" s="145"/>
      <c r="AF6" s="147" t="s">
        <v>74</v>
      </c>
      <c r="AG6" s="26"/>
    </row>
    <row r="7" spans="1:33" s="83" customFormat="1" ht="32.25" customHeight="1" x14ac:dyDescent="0.25">
      <c r="A7" s="86"/>
      <c r="B7" s="87" t="s">
        <v>39</v>
      </c>
      <c r="C7" s="88" t="s">
        <v>16</v>
      </c>
      <c r="D7" s="87" t="s">
        <v>53</v>
      </c>
      <c r="E7" s="87" t="s">
        <v>39</v>
      </c>
      <c r="F7" s="88" t="s">
        <v>16</v>
      </c>
      <c r="G7" s="87" t="s">
        <v>53</v>
      </c>
      <c r="H7" s="87" t="s">
        <v>39</v>
      </c>
      <c r="I7" s="88" t="s">
        <v>16</v>
      </c>
      <c r="J7" s="87" t="s">
        <v>53</v>
      </c>
      <c r="K7" s="87" t="s">
        <v>39</v>
      </c>
      <c r="L7" s="88" t="s">
        <v>16</v>
      </c>
      <c r="M7" s="87" t="s">
        <v>53</v>
      </c>
      <c r="N7" s="87" t="s">
        <v>39</v>
      </c>
      <c r="O7" s="88" t="s">
        <v>16</v>
      </c>
      <c r="P7" s="87" t="s">
        <v>53</v>
      </c>
      <c r="Q7" s="87" t="s">
        <v>39</v>
      </c>
      <c r="R7" s="88" t="s">
        <v>16</v>
      </c>
      <c r="S7" s="87" t="s">
        <v>53</v>
      </c>
      <c r="T7" s="87" t="s">
        <v>39</v>
      </c>
      <c r="U7" s="88" t="s">
        <v>16</v>
      </c>
      <c r="V7" s="87" t="s">
        <v>53</v>
      </c>
      <c r="W7" s="87" t="s">
        <v>39</v>
      </c>
      <c r="X7" s="88" t="s">
        <v>16</v>
      </c>
      <c r="Y7" s="87" t="s">
        <v>53</v>
      </c>
      <c r="Z7" s="87" t="s">
        <v>39</v>
      </c>
      <c r="AA7" s="88" t="s">
        <v>16</v>
      </c>
      <c r="AB7" s="87" t="s">
        <v>53</v>
      </c>
      <c r="AC7" s="87" t="s">
        <v>39</v>
      </c>
      <c r="AD7" s="88" t="s">
        <v>16</v>
      </c>
      <c r="AE7" s="87" t="s">
        <v>53</v>
      </c>
      <c r="AF7" s="148"/>
      <c r="AG7" s="27"/>
    </row>
    <row r="8" spans="1:33" s="84" customFormat="1" ht="22.9" customHeight="1" x14ac:dyDescent="0.25">
      <c r="A8" s="63" t="s">
        <v>12</v>
      </c>
      <c r="B8" s="51">
        <v>2335410.5730588287</v>
      </c>
      <c r="C8" s="51">
        <v>1990132.4746851434</v>
      </c>
      <c r="D8" s="94">
        <v>85.215529022742516</v>
      </c>
      <c r="E8" s="51">
        <v>30943425.627702545</v>
      </c>
      <c r="F8" s="51">
        <v>2390096.5449038926</v>
      </c>
      <c r="G8" s="94">
        <v>7.7240851535329833</v>
      </c>
      <c r="H8" s="51">
        <v>11909427.492899468</v>
      </c>
      <c r="I8" s="51">
        <v>1844915.0255610836</v>
      </c>
      <c r="J8" s="94">
        <v>15.491215061857863</v>
      </c>
      <c r="K8" s="51">
        <v>6940658.5787529498</v>
      </c>
      <c r="L8" s="51">
        <v>1288036.3984547933</v>
      </c>
      <c r="M8" s="94">
        <v>18.557841216938506</v>
      </c>
      <c r="N8" s="51">
        <v>1078596.7102060087</v>
      </c>
      <c r="O8" s="51">
        <v>1077951.8429213103</v>
      </c>
      <c r="P8" s="94">
        <v>99.940212381643988</v>
      </c>
      <c r="Q8" s="51">
        <v>3423256.3037239704</v>
      </c>
      <c r="R8" s="51">
        <v>54849.892426486076</v>
      </c>
      <c r="S8" s="94">
        <v>1.6022724435449931</v>
      </c>
      <c r="T8" s="51">
        <v>10007069.420480486</v>
      </c>
      <c r="U8" s="51">
        <v>1157490.3249230832</v>
      </c>
      <c r="V8" s="94">
        <v>11.566726244090617</v>
      </c>
      <c r="W8" s="51">
        <v>66637844.706824258</v>
      </c>
      <c r="X8" s="51">
        <v>9803472.503875792</v>
      </c>
      <c r="Y8" s="94">
        <v>14.711568999577556</v>
      </c>
      <c r="Z8" s="51">
        <v>2670297.1976889237</v>
      </c>
      <c r="AA8" s="51">
        <v>113376.93047316631</v>
      </c>
      <c r="AB8" s="94">
        <v>4.2458543779805202</v>
      </c>
      <c r="AC8" s="51">
        <v>69308141.90451318</v>
      </c>
      <c r="AD8" s="51">
        <v>9916849.4343489576</v>
      </c>
      <c r="AE8" s="94">
        <v>14.308346987589918</v>
      </c>
      <c r="AF8" s="51">
        <v>9916849.4343489595</v>
      </c>
      <c r="AG8" s="28"/>
    </row>
    <row r="9" spans="1:33" s="84" customFormat="1" ht="22.9" customHeight="1" x14ac:dyDescent="0.25">
      <c r="A9" s="63" t="s">
        <v>28</v>
      </c>
      <c r="B9" s="52">
        <v>2247914.0689172791</v>
      </c>
      <c r="C9" s="52">
        <v>1944044.9700506909</v>
      </c>
      <c r="D9" s="95">
        <v>86.482174604968392</v>
      </c>
      <c r="E9" s="52">
        <v>30911730.303914778</v>
      </c>
      <c r="F9" s="52">
        <v>2390096.5449038926</v>
      </c>
      <c r="G9" s="95">
        <v>7.73200503952767</v>
      </c>
      <c r="H9" s="52">
        <v>133775.14559303457</v>
      </c>
      <c r="I9" s="52">
        <v>87390.403363141246</v>
      </c>
      <c r="J9" s="95">
        <v>65.326337695790556</v>
      </c>
      <c r="K9" s="52">
        <v>42111.887329529258</v>
      </c>
      <c r="L9" s="52">
        <v>0</v>
      </c>
      <c r="M9" s="95">
        <v>0</v>
      </c>
      <c r="N9" s="52">
        <v>644.86728469839341</v>
      </c>
      <c r="O9" s="52">
        <v>0</v>
      </c>
      <c r="P9" s="95">
        <v>0</v>
      </c>
      <c r="Q9" s="52">
        <v>257.90875274277533</v>
      </c>
      <c r="R9" s="52">
        <v>0</v>
      </c>
      <c r="S9" s="95">
        <v>0</v>
      </c>
      <c r="T9" s="52">
        <v>8457.7638187842713</v>
      </c>
      <c r="U9" s="52">
        <v>0</v>
      </c>
      <c r="V9" s="95">
        <v>0</v>
      </c>
      <c r="W9" s="52">
        <v>33344891.945610844</v>
      </c>
      <c r="X9" s="52">
        <v>4421531.918317725</v>
      </c>
      <c r="Y9" s="95">
        <v>13.259997739772933</v>
      </c>
      <c r="Z9" s="52">
        <v>1858796.0190053796</v>
      </c>
      <c r="AA9" s="52">
        <v>109504.19079224791</v>
      </c>
      <c r="AB9" s="95">
        <v>5.8911354270514495</v>
      </c>
      <c r="AC9" s="52">
        <v>35203687.964616224</v>
      </c>
      <c r="AD9" s="52">
        <v>4531036.1091099726</v>
      </c>
      <c r="AE9" s="95">
        <v>12.870913165871109</v>
      </c>
      <c r="AF9" s="52">
        <v>4531036.1091099735</v>
      </c>
      <c r="AG9" s="28"/>
    </row>
    <row r="10" spans="1:33" s="84" customFormat="1" ht="22.9" customHeight="1" x14ac:dyDescent="0.25">
      <c r="A10" s="108" t="s">
        <v>29</v>
      </c>
      <c r="B10" s="52">
        <v>2224822.044215255</v>
      </c>
      <c r="C10" s="52">
        <v>1944044.9700506909</v>
      </c>
      <c r="D10" s="95">
        <v>87.37979629001741</v>
      </c>
      <c r="E10" s="52">
        <v>0</v>
      </c>
      <c r="F10" s="52">
        <v>0</v>
      </c>
      <c r="G10" s="95" t="s">
        <v>54</v>
      </c>
      <c r="H10" s="52">
        <v>111906.105</v>
      </c>
      <c r="I10" s="52">
        <v>87390.403363141246</v>
      </c>
      <c r="J10" s="95">
        <v>78.09261466400001</v>
      </c>
      <c r="K10" s="52">
        <v>0</v>
      </c>
      <c r="L10" s="52">
        <v>0</v>
      </c>
      <c r="M10" s="95" t="s">
        <v>54</v>
      </c>
      <c r="N10" s="52">
        <v>0</v>
      </c>
      <c r="O10" s="52">
        <v>0</v>
      </c>
      <c r="P10" s="95" t="s">
        <v>54</v>
      </c>
      <c r="Q10" s="52">
        <v>0</v>
      </c>
      <c r="R10" s="52">
        <v>0</v>
      </c>
      <c r="S10" s="95" t="s">
        <v>54</v>
      </c>
      <c r="T10" s="52">
        <v>0</v>
      </c>
      <c r="U10" s="52">
        <v>0</v>
      </c>
      <c r="V10" s="95" t="s">
        <v>54</v>
      </c>
      <c r="W10" s="52">
        <v>2336728.1492152549</v>
      </c>
      <c r="X10" s="52">
        <v>2031435.3734138322</v>
      </c>
      <c r="Y10" s="95">
        <v>86.93503239116842</v>
      </c>
      <c r="Z10" s="52">
        <v>147446.1985075837</v>
      </c>
      <c r="AA10" s="52">
        <v>109504.19079224791</v>
      </c>
      <c r="AB10" s="95">
        <v>74.267218755467411</v>
      </c>
      <c r="AC10" s="52">
        <v>2484174.3477228386</v>
      </c>
      <c r="AD10" s="52">
        <v>2140939.56420608</v>
      </c>
      <c r="AE10" s="95">
        <v>86.183144358148994</v>
      </c>
      <c r="AF10" s="52">
        <v>2140939.56420608</v>
      </c>
      <c r="AG10" s="28"/>
    </row>
    <row r="11" spans="1:33" s="84" customFormat="1" ht="22.9" customHeight="1" x14ac:dyDescent="0.25">
      <c r="A11" s="108" t="s">
        <v>30</v>
      </c>
      <c r="B11" s="52">
        <v>23092.024702024166</v>
      </c>
      <c r="C11" s="52">
        <v>0</v>
      </c>
      <c r="D11" s="95">
        <v>0</v>
      </c>
      <c r="E11" s="52">
        <v>30911730.303914778</v>
      </c>
      <c r="F11" s="52">
        <v>2390096.5449038926</v>
      </c>
      <c r="G11" s="95">
        <v>7.73200503952767</v>
      </c>
      <c r="H11" s="52">
        <v>21869.040593034559</v>
      </c>
      <c r="I11" s="52">
        <v>0</v>
      </c>
      <c r="J11" s="95">
        <v>0</v>
      </c>
      <c r="K11" s="52">
        <v>42111.887329529258</v>
      </c>
      <c r="L11" s="52">
        <v>0</v>
      </c>
      <c r="M11" s="95">
        <v>0</v>
      </c>
      <c r="N11" s="52">
        <v>644.86728469839341</v>
      </c>
      <c r="O11" s="52">
        <v>0</v>
      </c>
      <c r="P11" s="95">
        <v>0</v>
      </c>
      <c r="Q11" s="52">
        <v>257.90875274277533</v>
      </c>
      <c r="R11" s="52">
        <v>0</v>
      </c>
      <c r="S11" s="95">
        <v>0</v>
      </c>
      <c r="T11" s="52">
        <v>8457.7638187842713</v>
      </c>
      <c r="U11" s="52">
        <v>0</v>
      </c>
      <c r="V11" s="95">
        <v>0</v>
      </c>
      <c r="W11" s="52">
        <v>31008163.796395592</v>
      </c>
      <c r="X11" s="52">
        <v>2390096.5449038926</v>
      </c>
      <c r="Y11" s="95">
        <v>7.7079589768605352</v>
      </c>
      <c r="Z11" s="52">
        <v>1711349.8204977959</v>
      </c>
      <c r="AA11" s="52">
        <v>0</v>
      </c>
      <c r="AB11" s="95">
        <v>0</v>
      </c>
      <c r="AC11" s="52">
        <v>32719513.616893388</v>
      </c>
      <c r="AD11" s="52">
        <v>2390096.5449038926</v>
      </c>
      <c r="AE11" s="95">
        <v>7.3048046278715573</v>
      </c>
      <c r="AF11" s="52">
        <v>2390096.5449038926</v>
      </c>
      <c r="AG11" s="28"/>
    </row>
    <row r="12" spans="1:33" s="84" customFormat="1" ht="22.9" customHeight="1" x14ac:dyDescent="0.25">
      <c r="A12" s="63" t="s">
        <v>31</v>
      </c>
      <c r="B12" s="52">
        <v>80928.314319112978</v>
      </c>
      <c r="C12" s="52">
        <v>43654.841651004441</v>
      </c>
      <c r="D12" s="95">
        <v>53.942605895467665</v>
      </c>
      <c r="E12" s="52">
        <v>0</v>
      </c>
      <c r="F12" s="52">
        <v>0</v>
      </c>
      <c r="G12" s="95" t="s">
        <v>54</v>
      </c>
      <c r="H12" s="52">
        <v>11599281.168724148</v>
      </c>
      <c r="I12" s="52">
        <v>1730208.377990962</v>
      </c>
      <c r="J12" s="95">
        <v>14.91651381515114</v>
      </c>
      <c r="K12" s="52">
        <v>16545.446918321537</v>
      </c>
      <c r="L12" s="52">
        <v>893.54862549192444</v>
      </c>
      <c r="M12" s="95">
        <v>5.4005711051688596</v>
      </c>
      <c r="N12" s="52">
        <v>0</v>
      </c>
      <c r="O12" s="52">
        <v>0</v>
      </c>
      <c r="P12" s="95" t="s">
        <v>54</v>
      </c>
      <c r="Q12" s="52">
        <v>0</v>
      </c>
      <c r="R12" s="52">
        <v>0</v>
      </c>
      <c r="S12" s="95" t="s">
        <v>54</v>
      </c>
      <c r="T12" s="52">
        <v>25022.299919027097</v>
      </c>
      <c r="U12" s="52">
        <v>4034.9146681000529</v>
      </c>
      <c r="V12" s="95">
        <v>16.125274979347047</v>
      </c>
      <c r="W12" s="52">
        <v>11721777.229880609</v>
      </c>
      <c r="X12" s="52">
        <v>1778791.6829355585</v>
      </c>
      <c r="Y12" s="95">
        <v>15.17510227375031</v>
      </c>
      <c r="Z12" s="52">
        <v>62164.213006822392</v>
      </c>
      <c r="AA12" s="52">
        <v>0</v>
      </c>
      <c r="AB12" s="95">
        <v>0</v>
      </c>
      <c r="AC12" s="52">
        <v>11783941.442887431</v>
      </c>
      <c r="AD12" s="52">
        <v>1778791.6829355585</v>
      </c>
      <c r="AE12" s="95">
        <v>15.095048558724841</v>
      </c>
      <c r="AF12" s="52">
        <v>1778791.6829355585</v>
      </c>
      <c r="AG12" s="28"/>
    </row>
    <row r="13" spans="1:33" s="84" customFormat="1" ht="22.9" customHeight="1" x14ac:dyDescent="0.25">
      <c r="A13" s="63" t="s">
        <v>32</v>
      </c>
      <c r="B13" s="52">
        <v>0</v>
      </c>
      <c r="C13" s="52">
        <v>0</v>
      </c>
      <c r="D13" s="95" t="s">
        <v>54</v>
      </c>
      <c r="E13" s="52">
        <v>0</v>
      </c>
      <c r="F13" s="52">
        <v>0</v>
      </c>
      <c r="G13" s="95" t="s">
        <v>54</v>
      </c>
      <c r="H13" s="52">
        <v>0</v>
      </c>
      <c r="I13" s="52">
        <v>0</v>
      </c>
      <c r="J13" s="95" t="s">
        <v>54</v>
      </c>
      <c r="K13" s="52">
        <v>6835369.0441195248</v>
      </c>
      <c r="L13" s="52">
        <v>1287109.4900468006</v>
      </c>
      <c r="M13" s="95">
        <v>18.830138968928125</v>
      </c>
      <c r="N13" s="52">
        <v>65.85878652238911</v>
      </c>
      <c r="O13" s="52">
        <v>65.85878652238911</v>
      </c>
      <c r="P13" s="95">
        <v>100</v>
      </c>
      <c r="Q13" s="52">
        <v>8239.8539978845674</v>
      </c>
      <c r="R13" s="52">
        <v>1351.8768325469011</v>
      </c>
      <c r="S13" s="95">
        <v>16.406562942668291</v>
      </c>
      <c r="T13" s="52">
        <v>0</v>
      </c>
      <c r="U13" s="52">
        <v>0</v>
      </c>
      <c r="V13" s="95" t="s">
        <v>54</v>
      </c>
      <c r="W13" s="52">
        <v>6843674.7569039315</v>
      </c>
      <c r="X13" s="52">
        <v>1288527.2256658699</v>
      </c>
      <c r="Y13" s="95">
        <v>18.828002081279468</v>
      </c>
      <c r="Z13" s="52">
        <v>275939.70210692484</v>
      </c>
      <c r="AA13" s="52">
        <v>0</v>
      </c>
      <c r="AB13" s="95">
        <v>0</v>
      </c>
      <c r="AC13" s="52">
        <v>7119614.4590108562</v>
      </c>
      <c r="AD13" s="52">
        <v>1288527.2256658699</v>
      </c>
      <c r="AE13" s="95">
        <v>18.098272498942141</v>
      </c>
      <c r="AF13" s="52">
        <v>1288527.2256658699</v>
      </c>
      <c r="AG13" s="28"/>
    </row>
    <row r="14" spans="1:33" s="84" customFormat="1" ht="22.9" customHeight="1" x14ac:dyDescent="0.25">
      <c r="A14" s="63" t="s">
        <v>33</v>
      </c>
      <c r="B14" s="52">
        <v>451.20696884981419</v>
      </c>
      <c r="C14" s="52">
        <v>451.20696884981419</v>
      </c>
      <c r="D14" s="95">
        <v>100</v>
      </c>
      <c r="E14" s="52">
        <v>0</v>
      </c>
      <c r="F14" s="52">
        <v>0</v>
      </c>
      <c r="G14" s="95" t="s">
        <v>54</v>
      </c>
      <c r="H14" s="52">
        <v>0</v>
      </c>
      <c r="I14" s="52">
        <v>0</v>
      </c>
      <c r="J14" s="95" t="s">
        <v>54</v>
      </c>
      <c r="K14" s="52">
        <v>33.3597825007121</v>
      </c>
      <c r="L14" s="52">
        <v>33.3597825007121</v>
      </c>
      <c r="M14" s="95">
        <v>100</v>
      </c>
      <c r="N14" s="52">
        <v>1075771.6563963892</v>
      </c>
      <c r="O14" s="52">
        <v>1075771.6563963892</v>
      </c>
      <c r="P14" s="95">
        <v>100</v>
      </c>
      <c r="Q14" s="52">
        <v>1415.1916176142031</v>
      </c>
      <c r="R14" s="52">
        <v>1415.1916176142031</v>
      </c>
      <c r="S14" s="95">
        <v>100</v>
      </c>
      <c r="T14" s="52">
        <v>0</v>
      </c>
      <c r="U14" s="52">
        <v>0</v>
      </c>
      <c r="V14" s="95" t="s">
        <v>54</v>
      </c>
      <c r="W14" s="52">
        <v>1077671.4147653538</v>
      </c>
      <c r="X14" s="52">
        <v>1077671.4147653538</v>
      </c>
      <c r="Y14" s="95">
        <v>100</v>
      </c>
      <c r="Z14" s="52">
        <v>3872.7396809183961</v>
      </c>
      <c r="AA14" s="52">
        <v>3872.7396809183961</v>
      </c>
      <c r="AB14" s="95">
        <v>100</v>
      </c>
      <c r="AC14" s="52">
        <v>1081544.1544462722</v>
      </c>
      <c r="AD14" s="52">
        <v>1081544.1544462722</v>
      </c>
      <c r="AE14" s="95">
        <v>100</v>
      </c>
      <c r="AF14" s="52">
        <v>1081544.1544462722</v>
      </c>
      <c r="AG14" s="28"/>
    </row>
    <row r="15" spans="1:33" s="84" customFormat="1" ht="22.9" customHeight="1" x14ac:dyDescent="0.25">
      <c r="A15" s="63" t="s">
        <v>34</v>
      </c>
      <c r="B15" s="52">
        <v>944.89979039151297</v>
      </c>
      <c r="C15" s="52">
        <v>917.77133133683981</v>
      </c>
      <c r="D15" s="95">
        <v>97.128959141431011</v>
      </c>
      <c r="E15" s="52">
        <v>31695.323787766112</v>
      </c>
      <c r="F15" s="52">
        <v>0</v>
      </c>
      <c r="G15" s="95">
        <v>0</v>
      </c>
      <c r="H15" s="52">
        <v>1028.0318227494879</v>
      </c>
      <c r="I15" s="52">
        <v>75.815205836028838</v>
      </c>
      <c r="J15" s="95">
        <v>7.3747917290400435</v>
      </c>
      <c r="K15" s="52">
        <v>46311.649166498995</v>
      </c>
      <c r="L15" s="52">
        <v>0</v>
      </c>
      <c r="M15" s="95">
        <v>0</v>
      </c>
      <c r="N15" s="52">
        <v>5.4745116296735947</v>
      </c>
      <c r="O15" s="52">
        <v>5.4745116296735947</v>
      </c>
      <c r="P15" s="95">
        <v>100</v>
      </c>
      <c r="Q15" s="52">
        <v>3413343.3493557288</v>
      </c>
      <c r="R15" s="52">
        <v>52082.823976324973</v>
      </c>
      <c r="S15" s="95">
        <v>1.5258595062273956</v>
      </c>
      <c r="T15" s="52">
        <v>2928.7035802662181</v>
      </c>
      <c r="U15" s="52">
        <v>279.68699109603523</v>
      </c>
      <c r="V15" s="95">
        <v>9.5498565638592829</v>
      </c>
      <c r="W15" s="52">
        <v>3496257.4320150306</v>
      </c>
      <c r="X15" s="52">
        <v>53361.572016223552</v>
      </c>
      <c r="Y15" s="95">
        <v>1.5262483685438799</v>
      </c>
      <c r="Z15" s="52">
        <v>229256.68895108253</v>
      </c>
      <c r="AA15" s="52">
        <v>0</v>
      </c>
      <c r="AB15" s="95">
        <v>0</v>
      </c>
      <c r="AC15" s="52">
        <v>3725514.1209661132</v>
      </c>
      <c r="AD15" s="52">
        <v>53361.572016223552</v>
      </c>
      <c r="AE15" s="95">
        <v>1.4323277347392163</v>
      </c>
      <c r="AF15" s="52">
        <v>53361.572016223552</v>
      </c>
      <c r="AG15" s="28"/>
    </row>
    <row r="16" spans="1:33" s="84" customFormat="1" ht="22.9" customHeight="1" x14ac:dyDescent="0.25">
      <c r="A16" s="63" t="s">
        <v>35</v>
      </c>
      <c r="B16" s="52">
        <v>5172.0830631956496</v>
      </c>
      <c r="C16" s="52">
        <v>1063.6846832614428</v>
      </c>
      <c r="D16" s="95">
        <v>20.565885548717951</v>
      </c>
      <c r="E16" s="52">
        <v>0</v>
      </c>
      <c r="F16" s="52">
        <v>0</v>
      </c>
      <c r="G16" s="95" t="s">
        <v>54</v>
      </c>
      <c r="H16" s="52">
        <v>175343.14675953661</v>
      </c>
      <c r="I16" s="52">
        <v>27240.42900114429</v>
      </c>
      <c r="J16" s="95">
        <v>15.535496826974066</v>
      </c>
      <c r="K16" s="52">
        <v>287.19143657397535</v>
      </c>
      <c r="L16" s="52">
        <v>0</v>
      </c>
      <c r="M16" s="95">
        <v>0</v>
      </c>
      <c r="N16" s="52">
        <v>2108.8532267690016</v>
      </c>
      <c r="O16" s="52">
        <v>2108.8532267690016</v>
      </c>
      <c r="P16" s="95">
        <v>100</v>
      </c>
      <c r="Q16" s="52">
        <v>0</v>
      </c>
      <c r="R16" s="52">
        <v>0</v>
      </c>
      <c r="S16" s="95" t="s">
        <v>54</v>
      </c>
      <c r="T16" s="52">
        <v>9970660.6531624086</v>
      </c>
      <c r="U16" s="52">
        <v>1153175.723263887</v>
      </c>
      <c r="V16" s="95">
        <v>11.565690212294335</v>
      </c>
      <c r="W16" s="52">
        <v>10153571.927648485</v>
      </c>
      <c r="X16" s="52">
        <v>1183588.6901750618</v>
      </c>
      <c r="Y16" s="95">
        <v>11.656870100581195</v>
      </c>
      <c r="Z16" s="52">
        <v>240267.834937796</v>
      </c>
      <c r="AA16" s="52">
        <v>0</v>
      </c>
      <c r="AB16" s="95">
        <v>0</v>
      </c>
      <c r="AC16" s="52">
        <v>10393839.762586281</v>
      </c>
      <c r="AD16" s="52">
        <v>1183588.6901750618</v>
      </c>
      <c r="AE16" s="95">
        <v>11.387405590333554</v>
      </c>
      <c r="AF16" s="52">
        <v>1183588.6901750618</v>
      </c>
      <c r="AG16" s="28"/>
    </row>
    <row r="17" spans="1:33" s="84" customFormat="1" ht="22.9" customHeight="1" x14ac:dyDescent="0.25">
      <c r="A17" s="62"/>
      <c r="B17" s="52"/>
      <c r="C17" s="52"/>
      <c r="D17" s="95"/>
      <c r="E17" s="52"/>
      <c r="F17" s="52"/>
      <c r="G17" s="95"/>
      <c r="H17" s="52"/>
      <c r="I17" s="52"/>
      <c r="J17" s="95"/>
      <c r="K17" s="52"/>
      <c r="L17" s="52"/>
      <c r="M17" s="95"/>
      <c r="N17" s="52"/>
      <c r="O17" s="52"/>
      <c r="P17" s="95"/>
      <c r="Q17" s="52"/>
      <c r="R17" s="52"/>
      <c r="S17" s="95"/>
      <c r="T17" s="52"/>
      <c r="U17" s="52"/>
      <c r="V17" s="95"/>
      <c r="W17" s="52"/>
      <c r="X17" s="52"/>
      <c r="Y17" s="95"/>
      <c r="Z17" s="52"/>
      <c r="AA17" s="52"/>
      <c r="AB17" s="95"/>
      <c r="AC17" s="52"/>
      <c r="AD17" s="52"/>
      <c r="AE17" s="95"/>
      <c r="AF17" s="52"/>
      <c r="AG17" s="28"/>
    </row>
    <row r="18" spans="1:33" s="84" customFormat="1" ht="22.9" customHeight="1" x14ac:dyDescent="0.25">
      <c r="A18" s="63" t="s">
        <v>13</v>
      </c>
      <c r="B18" s="51">
        <v>24664.074481989723</v>
      </c>
      <c r="C18" s="51">
        <v>18938.303715965936</v>
      </c>
      <c r="D18" s="94">
        <v>76.784976179808098</v>
      </c>
      <c r="E18" s="51">
        <v>1348566.5866932869</v>
      </c>
      <c r="F18" s="51">
        <v>0</v>
      </c>
      <c r="G18" s="94">
        <v>0</v>
      </c>
      <c r="H18" s="51">
        <v>132459.43521265313</v>
      </c>
      <c r="I18" s="51">
        <v>20575.831256512047</v>
      </c>
      <c r="J18" s="94">
        <v>15.533684877546985</v>
      </c>
      <c r="K18" s="51">
        <v>910733.35383156314</v>
      </c>
      <c r="L18" s="51">
        <v>14454.750535577406</v>
      </c>
      <c r="M18" s="94">
        <v>1.5871550629791429</v>
      </c>
      <c r="N18" s="51">
        <v>32424.694990718272</v>
      </c>
      <c r="O18" s="51">
        <v>32424.694990718272</v>
      </c>
      <c r="P18" s="94">
        <v>100</v>
      </c>
      <c r="Q18" s="51">
        <v>374452.70878988458</v>
      </c>
      <c r="R18" s="51">
        <v>2775.8086153790728</v>
      </c>
      <c r="S18" s="51">
        <v>0.74129751240139996</v>
      </c>
      <c r="T18" s="51">
        <v>85550.801088696346</v>
      </c>
      <c r="U18" s="51">
        <v>6733.64104639579</v>
      </c>
      <c r="V18" s="51">
        <v>7.8709269354644213</v>
      </c>
      <c r="W18" s="51">
        <v>2908851.6550887921</v>
      </c>
      <c r="X18" s="51">
        <v>95903.030160548515</v>
      </c>
      <c r="Y18" s="94">
        <v>3.2969378136823928</v>
      </c>
      <c r="Z18" s="51">
        <v>327951495.15532398</v>
      </c>
      <c r="AA18" s="51">
        <v>1602254.4011197421</v>
      </c>
      <c r="AB18" s="94">
        <v>0.48856444467828519</v>
      </c>
      <c r="AC18" s="51">
        <v>330860346.81041276</v>
      </c>
      <c r="AD18" s="51">
        <v>1698157.4312802907</v>
      </c>
      <c r="AE18" s="94">
        <v>0.51325504783241882</v>
      </c>
      <c r="AF18" s="51">
        <v>1698157.4312802905</v>
      </c>
      <c r="AG18" s="28"/>
    </row>
    <row r="19" spans="1:33" s="84" customFormat="1" ht="22.9" customHeight="1" x14ac:dyDescent="0.25">
      <c r="A19" s="62"/>
      <c r="B19" s="52"/>
      <c r="C19" s="52"/>
      <c r="D19" s="95"/>
      <c r="E19" s="52"/>
      <c r="F19" s="52"/>
      <c r="G19" s="95"/>
      <c r="H19" s="52"/>
      <c r="I19" s="52"/>
      <c r="J19" s="95"/>
      <c r="K19" s="52"/>
      <c r="L19" s="52"/>
      <c r="M19" s="95"/>
      <c r="N19" s="52"/>
      <c r="O19" s="52"/>
      <c r="P19" s="95"/>
      <c r="Q19" s="52"/>
      <c r="R19" s="52"/>
      <c r="S19" s="95"/>
      <c r="T19" s="52"/>
      <c r="U19" s="52"/>
      <c r="V19" s="95"/>
      <c r="W19" s="52"/>
      <c r="X19" s="52"/>
      <c r="Y19" s="95"/>
      <c r="Z19" s="52"/>
      <c r="AA19" s="52"/>
      <c r="AB19" s="95"/>
      <c r="AC19" s="52"/>
      <c r="AD19" s="52"/>
      <c r="AE19" s="95"/>
      <c r="AF19" s="52"/>
      <c r="AG19" s="28"/>
    </row>
    <row r="20" spans="1:33" s="84" customFormat="1" ht="22.9" customHeight="1" thickBot="1" x14ac:dyDescent="0.3">
      <c r="A20" s="65" t="s">
        <v>40</v>
      </c>
      <c r="B20" s="57">
        <v>2360074.6475408184</v>
      </c>
      <c r="C20" s="57">
        <v>2009070.7784011094</v>
      </c>
      <c r="D20" s="96">
        <v>85.127425121681952</v>
      </c>
      <c r="E20" s="57">
        <v>32291992.214395832</v>
      </c>
      <c r="F20" s="57">
        <v>2390096.5449038926</v>
      </c>
      <c r="G20" s="96">
        <v>7.4015146821396263</v>
      </c>
      <c r="H20" s="57">
        <v>12041886.928112121</v>
      </c>
      <c r="I20" s="57">
        <v>1865490.8568175957</v>
      </c>
      <c r="J20" s="96">
        <v>15.491682225171498</v>
      </c>
      <c r="K20" s="57">
        <v>7851391.932584513</v>
      </c>
      <c r="L20" s="57">
        <v>1302491.1489903706</v>
      </c>
      <c r="M20" s="96">
        <v>16.58930238324783</v>
      </c>
      <c r="N20" s="57">
        <v>1111021.405196727</v>
      </c>
      <c r="O20" s="57">
        <v>1110376.5379120286</v>
      </c>
      <c r="P20" s="96">
        <v>99.941957258277654</v>
      </c>
      <c r="Q20" s="57">
        <v>3797709.012513855</v>
      </c>
      <c r="R20" s="57">
        <v>57625.701041865148</v>
      </c>
      <c r="S20" s="96">
        <v>1.5173806326915078</v>
      </c>
      <c r="T20" s="57">
        <v>10092620.221569182</v>
      </c>
      <c r="U20" s="57">
        <v>1164223.9659694789</v>
      </c>
      <c r="V20" s="96">
        <v>11.53539854280247</v>
      </c>
      <c r="W20" s="57">
        <v>69546696.36191304</v>
      </c>
      <c r="X20" s="57">
        <v>9899375.5340363421</v>
      </c>
      <c r="Y20" s="96">
        <v>14.234142025267635</v>
      </c>
      <c r="Z20" s="57">
        <v>330621792.35301292</v>
      </c>
      <c r="AA20" s="57">
        <v>1715631.3315929084</v>
      </c>
      <c r="AB20" s="96">
        <v>0.51891054106956358</v>
      </c>
      <c r="AC20" s="57">
        <v>400168488.71492594</v>
      </c>
      <c r="AD20" s="57">
        <v>11615006.86562925</v>
      </c>
      <c r="AE20" s="96">
        <v>2.9025291079087459</v>
      </c>
      <c r="AF20" s="57">
        <v>11615006.86562925</v>
      </c>
      <c r="AG20" s="28"/>
    </row>
    <row r="21" spans="1:33" s="12" customFormat="1" ht="9.75" customHeight="1" x14ac:dyDescent="0.25">
      <c r="A21" s="11"/>
      <c r="B21" s="50"/>
      <c r="C21" s="50"/>
      <c r="D21" s="50"/>
      <c r="E21" s="50"/>
      <c r="F21" s="50"/>
      <c r="G21" s="50"/>
      <c r="H21" s="50"/>
      <c r="I21" s="75"/>
      <c r="J21" s="50"/>
      <c r="K21" s="50"/>
      <c r="L21" s="75"/>
      <c r="M21" s="50"/>
      <c r="N21" s="76"/>
      <c r="O21" s="75"/>
      <c r="P21" s="50"/>
      <c r="Q21" s="76"/>
      <c r="R21" s="75"/>
      <c r="S21" s="50"/>
      <c r="T21" s="76"/>
      <c r="U21" s="75"/>
      <c r="V21" s="50"/>
      <c r="W21" s="76"/>
      <c r="X21" s="75"/>
      <c r="Y21" s="50"/>
      <c r="Z21" s="77"/>
      <c r="AA21" s="75"/>
      <c r="AB21" s="50"/>
      <c r="AC21" s="77"/>
      <c r="AD21" s="75"/>
      <c r="AE21" s="50"/>
      <c r="AF21" s="75"/>
      <c r="AG21" s="11"/>
    </row>
    <row r="22" spans="1:33" s="11" customFormat="1" ht="12.75" customHeight="1" x14ac:dyDescent="0.2">
      <c r="A22" s="59" t="s">
        <v>99</v>
      </c>
      <c r="B22" s="3"/>
      <c r="C22" s="3"/>
      <c r="D22" s="3"/>
      <c r="E22" s="3"/>
      <c r="F22" s="3"/>
      <c r="G22" s="3"/>
      <c r="H22" s="3"/>
      <c r="J22" s="3"/>
      <c r="M22" s="3"/>
      <c r="P22" s="3"/>
      <c r="S22" s="3"/>
      <c r="V22" s="3"/>
      <c r="Y22" s="3"/>
      <c r="AB22" s="3"/>
      <c r="AE22" s="3"/>
    </row>
    <row r="23" spans="1:33" s="84" customFormat="1" ht="22.9" customHeight="1" x14ac:dyDescent="0.25">
      <c r="A23" s="29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28"/>
    </row>
    <row r="24" spans="1:33" s="84" customFormat="1" ht="22.9" customHeight="1" x14ac:dyDescent="0.25">
      <c r="A24" s="29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28"/>
    </row>
    <row r="25" spans="1:33" s="84" customFormat="1" ht="22.9" customHeight="1" x14ac:dyDescent="0.25">
      <c r="A25" s="29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28"/>
    </row>
    <row r="26" spans="1:33" s="84" customFormat="1" ht="22.9" customHeight="1" x14ac:dyDescent="0.25">
      <c r="A26" s="29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28"/>
    </row>
    <row r="27" spans="1:33" s="84" customFormat="1" ht="22.9" customHeight="1" x14ac:dyDescent="0.25">
      <c r="A27" s="29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28"/>
    </row>
    <row r="28" spans="1:33" s="85" customFormat="1" ht="22.9" customHeight="1" x14ac:dyDescent="0.15">
      <c r="A28" s="30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31"/>
    </row>
    <row r="29" spans="1:33" s="85" customFormat="1" ht="22.9" customHeight="1" x14ac:dyDescent="0.15">
      <c r="A29" s="30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31"/>
    </row>
    <row r="30" spans="1:33" s="85" customFormat="1" ht="22.9" customHeight="1" x14ac:dyDescent="0.15">
      <c r="A30" s="30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31"/>
    </row>
    <row r="31" spans="1:33" s="85" customFormat="1" ht="22.9" customHeight="1" x14ac:dyDescent="0.15">
      <c r="A31" s="30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31"/>
    </row>
    <row r="32" spans="1:33" s="85" customFormat="1" ht="22.9" customHeight="1" x14ac:dyDescent="0.15">
      <c r="A32" s="30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31"/>
    </row>
    <row r="33" spans="1:33" s="85" customFormat="1" ht="22.9" customHeight="1" x14ac:dyDescent="0.15">
      <c r="A33" s="30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31"/>
    </row>
    <row r="34" spans="1:33" s="85" customFormat="1" ht="22.9" customHeight="1" x14ac:dyDescent="0.15">
      <c r="A34" s="30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31"/>
    </row>
    <row r="35" spans="1:33" s="85" customFormat="1" ht="22.9" customHeight="1" x14ac:dyDescent="0.15">
      <c r="A35" s="30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31"/>
    </row>
    <row r="36" spans="1:33" s="85" customFormat="1" ht="22.9" customHeight="1" x14ac:dyDescent="0.15">
      <c r="A36" s="30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31"/>
    </row>
    <row r="37" spans="1:33" s="85" customFormat="1" ht="22.9" customHeight="1" x14ac:dyDescent="0.15">
      <c r="A37" s="30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31"/>
    </row>
    <row r="38" spans="1:33" s="85" customFormat="1" ht="22.9" customHeight="1" x14ac:dyDescent="0.15">
      <c r="A38" s="30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31"/>
    </row>
    <row r="39" spans="1:33" s="85" customFormat="1" x14ac:dyDescent="0.15">
      <c r="A39" s="30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31"/>
    </row>
    <row r="40" spans="1:33" s="85" customFormat="1" x14ac:dyDescent="0.15">
      <c r="A40" s="30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31"/>
    </row>
    <row r="41" spans="1:33" s="85" customFormat="1" x14ac:dyDescent="0.15">
      <c r="A41" s="30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31"/>
    </row>
    <row r="42" spans="1:33" s="85" customFormat="1" x14ac:dyDescent="0.15">
      <c r="A42" s="30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31"/>
    </row>
    <row r="43" spans="1:33" s="85" customFormat="1" x14ac:dyDescent="0.15">
      <c r="A43" s="30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31"/>
    </row>
    <row r="44" spans="1:33" s="85" customFormat="1" x14ac:dyDescent="0.15">
      <c r="A44" s="30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31"/>
    </row>
    <row r="45" spans="1:33" s="85" customFormat="1" x14ac:dyDescent="0.15">
      <c r="A45" s="30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31"/>
    </row>
    <row r="46" spans="1:33" s="85" customFormat="1" x14ac:dyDescent="0.15">
      <c r="A46" s="30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31"/>
    </row>
    <row r="47" spans="1:33" s="85" customFormat="1" x14ac:dyDescent="0.15">
      <c r="A47" s="30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31"/>
    </row>
    <row r="48" spans="1:33" s="85" customFormat="1" x14ac:dyDescent="0.15">
      <c r="A48" s="30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31"/>
    </row>
    <row r="49" spans="1:33" s="85" customFormat="1" x14ac:dyDescent="0.15">
      <c r="A49" s="30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31"/>
    </row>
    <row r="50" spans="1:33" s="85" customFormat="1" x14ac:dyDescent="0.15">
      <c r="A50" s="30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31"/>
    </row>
    <row r="51" spans="1:33" s="85" customFormat="1" x14ac:dyDescent="0.15">
      <c r="A51" s="30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31"/>
    </row>
    <row r="52" spans="1:33" s="85" customFormat="1" x14ac:dyDescent="0.15">
      <c r="A52" s="30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31"/>
    </row>
    <row r="53" spans="1:33" s="85" customFormat="1" x14ac:dyDescent="0.15">
      <c r="A53" s="30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31"/>
    </row>
    <row r="54" spans="1:33" s="85" customFormat="1" x14ac:dyDescent="0.15">
      <c r="A54" s="30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1"/>
    </row>
    <row r="55" spans="1:33" s="85" customFormat="1" x14ac:dyDescent="0.15">
      <c r="A55" s="30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31"/>
    </row>
    <row r="56" spans="1:33" s="85" customFormat="1" x14ac:dyDescent="0.15">
      <c r="A56" s="30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31"/>
    </row>
    <row r="57" spans="1:33" s="85" customFormat="1" x14ac:dyDescent="0.15">
      <c r="A57" s="30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31"/>
    </row>
    <row r="58" spans="1:33" s="85" customFormat="1" x14ac:dyDescent="0.15">
      <c r="A58" s="30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31"/>
    </row>
    <row r="59" spans="1:33" s="85" customFormat="1" x14ac:dyDescent="0.15">
      <c r="A59" s="30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31"/>
    </row>
    <row r="60" spans="1:33" s="85" customFormat="1" x14ac:dyDescent="0.15">
      <c r="A60" s="30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31"/>
    </row>
    <row r="61" spans="1:33" s="85" customFormat="1" x14ac:dyDescent="0.15">
      <c r="A61" s="30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31"/>
    </row>
    <row r="62" spans="1:33" s="85" customFormat="1" x14ac:dyDescent="0.15">
      <c r="A62" s="30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31"/>
    </row>
    <row r="63" spans="1:33" s="85" customFormat="1" x14ac:dyDescent="0.15">
      <c r="A63" s="30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31"/>
    </row>
    <row r="64" spans="1:33" s="85" customFormat="1" x14ac:dyDescent="0.15">
      <c r="A64" s="30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31"/>
    </row>
    <row r="65" spans="1:33" s="85" customFormat="1" x14ac:dyDescent="0.15">
      <c r="A65" s="30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31"/>
    </row>
    <row r="66" spans="1:33" s="85" customFormat="1" x14ac:dyDescent="0.15">
      <c r="A66" s="30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31"/>
    </row>
    <row r="67" spans="1:33" s="85" customFormat="1" x14ac:dyDescent="0.15">
      <c r="A67" s="30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31"/>
    </row>
    <row r="68" spans="1:33" s="85" customFormat="1" x14ac:dyDescent="0.15">
      <c r="A68" s="30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31"/>
    </row>
    <row r="69" spans="1:33" s="85" customFormat="1" x14ac:dyDescent="0.15">
      <c r="A69" s="30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31"/>
    </row>
    <row r="70" spans="1:33" s="85" customFormat="1" x14ac:dyDescent="0.15">
      <c r="A70" s="30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31"/>
    </row>
    <row r="71" spans="1:33" s="85" customFormat="1" x14ac:dyDescent="0.15">
      <c r="A71" s="30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31"/>
    </row>
    <row r="72" spans="1:33" s="85" customFormat="1" x14ac:dyDescent="0.15">
      <c r="A72" s="30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31"/>
    </row>
    <row r="73" spans="1:33" s="85" customFormat="1" x14ac:dyDescent="0.15">
      <c r="A73" s="30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31"/>
    </row>
    <row r="74" spans="1:33" s="85" customFormat="1" x14ac:dyDescent="0.15">
      <c r="A74" s="30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31"/>
    </row>
    <row r="75" spans="1:33" s="85" customFormat="1" x14ac:dyDescent="0.15">
      <c r="A75" s="30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31"/>
    </row>
    <row r="76" spans="1:33" s="85" customFormat="1" x14ac:dyDescent="0.15">
      <c r="A76" s="30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31"/>
    </row>
    <row r="77" spans="1:33" s="85" customFormat="1" x14ac:dyDescent="0.15">
      <c r="A77" s="30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31"/>
    </row>
    <row r="78" spans="1:33" s="85" customFormat="1" x14ac:dyDescent="0.15">
      <c r="A78" s="30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31"/>
    </row>
    <row r="79" spans="1:33" s="85" customFormat="1" x14ac:dyDescent="0.15">
      <c r="A79" s="30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31"/>
    </row>
    <row r="80" spans="1:33" s="85" customFormat="1" x14ac:dyDescent="0.15">
      <c r="A80" s="30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31"/>
    </row>
    <row r="81" spans="1:33" s="85" customFormat="1" x14ac:dyDescent="0.15">
      <c r="A81" s="30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31"/>
    </row>
    <row r="82" spans="1:33" s="85" customFormat="1" x14ac:dyDescent="0.15">
      <c r="A82" s="30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31"/>
    </row>
    <row r="83" spans="1:33" s="85" customFormat="1" x14ac:dyDescent="0.15">
      <c r="A83" s="30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31"/>
    </row>
    <row r="84" spans="1:33" s="85" customFormat="1" x14ac:dyDescent="0.15">
      <c r="A84" s="30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31"/>
    </row>
    <row r="85" spans="1:33" s="85" customFormat="1" x14ac:dyDescent="0.15">
      <c r="A85" s="30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31"/>
    </row>
    <row r="86" spans="1:33" s="85" customFormat="1" x14ac:dyDescent="0.15">
      <c r="A86" s="30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31"/>
    </row>
    <row r="87" spans="1:33" s="85" customFormat="1" x14ac:dyDescent="0.15">
      <c r="A87" s="30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31"/>
    </row>
    <row r="88" spans="1:33" s="85" customFormat="1" x14ac:dyDescent="0.15">
      <c r="A88" s="30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31"/>
    </row>
    <row r="89" spans="1:33" s="85" customFormat="1" x14ac:dyDescent="0.15">
      <c r="A89" s="30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31"/>
    </row>
    <row r="90" spans="1:33" s="85" customFormat="1" x14ac:dyDescent="0.15">
      <c r="A90" s="30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31"/>
    </row>
    <row r="91" spans="1:33" s="85" customFormat="1" x14ac:dyDescent="0.15">
      <c r="A91" s="30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31"/>
    </row>
    <row r="92" spans="1:33" s="85" customFormat="1" x14ac:dyDescent="0.15">
      <c r="A92" s="30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31"/>
    </row>
    <row r="93" spans="1:33" s="85" customFormat="1" x14ac:dyDescent="0.15">
      <c r="A93" s="30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31"/>
    </row>
    <row r="94" spans="1:33" s="85" customFormat="1" x14ac:dyDescent="0.15">
      <c r="A94" s="30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31"/>
    </row>
    <row r="95" spans="1:33" s="85" customFormat="1" x14ac:dyDescent="0.15">
      <c r="A95" s="30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31"/>
    </row>
    <row r="96" spans="1:33" s="85" customFormat="1" x14ac:dyDescent="0.15">
      <c r="A96" s="30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31"/>
    </row>
    <row r="97" spans="1:33" s="85" customFormat="1" x14ac:dyDescent="0.15">
      <c r="A97" s="30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31"/>
    </row>
    <row r="98" spans="1:33" s="85" customFormat="1" x14ac:dyDescent="0.15">
      <c r="A98" s="30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31"/>
    </row>
    <row r="99" spans="1:33" s="85" customFormat="1" x14ac:dyDescent="0.15">
      <c r="A99" s="30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31"/>
    </row>
    <row r="100" spans="1:33" s="85" customFormat="1" x14ac:dyDescent="0.15">
      <c r="A100" s="30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31"/>
    </row>
    <row r="101" spans="1:33" s="85" customFormat="1" x14ac:dyDescent="0.15">
      <c r="A101" s="30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31"/>
    </row>
    <row r="102" spans="1:33" s="85" customFormat="1" x14ac:dyDescent="0.15">
      <c r="A102" s="30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31"/>
    </row>
    <row r="103" spans="1:33" s="85" customFormat="1" x14ac:dyDescent="0.15">
      <c r="A103" s="30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31"/>
    </row>
    <row r="104" spans="1:33" s="85" customFormat="1" x14ac:dyDescent="0.15">
      <c r="A104" s="30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31"/>
    </row>
    <row r="105" spans="1:33" s="85" customFormat="1" x14ac:dyDescent="0.15">
      <c r="A105" s="30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31"/>
    </row>
    <row r="106" spans="1:33" s="85" customFormat="1" x14ac:dyDescent="0.15">
      <c r="A106" s="30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31"/>
    </row>
    <row r="107" spans="1:33" s="85" customFormat="1" x14ac:dyDescent="0.15">
      <c r="A107" s="30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31"/>
    </row>
    <row r="108" spans="1:33" s="85" customFormat="1" x14ac:dyDescent="0.15">
      <c r="A108" s="30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31"/>
    </row>
    <row r="109" spans="1:33" s="85" customFormat="1" x14ac:dyDescent="0.15">
      <c r="A109" s="30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31"/>
    </row>
    <row r="110" spans="1:33" s="85" customFormat="1" x14ac:dyDescent="0.15">
      <c r="A110" s="30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31"/>
    </row>
    <row r="111" spans="1:33" s="85" customFormat="1" x14ac:dyDescent="0.15">
      <c r="A111" s="30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31"/>
    </row>
    <row r="112" spans="1:33" s="85" customFormat="1" x14ac:dyDescent="0.15">
      <c r="A112" s="30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31"/>
    </row>
    <row r="113" spans="1:33" s="85" customFormat="1" x14ac:dyDescent="0.15">
      <c r="A113" s="30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31"/>
    </row>
    <row r="114" spans="1:33" s="85" customFormat="1" x14ac:dyDescent="0.15">
      <c r="A114" s="30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31"/>
    </row>
    <row r="115" spans="1:33" s="85" customFormat="1" x14ac:dyDescent="0.15">
      <c r="A115" s="30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31"/>
    </row>
    <row r="116" spans="1:33" s="85" customFormat="1" x14ac:dyDescent="0.15">
      <c r="A116" s="30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31"/>
    </row>
    <row r="117" spans="1:33" s="85" customFormat="1" x14ac:dyDescent="0.15">
      <c r="A117" s="30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31"/>
    </row>
    <row r="118" spans="1:33" s="85" customFormat="1" x14ac:dyDescent="0.15">
      <c r="A118" s="30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31"/>
    </row>
    <row r="119" spans="1:33" s="85" customFormat="1" x14ac:dyDescent="0.15">
      <c r="A119" s="30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31"/>
    </row>
    <row r="120" spans="1:33" s="85" customFormat="1" x14ac:dyDescent="0.15">
      <c r="A120" s="30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31"/>
    </row>
    <row r="121" spans="1:33" s="85" customFormat="1" x14ac:dyDescent="0.15">
      <c r="A121" s="30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31"/>
    </row>
    <row r="122" spans="1:33" s="85" customFormat="1" x14ac:dyDescent="0.15">
      <c r="A122" s="30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31"/>
    </row>
    <row r="123" spans="1:33" s="85" customFormat="1" x14ac:dyDescent="0.15">
      <c r="A123" s="30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31"/>
    </row>
    <row r="124" spans="1:33" s="85" customFormat="1" x14ac:dyDescent="0.15">
      <c r="A124" s="30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31"/>
    </row>
    <row r="125" spans="1:33" s="85" customFormat="1" x14ac:dyDescent="0.15">
      <c r="A125" s="30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31"/>
    </row>
    <row r="126" spans="1:33" s="85" customFormat="1" x14ac:dyDescent="0.15">
      <c r="A126" s="30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31"/>
    </row>
    <row r="127" spans="1:33" s="85" customFormat="1" x14ac:dyDescent="0.15">
      <c r="A127" s="30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31"/>
    </row>
    <row r="128" spans="1:33" s="85" customFormat="1" x14ac:dyDescent="0.15">
      <c r="A128" s="30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31"/>
    </row>
    <row r="129" spans="1:33" s="85" customFormat="1" x14ac:dyDescent="0.15">
      <c r="A129" s="30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31"/>
    </row>
    <row r="130" spans="1:33" s="85" customFormat="1" x14ac:dyDescent="0.15">
      <c r="A130" s="30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31"/>
    </row>
    <row r="131" spans="1:33" s="85" customFormat="1" x14ac:dyDescent="0.15">
      <c r="A131" s="30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31"/>
    </row>
    <row r="132" spans="1:33" s="85" customFormat="1" x14ac:dyDescent="0.15">
      <c r="A132" s="30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31"/>
    </row>
    <row r="133" spans="1:33" s="85" customFormat="1" x14ac:dyDescent="0.15">
      <c r="A133" s="30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31"/>
    </row>
    <row r="134" spans="1:33" s="85" customFormat="1" x14ac:dyDescent="0.15">
      <c r="A134" s="30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31"/>
    </row>
    <row r="135" spans="1:33" s="85" customFormat="1" x14ac:dyDescent="0.15">
      <c r="A135" s="30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31"/>
    </row>
    <row r="136" spans="1:33" s="85" customFormat="1" x14ac:dyDescent="0.15">
      <c r="A136" s="30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31"/>
    </row>
    <row r="137" spans="1:33" s="85" customFormat="1" x14ac:dyDescent="0.15">
      <c r="A137" s="30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31"/>
    </row>
    <row r="138" spans="1:33" s="85" customFormat="1" x14ac:dyDescent="0.15">
      <c r="A138" s="30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31"/>
    </row>
    <row r="139" spans="1:33" s="85" customFormat="1" x14ac:dyDescent="0.15">
      <c r="A139" s="30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31"/>
    </row>
    <row r="140" spans="1:33" s="85" customFormat="1" x14ac:dyDescent="0.15">
      <c r="A140" s="30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31"/>
    </row>
    <row r="141" spans="1:33" s="85" customFormat="1" x14ac:dyDescent="0.15">
      <c r="A141" s="30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31"/>
    </row>
    <row r="142" spans="1:33" s="85" customFormat="1" x14ac:dyDescent="0.15">
      <c r="A142" s="30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31"/>
    </row>
    <row r="143" spans="1:33" s="85" customFormat="1" x14ac:dyDescent="0.15">
      <c r="A143" s="30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31"/>
    </row>
    <row r="144" spans="1:33" s="85" customFormat="1" x14ac:dyDescent="0.15">
      <c r="A144" s="30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31"/>
    </row>
    <row r="145" spans="1:33" s="85" customFormat="1" x14ac:dyDescent="0.15">
      <c r="A145" s="30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31"/>
    </row>
    <row r="146" spans="1:33" s="85" customFormat="1" x14ac:dyDescent="0.15">
      <c r="A146" s="30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31"/>
    </row>
    <row r="147" spans="1:33" s="85" customFormat="1" x14ac:dyDescent="0.15">
      <c r="A147" s="30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31"/>
    </row>
    <row r="148" spans="1:33" s="85" customFormat="1" x14ac:dyDescent="0.15">
      <c r="A148" s="30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31"/>
    </row>
    <row r="149" spans="1:33" s="85" customFormat="1" x14ac:dyDescent="0.15">
      <c r="A149" s="30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31"/>
    </row>
    <row r="150" spans="1:33" s="85" customFormat="1" x14ac:dyDescent="0.15">
      <c r="A150" s="30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31"/>
    </row>
    <row r="151" spans="1:33" s="85" customFormat="1" x14ac:dyDescent="0.15">
      <c r="A151" s="30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31"/>
    </row>
    <row r="152" spans="1:33" s="85" customFormat="1" x14ac:dyDescent="0.15">
      <c r="A152" s="30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31"/>
    </row>
    <row r="153" spans="1:33" s="85" customFormat="1" x14ac:dyDescent="0.15">
      <c r="A153" s="30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31"/>
    </row>
    <row r="154" spans="1:33" s="85" customFormat="1" x14ac:dyDescent="0.15">
      <c r="A154" s="30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31"/>
    </row>
    <row r="155" spans="1:33" s="85" customFormat="1" x14ac:dyDescent="0.15">
      <c r="A155" s="32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31"/>
    </row>
    <row r="156" spans="1:33" s="85" customFormat="1" x14ac:dyDescent="0.15">
      <c r="A156" s="32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31"/>
    </row>
    <row r="157" spans="1:33" s="85" customFormat="1" x14ac:dyDescent="0.15">
      <c r="A157" s="32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31"/>
    </row>
    <row r="158" spans="1:33" s="85" customFormat="1" x14ac:dyDescent="0.15">
      <c r="A158" s="32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31"/>
    </row>
    <row r="159" spans="1:33" s="85" customFormat="1" x14ac:dyDescent="0.15">
      <c r="A159" s="32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31"/>
    </row>
    <row r="160" spans="1:33" s="85" customFormat="1" x14ac:dyDescent="0.15">
      <c r="A160" s="32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31"/>
    </row>
    <row r="161" spans="1:33" s="85" customFormat="1" x14ac:dyDescent="0.15">
      <c r="A161" s="32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31"/>
    </row>
    <row r="162" spans="1:33" s="85" customFormat="1" x14ac:dyDescent="0.15">
      <c r="A162" s="32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31"/>
    </row>
    <row r="163" spans="1:33" s="85" customFormat="1" x14ac:dyDescent="0.15">
      <c r="A163" s="32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31"/>
    </row>
    <row r="164" spans="1:33" s="85" customFormat="1" x14ac:dyDescent="0.15">
      <c r="A164" s="32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31"/>
    </row>
    <row r="165" spans="1:33" s="85" customFormat="1" x14ac:dyDescent="0.15">
      <c r="A165" s="32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31"/>
    </row>
    <row r="166" spans="1:33" s="85" customFormat="1" x14ac:dyDescent="0.15">
      <c r="A166" s="32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31"/>
    </row>
    <row r="167" spans="1:33" s="85" customFormat="1" x14ac:dyDescent="0.15">
      <c r="A167" s="32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31"/>
    </row>
    <row r="168" spans="1:33" s="85" customFormat="1" x14ac:dyDescent="0.15">
      <c r="A168" s="32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31"/>
    </row>
    <row r="169" spans="1:33" s="85" customFormat="1" x14ac:dyDescent="0.15">
      <c r="A169" s="32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31"/>
    </row>
    <row r="170" spans="1:33" s="85" customFormat="1" x14ac:dyDescent="0.15">
      <c r="A170" s="32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31"/>
    </row>
    <row r="171" spans="1:33" s="85" customFormat="1" x14ac:dyDescent="0.15">
      <c r="A171" s="32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31"/>
    </row>
    <row r="172" spans="1:33" s="85" customFormat="1" x14ac:dyDescent="0.15">
      <c r="A172" s="32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31"/>
    </row>
    <row r="173" spans="1:33" s="85" customFormat="1" x14ac:dyDescent="0.15">
      <c r="A173" s="32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31"/>
    </row>
    <row r="174" spans="1:33" s="85" customFormat="1" x14ac:dyDescent="0.15">
      <c r="A174" s="32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31"/>
    </row>
    <row r="175" spans="1:33" s="85" customFormat="1" x14ac:dyDescent="0.15">
      <c r="A175" s="32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31"/>
    </row>
    <row r="176" spans="1:33" s="85" customFormat="1" x14ac:dyDescent="0.15">
      <c r="A176" s="32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31"/>
    </row>
    <row r="177" spans="1:33" s="85" customFormat="1" x14ac:dyDescent="0.15">
      <c r="A177" s="32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31"/>
    </row>
    <row r="178" spans="1:33" s="85" customFormat="1" x14ac:dyDescent="0.15">
      <c r="A178" s="32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31"/>
    </row>
    <row r="179" spans="1:33" s="85" customFormat="1" x14ac:dyDescent="0.15">
      <c r="A179" s="32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31"/>
    </row>
    <row r="180" spans="1:33" s="85" customFormat="1" x14ac:dyDescent="0.15">
      <c r="A180" s="32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31"/>
    </row>
    <row r="181" spans="1:33" s="85" customFormat="1" x14ac:dyDescent="0.15">
      <c r="A181" s="32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31"/>
    </row>
    <row r="182" spans="1:33" s="85" customFormat="1" x14ac:dyDescent="0.15">
      <c r="A182" s="32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31"/>
    </row>
    <row r="183" spans="1:33" s="85" customFormat="1" x14ac:dyDescent="0.15">
      <c r="A183" s="32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31"/>
    </row>
    <row r="184" spans="1:33" s="85" customFormat="1" x14ac:dyDescent="0.15">
      <c r="A184" s="32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31"/>
    </row>
    <row r="185" spans="1:33" s="85" customFormat="1" x14ac:dyDescent="0.15">
      <c r="A185" s="32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31"/>
    </row>
    <row r="186" spans="1:33" s="85" customFormat="1" x14ac:dyDescent="0.15">
      <c r="A186" s="32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31"/>
    </row>
    <row r="187" spans="1:33" s="85" customFormat="1" x14ac:dyDescent="0.15">
      <c r="A187" s="32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31"/>
    </row>
    <row r="188" spans="1:33" s="85" customFormat="1" x14ac:dyDescent="0.15">
      <c r="A188" s="32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31"/>
    </row>
    <row r="189" spans="1:33" s="85" customFormat="1" x14ac:dyDescent="0.15">
      <c r="A189" s="32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31"/>
    </row>
    <row r="190" spans="1:33" s="85" customFormat="1" x14ac:dyDescent="0.15">
      <c r="A190" s="32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31"/>
    </row>
    <row r="191" spans="1:33" s="85" customFormat="1" x14ac:dyDescent="0.15">
      <c r="A191" s="32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31"/>
    </row>
    <row r="192" spans="1:33" s="85" customFormat="1" x14ac:dyDescent="0.15">
      <c r="A192" s="32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31"/>
    </row>
    <row r="193" spans="1:33" s="85" customFormat="1" x14ac:dyDescent="0.15">
      <c r="A193" s="32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31"/>
    </row>
    <row r="194" spans="1:33" s="85" customFormat="1" x14ac:dyDescent="0.15">
      <c r="A194" s="32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31"/>
    </row>
    <row r="195" spans="1:33" s="85" customFormat="1" x14ac:dyDescent="0.15">
      <c r="A195" s="32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31"/>
    </row>
    <row r="196" spans="1:33" s="85" customFormat="1" x14ac:dyDescent="0.15">
      <c r="A196" s="32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31"/>
    </row>
    <row r="197" spans="1:33" s="85" customFormat="1" x14ac:dyDescent="0.15">
      <c r="A197" s="32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31"/>
    </row>
    <row r="198" spans="1:33" s="85" customFormat="1" x14ac:dyDescent="0.15">
      <c r="A198" s="32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31"/>
    </row>
    <row r="199" spans="1:33" s="85" customFormat="1" x14ac:dyDescent="0.15">
      <c r="A199" s="32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31"/>
    </row>
    <row r="200" spans="1:33" s="85" customFormat="1" x14ac:dyDescent="0.15">
      <c r="A200" s="32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31"/>
    </row>
    <row r="201" spans="1:33" s="85" customFormat="1" x14ac:dyDescent="0.15">
      <c r="A201" s="32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31"/>
    </row>
  </sheetData>
  <mergeCells count="11">
    <mergeCell ref="B6:D6"/>
    <mergeCell ref="E6:G6"/>
    <mergeCell ref="H6:J6"/>
    <mergeCell ref="K6:M6"/>
    <mergeCell ref="AF6:AF7"/>
    <mergeCell ref="N6:P6"/>
    <mergeCell ref="Q6:S6"/>
    <mergeCell ref="T6:V6"/>
    <mergeCell ref="W6:Y6"/>
    <mergeCell ref="Z6:AB6"/>
    <mergeCell ref="AC6:AE6"/>
  </mergeCells>
  <phoneticPr fontId="4" type="noConversion"/>
  <hyperlinks>
    <hyperlink ref="N3" location="Indice!A1" display="Índice" xr:uid="{00000000-0004-0000-0700-000000000000}"/>
  </hyperlinks>
  <pageMargins left="0.7" right="0.7" top="0.75" bottom="0.75" header="0.3" footer="0.3"/>
  <pageSetup paperSize="9" scale="32" orientation="landscape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5"/>
  <sheetViews>
    <sheetView showGridLines="0" showRowColHeaders="0" zoomScaleNormal="100" workbookViewId="0"/>
  </sheetViews>
  <sheetFormatPr baseColWidth="10" defaultColWidth="11.453125" defaultRowHeight="11.5" x14ac:dyDescent="0.25"/>
  <cols>
    <col min="1" max="1" width="9.26953125" style="5" customWidth="1"/>
    <col min="2" max="2" width="40" style="6" customWidth="1"/>
    <col min="3" max="3" width="15.7265625" style="6" customWidth="1"/>
    <col min="4" max="4" width="20.7265625" style="6" customWidth="1"/>
    <col min="5" max="5" width="15.7265625" style="6" customWidth="1"/>
    <col min="6" max="6" width="9.26953125" style="6" customWidth="1"/>
    <col min="7" max="7" width="12" style="6" bestFit="1" customWidth="1"/>
    <col min="8" max="8" width="7.7265625" style="6" customWidth="1"/>
    <col min="9" max="16384" width="11.453125" style="6"/>
  </cols>
  <sheetData>
    <row r="1" spans="1:25" s="3" customFormat="1" ht="26.65" customHeight="1" x14ac:dyDescent="0.25">
      <c r="A1" s="1"/>
      <c r="B1" s="1"/>
      <c r="C1" s="1"/>
      <c r="D1" s="2"/>
      <c r="E1" s="2"/>
    </row>
    <row r="2" spans="1:25" s="3" customFormat="1" ht="26.65" customHeight="1" x14ac:dyDescent="0.25">
      <c r="A2" s="4"/>
      <c r="B2" s="2"/>
      <c r="C2" s="2"/>
      <c r="D2" s="2"/>
    </row>
    <row r="3" spans="1:25" s="8" customFormat="1" ht="15" customHeight="1" x14ac:dyDescent="0.35">
      <c r="A3" s="149" t="s">
        <v>90</v>
      </c>
      <c r="B3" s="149"/>
      <c r="C3" s="150"/>
      <c r="D3" s="104" t="s">
        <v>58</v>
      </c>
    </row>
    <row r="4" spans="1:25" s="8" customFormat="1" ht="15.5" x14ac:dyDescent="0.35">
      <c r="A4" s="127" t="s">
        <v>96</v>
      </c>
      <c r="B4" s="7"/>
      <c r="D4" s="111"/>
    </row>
    <row r="5" spans="1:25" s="12" customFormat="1" ht="18.75" customHeight="1" x14ac:dyDescent="0.25">
      <c r="A5" s="105" t="s">
        <v>57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s="11" customFormat="1" ht="25.9" customHeight="1" x14ac:dyDescent="0.25">
      <c r="A6" s="141"/>
      <c r="B6" s="60"/>
      <c r="C6" s="60" t="s">
        <v>51</v>
      </c>
      <c r="D6" s="61" t="s">
        <v>52</v>
      </c>
    </row>
    <row r="7" spans="1:25" s="28" customFormat="1" ht="25.15" customHeight="1" x14ac:dyDescent="0.25">
      <c r="A7" s="124" t="s">
        <v>75</v>
      </c>
      <c r="B7" s="124"/>
      <c r="C7" s="89">
        <v>11497225.074795257</v>
      </c>
      <c r="D7" s="125">
        <v>4.8226258796059511</v>
      </c>
    </row>
    <row r="8" spans="1:25" ht="25.15" customHeight="1" x14ac:dyDescent="0.25">
      <c r="A8" s="123"/>
      <c r="B8" s="123" t="s">
        <v>79</v>
      </c>
      <c r="C8" s="89">
        <v>2785325.0973850042</v>
      </c>
      <c r="D8" s="109"/>
    </row>
    <row r="9" spans="1:25" ht="25.15" customHeight="1" x14ac:dyDescent="0.25">
      <c r="A9" s="123"/>
      <c r="B9" s="123" t="s">
        <v>80</v>
      </c>
      <c r="C9" s="89">
        <v>549880.20231208624</v>
      </c>
      <c r="D9" s="120"/>
    </row>
    <row r="10" spans="1:25" ht="25.15" customHeight="1" x14ac:dyDescent="0.25">
      <c r="A10" s="123"/>
      <c r="B10" s="123" t="s">
        <v>76</v>
      </c>
      <c r="C10" s="89">
        <v>1689092.4548308828</v>
      </c>
      <c r="D10" s="120"/>
    </row>
    <row r="11" spans="1:25" ht="25.15" customHeight="1" x14ac:dyDescent="0.25">
      <c r="A11" s="123"/>
      <c r="B11" s="123" t="s">
        <v>77</v>
      </c>
      <c r="C11" s="89">
        <v>6204113.4966513924</v>
      </c>
      <c r="D11" s="120"/>
    </row>
    <row r="12" spans="1:25" ht="25.15" customHeight="1" x14ac:dyDescent="0.25">
      <c r="A12" s="123"/>
      <c r="B12" s="123" t="s">
        <v>78</v>
      </c>
      <c r="C12" s="89">
        <v>816241.97369597247</v>
      </c>
      <c r="D12" s="120"/>
    </row>
    <row r="13" spans="1:25" ht="25.15" customHeight="1" thickBot="1" x14ac:dyDescent="0.3">
      <c r="A13" s="121"/>
      <c r="B13" s="121" t="s">
        <v>81</v>
      </c>
      <c r="C13" s="93">
        <v>1085055.7973118639</v>
      </c>
      <c r="D13" s="122"/>
    </row>
    <row r="14" spans="1:25" s="11" customFormat="1" ht="12" customHeight="1" x14ac:dyDescent="0.25">
      <c r="B14" s="3"/>
      <c r="C14" s="3"/>
      <c r="D14" s="3"/>
      <c r="E14" s="3"/>
      <c r="F14" s="3"/>
    </row>
    <row r="15" spans="1:25" x14ac:dyDescent="0.2">
      <c r="A15" s="59" t="s">
        <v>99</v>
      </c>
    </row>
  </sheetData>
  <mergeCells count="1">
    <mergeCell ref="A3:C3"/>
  </mergeCells>
  <phoneticPr fontId="4" type="noConversion"/>
  <hyperlinks>
    <hyperlink ref="D3" location="Indice!A1" display="Índice" xr:uid="{00000000-0004-0000-0800-000000000000}"/>
  </hyperlinks>
  <pageMargins left="0.7" right="0.7" top="0.75" bottom="0.75" header="0.3" footer="0.3"/>
  <pageSetup paperSize="9" scale="9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Indice!Área_de_impresión</vt:lpstr>
      <vt:lpstr>'TABLA 1'!Área_de_impresión</vt:lpstr>
      <vt:lpstr>'TABLA 2'!Área_de_impresión</vt:lpstr>
      <vt:lpstr>'TABLA 3'!Área_de_impresión</vt:lpstr>
      <vt:lpstr>'TABLA 4'!Área_de_impresión</vt:lpstr>
      <vt:lpstr>'TABLA 5'!Área_de_impresión</vt:lpstr>
      <vt:lpstr>'TABLA 6'!Área_de_impresión</vt:lpstr>
      <vt:lpstr>'TABLA 7'!Área_de_impresión</vt:lpstr>
      <vt:lpstr>'TABLA 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 satélite del Turismo de la Comunidad de Madrid. 2021</dc:title>
  <dc:subject>Resultados de la operación estadística Cuenta satélite del Turismo de la Comunidad de Madrid diseñado para medir de forma exhaustiva la contribución del turismo a la economía de la región, en términos de su aportación al PIB, al empleo y otras variables macroeconómicas</dc:subject>
  <dc:creator>Dirección General de Economía e Industria. Comunidad de Madrid</dc:creator>
  <cp:keywords>PIB, PIB turístico, flujos turísticos, alojamientos, restaurantes, transporte, ocio, empleo, FBCF, oferta, demanda, CST, cuentas satélite, economía</cp:keywords>
  <cp:lastModifiedBy>D. G. de Economía e Industria. Comunidad de Madrid</cp:lastModifiedBy>
  <cp:lastPrinted>2011-01-18T11:05:40Z</cp:lastPrinted>
  <dcterms:created xsi:type="dcterms:W3CDTF">2008-04-24T12:24:37Z</dcterms:created>
  <dcterms:modified xsi:type="dcterms:W3CDTF">2025-09-11T08:18:45Z</dcterms:modified>
</cp:coreProperties>
</file>