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7680" activeTab="1"/>
  </bookViews>
  <sheets>
    <sheet name="indice" sheetId="1" r:id="rId1"/>
    <sheet name="metodología" sheetId="2" r:id="rId2"/>
    <sheet name="1.1" sheetId="3" r:id="rId3"/>
    <sheet name="1.2" sheetId="4" r:id="rId4"/>
    <sheet name="1.3" sheetId="5" r:id="rId5"/>
    <sheet name="1.4" sheetId="6" r:id="rId6"/>
    <sheet name="2.1" sheetId="7" r:id="rId7"/>
    <sheet name="2.2" sheetId="8" r:id="rId8"/>
    <sheet name="2.3" sheetId="9" r:id="rId9"/>
  </sheets>
  <definedNames>
    <definedName name="_xlnm.Print_Area" localSheetId="3">'1.2'!$A$1:$E$25</definedName>
    <definedName name="_xlnm.Print_Area" localSheetId="5">'1.4'!$A$1:$D$68</definedName>
    <definedName name="_xlnm.Print_Area" localSheetId="6">'2.1'!$A$1:$N$69</definedName>
    <definedName name="_xlnm.Print_Area" localSheetId="0">'indice'!$A$1:$J$25</definedName>
  </definedNames>
  <calcPr fullCalcOnLoad="1"/>
</workbook>
</file>

<file path=xl/sharedStrings.xml><?xml version="1.0" encoding="utf-8"?>
<sst xmlns="http://schemas.openxmlformats.org/spreadsheetml/2006/main" count="439" uniqueCount="218">
  <si>
    <t xml:space="preserve"> </t>
  </si>
  <si>
    <t>2002-2003</t>
  </si>
  <si>
    <t>2006-2007</t>
  </si>
  <si>
    <t>Relacionados con la profesión o estudios</t>
  </si>
  <si>
    <t>No relacionados con la profesión o estudios</t>
  </si>
  <si>
    <t>Música grabada</t>
  </si>
  <si>
    <t>Vídeos</t>
  </si>
  <si>
    <t xml:space="preserve">Cámara fotográfica </t>
  </si>
  <si>
    <r>
      <t xml:space="preserve"> </t>
    </r>
    <r>
      <rPr>
        <sz val="8"/>
        <color indexed="8"/>
        <rFont val="Arial"/>
        <family val="0"/>
      </rPr>
      <t>En la última semana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</si>
  <si>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color indexed="8"/>
        <rFont val="Arial"/>
        <family val="0"/>
      </rPr>
      <t>En el último mes</t>
    </r>
    <r>
      <rPr>
        <sz val="10"/>
        <rFont val="Arial"/>
        <family val="0"/>
      </rPr>
      <t xml:space="preserve"> </t>
    </r>
  </si>
  <si>
    <t>ESPAÑA</t>
  </si>
  <si>
    <t>Libros no relacionados con la profesión o estudios</t>
  </si>
  <si>
    <t xml:space="preserve">2006-2007 </t>
  </si>
  <si>
    <t xml:space="preserve">Música grabada </t>
  </si>
  <si>
    <r>
      <t xml:space="preserve"> </t>
    </r>
    <r>
      <rPr>
        <sz val="8"/>
        <rFont val="Arial"/>
        <family val="0"/>
      </rPr>
      <t>2002-2003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</si>
  <si>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2006-2007</t>
    </r>
    <r>
      <rPr>
        <sz val="10"/>
        <rFont val="Arial"/>
        <family val="0"/>
      </rPr>
      <t xml:space="preserve"> </t>
    </r>
  </si>
  <si>
    <t xml:space="preserve">     Papel</t>
  </si>
  <si>
    <t xml:space="preserve">    CD ROM </t>
  </si>
  <si>
    <t xml:space="preserve">   Libros </t>
  </si>
  <si>
    <t xml:space="preserve">     Mas de 25 libros </t>
  </si>
  <si>
    <t xml:space="preserve">     Mas de 50 libros </t>
  </si>
  <si>
    <t xml:space="preserve">   Enciclopedias </t>
  </si>
  <si>
    <t xml:space="preserve">   Equipos de sonido</t>
  </si>
  <si>
    <t xml:space="preserve">     Radio </t>
  </si>
  <si>
    <t xml:space="preserve">     Walkman </t>
  </si>
  <si>
    <t xml:space="preserve">     Equipo con reproductor de MP3</t>
  </si>
  <si>
    <t xml:space="preserve">  Soportes de sonido (CD's, casetes, discos)</t>
  </si>
  <si>
    <t xml:space="preserve">     Mas de 50  </t>
  </si>
  <si>
    <t xml:space="preserve">     Mas de 25 </t>
  </si>
  <si>
    <t xml:space="preserve">   Televisión  </t>
  </si>
  <si>
    <t xml:space="preserve">   Vídeo o DVD </t>
  </si>
  <si>
    <t xml:space="preserve">   VHS </t>
  </si>
  <si>
    <t xml:space="preserve">   DVD </t>
  </si>
  <si>
    <t xml:space="preserve">   Cintas VHS y discos DVD</t>
  </si>
  <si>
    <t xml:space="preserve">  Cámara fotográfica</t>
  </si>
  <si>
    <t xml:space="preserve">  Cámara de vídeo </t>
  </si>
  <si>
    <t xml:space="preserve">   Ordenador </t>
  </si>
  <si>
    <t xml:space="preserve">   Acceso a Internet </t>
  </si>
  <si>
    <t xml:space="preserve">  Instrumentos musicales </t>
  </si>
  <si>
    <r>
      <t xml:space="preserve"> </t>
    </r>
    <r>
      <rPr>
        <sz val="10"/>
        <color indexed="8"/>
        <rFont val="Arial"/>
        <family val="2"/>
      </rPr>
      <t>Libros relacionados con la profesión o estudios</t>
    </r>
    <r>
      <rPr>
        <sz val="10"/>
        <rFont val="Arial"/>
        <family val="2"/>
      </rPr>
      <t xml:space="preserve"> </t>
    </r>
  </si>
  <si>
    <r>
      <t>1</t>
    </r>
    <r>
      <rPr>
        <b/>
        <sz val="12"/>
        <color indexed="8"/>
        <rFont val="Arial"/>
        <family val="2"/>
      </rPr>
      <t xml:space="preserve">.1 Personas que realizaron o suelen realizar determinadas actividades culturales </t>
    </r>
    <r>
      <rPr>
        <b/>
        <sz val="12"/>
        <rFont val="Arial"/>
        <family val="2"/>
      </rPr>
      <t xml:space="preserve"> </t>
    </r>
  </si>
  <si>
    <r>
      <t xml:space="preserve"> 1</t>
    </r>
    <r>
      <rPr>
        <b/>
        <sz val="12"/>
        <color indexed="8"/>
        <rFont val="Arial"/>
        <family val="2"/>
      </rPr>
      <t>.2 Personas que han asistido en el último año a otras actividades culturales o relacionadas con el ocio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</si>
  <si>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Centro Cultural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</si>
  <si>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Conferencia o mesa redonda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</si>
  <si>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Cursos de formación complementaria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</si>
  <si>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Zoo o un Parque con animales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</si>
  <si>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Jardín Botánico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</si>
  <si>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Parque Temático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</si>
  <si>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Parque Acuático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</si>
  <si>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Parque de Atracciones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</si>
  <si>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Circo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</si>
  <si>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Feria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</si>
  <si>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Espectáculos deportivos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</si>
  <si>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Toros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</si>
  <si>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>2.1 Personas que realizaron o suelen realizar en diversos periodos determinadas actividades culturales</t>
    </r>
    <r>
      <rPr>
        <b/>
        <sz val="12"/>
        <rFont val="Arial"/>
        <family val="2"/>
      </rPr>
      <t xml:space="preserve"> </t>
    </r>
  </si>
  <si>
    <t>Libros</t>
  </si>
  <si>
    <r>
      <t xml:space="preserve"> </t>
    </r>
    <r>
      <rPr>
        <b/>
        <sz val="12"/>
        <color indexed="8"/>
        <rFont val="Arial"/>
        <family val="2"/>
      </rPr>
      <t>1.3 Personas que han realizado compras de diversos equipamientos culturales en el último trimestre</t>
    </r>
    <r>
      <rPr>
        <b/>
        <sz val="12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</si>
  <si>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Libros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</si>
  <si>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 xml:space="preserve">Enciclopedias 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</si>
  <si>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Disponen de equipos en los que escuchar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</si>
  <si>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Radio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</si>
  <si>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CD's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</si>
  <si>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Casetes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</si>
  <si>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Discos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</si>
  <si>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Walkman/diskman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</si>
  <si>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Equipo con reproductor de MP3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</si>
  <si>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Móvil con reproductor de música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</si>
  <si>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Disponen de soportes de sonido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</si>
  <si>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Soportes de sonido(CD's, casetes, discos)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</si>
  <si>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 xml:space="preserve">CD's 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</si>
  <si>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color indexed="8"/>
        <rFont val="Arial"/>
        <family val="0"/>
      </rPr>
      <t>Mas de 25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</si>
  <si>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color indexed="8"/>
        <rFont val="Arial"/>
        <family val="0"/>
      </rPr>
      <t>Mas de 50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</si>
  <si>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Casetes o discos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</si>
  <si>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Archivos de ordenador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</si>
  <si>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Instrumentos musicales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</si>
  <si>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Ordenador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</si>
  <si>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Acceso a Internet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</si>
  <si>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Banda ancha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</si>
  <si>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Consola de video juegos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</si>
  <si>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Software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</si>
  <si>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Museos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</si>
  <si>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Exposiciones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</si>
  <si>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Galerías de arte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</si>
  <si>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Monumentos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</si>
  <si>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Yacimientos arqueológicos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</si>
  <si>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Ir a una biblioteca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</si>
  <si>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 xml:space="preserve">Acceder por Internet 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</si>
  <si>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Libros relacionados con la profesión o estudios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</si>
  <si>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Libros no relacionados con la profesión o estudios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</si>
  <si>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Teatro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</si>
  <si>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Ópera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</si>
  <si>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Zarzuela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</si>
  <si>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Ballet/ danza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</si>
  <si>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En la radio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</si>
  <si>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En CD's o casetes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</si>
  <si>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Otros medios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</si>
  <si>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Prensa diaria de información general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</si>
  <si>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En papel. Gratuita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</si>
  <si>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Prensa en Internet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</si>
  <si>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Prensa deportiva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</si>
  <si>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Revistas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</si>
  <si>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Culturales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</si>
  <si>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No culturales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</si>
  <si>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Vídeo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</si>
  <si>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Televisión(*)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</si>
  <si>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Internet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</si>
  <si>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>1.4 Personas según la disponibilidad de diversos equipamientos culturales en su hogar</t>
    </r>
    <r>
      <rPr>
        <b/>
        <sz val="12"/>
        <rFont val="Arial"/>
        <family val="2"/>
      </rPr>
      <t xml:space="preserve"> </t>
    </r>
  </si>
  <si>
    <t xml:space="preserve">    1.1 Personas que realizaron o suelen realizar determinadas actividades culturales  </t>
  </si>
  <si>
    <t>INDICE</t>
  </si>
  <si>
    <t xml:space="preserve">    1.2 Personas que han asistido en el último año a otras actividades culturales o relacionadas con el ocio </t>
  </si>
  <si>
    <t xml:space="preserve">    1.3 Personas que han realizado compras de diversos equipamientos culturales en el último trimestre </t>
  </si>
  <si>
    <t xml:space="preserve">    1.4 Personas según la disponibilidad de diversos equipamientos culturales en su hogar </t>
  </si>
  <si>
    <t xml:space="preserve">    2.1 Personas que realizaron o suelen realizar en diversos periodos determinadas actividades culturales </t>
  </si>
  <si>
    <r>
      <t xml:space="preserve"> </t>
    </r>
    <r>
      <rPr>
        <sz val="10"/>
        <color indexed="8"/>
        <rFont val="Arial"/>
        <family val="0"/>
      </rPr>
      <t>2002-2003</t>
    </r>
  </si>
  <si>
    <t xml:space="preserve"> 2.3 Personas según la disponibilidad de diversos equipamientos culturales en su hogar </t>
  </si>
  <si>
    <r>
      <t xml:space="preserve"> </t>
    </r>
    <r>
      <rPr>
        <b/>
        <sz val="12"/>
        <color indexed="8"/>
        <rFont val="Arial"/>
        <family val="2"/>
      </rPr>
      <t xml:space="preserve">2.2 Personas que han realizado compras de diversos equipamientos </t>
    </r>
    <r>
      <rPr>
        <b/>
        <sz val="12"/>
        <rFont val="Arial"/>
        <family val="2"/>
      </rPr>
      <t xml:space="preserve"> </t>
    </r>
  </si>
  <si>
    <r>
      <t>Vídeo VHS o DVD</t>
    </r>
    <r>
      <rPr>
        <sz val="10"/>
        <rFont val="Arial"/>
        <family val="0"/>
      </rPr>
      <t xml:space="preserve"> </t>
    </r>
  </si>
  <si>
    <r>
      <t xml:space="preserve">    </t>
    </r>
    <r>
      <rPr>
        <sz val="10"/>
        <color indexed="8"/>
        <rFont val="Arial"/>
        <family val="2"/>
      </rPr>
      <t xml:space="preserve">2.2 Personas que han realizado compras de diversos equipamientos </t>
    </r>
    <r>
      <rPr>
        <sz val="10"/>
        <rFont val="Arial"/>
        <family val="2"/>
      </rPr>
      <t xml:space="preserve"> </t>
    </r>
  </si>
  <si>
    <t xml:space="preserve">    2.3 Personas según la disponibilidad de diversos equipamientos culturales en su hogar </t>
  </si>
  <si>
    <t>Comunidad de Madrid</t>
  </si>
  <si>
    <t>España</t>
  </si>
  <si>
    <r>
      <t xml:space="preserve"> </t>
    </r>
    <r>
      <rPr>
        <sz val="10"/>
        <color indexed="8"/>
        <rFont val="Arial"/>
        <family val="0"/>
      </rPr>
      <t>Museos, exposiciones y galerías de arte (Visitaron )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</si>
  <si>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Monumentos y yacimientos (Visitaron )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</si>
  <si>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Archivos (Asistieron o visitaron)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</si>
  <si>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Bibliotecas (Fueron o accedieron)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</si>
  <si>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Lectura (Leyeron libros)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</si>
  <si>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Artes escénicas (Asistieron)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</si>
  <si>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Artes musicales (Asistieron)</t>
    </r>
    <r>
      <rPr>
        <sz val="10"/>
        <rFont val="Arial"/>
        <family val="0"/>
      </rPr>
      <t xml:space="preserve"> </t>
    </r>
  </si>
  <si>
    <r>
      <t>Cine (Asistieron)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</si>
  <si>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Escuchar música (Suelen escuchar)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</si>
  <si>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Publicaciones periódicas (Suelen leer)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</si>
  <si>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Audiovisuales (Suelen ver o escuchar)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</si>
  <si>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Nuevas Tecnologías (Suelen utilizar)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</si>
  <si>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color indexed="8"/>
        <rFont val="Arial"/>
        <family val="0"/>
      </rPr>
      <t>Por ocio o tiempo libre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</si>
  <si>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En la última semana</t>
    </r>
  </si>
  <si>
    <t>En el último mes</t>
  </si>
  <si>
    <r>
      <t xml:space="preserve"> </t>
    </r>
    <r>
      <rPr>
        <sz val="10"/>
        <color indexed="8"/>
        <rFont val="Arial"/>
        <family val="0"/>
      </rPr>
      <t>Libros y enciclopedias</t>
    </r>
  </si>
  <si>
    <t>Música</t>
  </si>
  <si>
    <r>
      <t xml:space="preserve"> </t>
    </r>
    <r>
      <rPr>
        <sz val="10"/>
        <color indexed="8"/>
        <rFont val="Arial"/>
        <family val="0"/>
      </rPr>
      <t>Audiovisuales</t>
    </r>
  </si>
  <si>
    <r>
      <t xml:space="preserve"> </t>
    </r>
    <r>
      <rPr>
        <sz val="10"/>
        <color indexed="8"/>
        <rFont val="Arial"/>
        <family val="0"/>
      </rPr>
      <t>Ordenador e internet</t>
    </r>
  </si>
  <si>
    <r>
      <t xml:space="preserve"> </t>
    </r>
    <r>
      <rPr>
        <sz val="10"/>
        <color indexed="8"/>
        <rFont val="Arial"/>
        <family val="0"/>
      </rPr>
      <t>Pda</t>
    </r>
  </si>
  <si>
    <t>En el último trimestre</t>
  </si>
  <si>
    <t>En el último año</t>
  </si>
  <si>
    <r>
      <t xml:space="preserve"> </t>
    </r>
    <r>
      <rPr>
        <sz val="10"/>
        <color indexed="8"/>
        <rFont val="Arial"/>
        <family val="0"/>
      </rPr>
      <t>En el último año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</si>
  <si>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En el último trimestre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</si>
  <si>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color indexed="8"/>
        <rFont val="Arial"/>
        <family val="0"/>
      </rPr>
      <t>Papel</t>
    </r>
    <r>
      <rPr>
        <sz val="10"/>
        <rFont val="Arial"/>
        <family val="0"/>
      </rPr>
      <t xml:space="preserve"> </t>
    </r>
  </si>
  <si>
    <r>
      <t xml:space="preserve">    </t>
    </r>
    <r>
      <rPr>
        <sz val="10"/>
        <color indexed="8"/>
        <rFont val="Arial"/>
        <family val="0"/>
      </rPr>
      <t>CD ROM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</si>
  <si>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>Museos (Visitaron)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</si>
  <si>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Monumentos (Visitaron)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</si>
  <si>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Archivos ( Visitaron)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</si>
  <si>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Bibliotecas (Fueron o accedieron)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</si>
  <si>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Lectura (Leyeron libros)</t>
    </r>
    <r>
      <rPr>
        <sz val="10"/>
        <rFont val="Arial"/>
        <family val="2"/>
      </rPr>
      <t xml:space="preserve"> </t>
    </r>
  </si>
  <si>
    <t xml:space="preserve"> Libros no relacionados con la profesión o estudios</t>
  </si>
  <si>
    <r>
      <t xml:space="preserve"> </t>
    </r>
    <r>
      <rPr>
        <sz val="10"/>
        <color indexed="8"/>
        <rFont val="Arial"/>
        <family val="2"/>
      </rPr>
      <t>Artes escénicas (Asistieron)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</si>
  <si>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Artes musicales (Asistieron)</t>
    </r>
    <r>
      <rPr>
        <sz val="10"/>
        <rFont val="Arial"/>
        <family val="2"/>
      </rPr>
      <t xml:space="preserve"> </t>
    </r>
  </si>
  <si>
    <r>
      <t xml:space="preserve"> Cine</t>
    </r>
    <r>
      <rPr>
        <sz val="10"/>
        <color indexed="8"/>
        <rFont val="Arial"/>
        <family val="2"/>
      </rPr>
      <t xml:space="preserve"> (Asistieron)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</si>
  <si>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Otras prácticas</t>
    </r>
  </si>
  <si>
    <r>
      <t xml:space="preserve"> </t>
    </r>
    <r>
      <rPr>
        <sz val="10"/>
        <color indexed="8"/>
        <rFont val="Arial"/>
        <family val="2"/>
      </rPr>
      <t>Escuchar música (Suelen escuchar)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</si>
  <si>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En la radio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</si>
  <si>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En CD's o casetes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</si>
  <si>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Otros medios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</si>
  <si>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Publicaciones periódicas (Suelen leer)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</si>
  <si>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Prensa diaria de información general</t>
    </r>
  </si>
  <si>
    <t xml:space="preserve">   Prensa en Internet </t>
  </si>
  <si>
    <r>
      <t xml:space="preserve">   </t>
    </r>
    <r>
      <rPr>
        <sz val="10"/>
        <color indexed="8"/>
        <rFont val="Arial"/>
        <family val="2"/>
      </rPr>
      <t>Prensa deportiva</t>
    </r>
    <r>
      <rPr>
        <sz val="10"/>
        <rFont val="Arial"/>
        <family val="2"/>
      </rPr>
      <t xml:space="preserve"> </t>
    </r>
  </si>
  <si>
    <r>
      <t xml:space="preserve"> Audiovisuales</t>
    </r>
    <r>
      <rPr>
        <sz val="10"/>
        <color indexed="8"/>
        <rFont val="Arial"/>
        <family val="2"/>
      </rPr>
      <t xml:space="preserve"> (Suelen ver o escuchar)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</si>
  <si>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Radio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</si>
  <si>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Vídeo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</si>
  <si>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Nuevas tecnologías(Suelen utilizar)</t>
    </r>
    <r>
      <rPr>
        <sz val="10"/>
        <rFont val="Arial"/>
        <family val="2"/>
      </rPr>
      <t xml:space="preserve"> </t>
    </r>
  </si>
  <si>
    <r>
      <t xml:space="preserve">  </t>
    </r>
    <r>
      <rPr>
        <sz val="10"/>
        <color indexed="8"/>
        <rFont val="Arial"/>
        <family val="2"/>
      </rPr>
      <t>Ordenador</t>
    </r>
    <r>
      <rPr>
        <sz val="10"/>
        <rFont val="Arial"/>
        <family val="2"/>
      </rPr>
      <t xml:space="preserve"> </t>
    </r>
  </si>
  <si>
    <r>
      <t xml:space="preserve">  </t>
    </r>
    <r>
      <rPr>
        <sz val="10"/>
        <color indexed="8"/>
        <rFont val="Arial"/>
        <family val="2"/>
      </rPr>
      <t>Internet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</si>
  <si>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Televisión</t>
    </r>
  </si>
  <si>
    <t>En la última semana</t>
  </si>
  <si>
    <t>Libros y enciclopedias</t>
  </si>
  <si>
    <t>Audiovisuales</t>
  </si>
  <si>
    <t>Ordenador e Internet</t>
  </si>
  <si>
    <r>
      <t xml:space="preserve">1. </t>
    </r>
    <r>
      <rPr>
        <b/>
        <sz val="14"/>
        <color indexed="8"/>
        <rFont val="Arial"/>
        <family val="2"/>
      </rPr>
      <t>Tablas resumen</t>
    </r>
  </si>
  <si>
    <t>Fuente: Encuesta de hábitos y prácticas culturales en España.2006-2007.Ministerio de Cultura</t>
  </si>
  <si>
    <r>
      <t xml:space="preserve">  </t>
    </r>
    <r>
      <rPr>
        <sz val="10"/>
        <color indexed="8"/>
        <rFont val="Arial"/>
        <family val="0"/>
      </rPr>
      <t>Conciertos de música clásica</t>
    </r>
    <r>
      <rPr>
        <sz val="10"/>
        <rFont val="Arial"/>
        <family val="0"/>
      </rPr>
      <t xml:space="preserve"> </t>
    </r>
  </si>
  <si>
    <r>
      <t xml:space="preserve">  </t>
    </r>
    <r>
      <rPr>
        <sz val="10"/>
        <color indexed="8"/>
        <rFont val="Arial"/>
        <family val="0"/>
      </rPr>
      <t>Conciertos de música actual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</si>
  <si>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 xml:space="preserve">Televisión 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</si>
  <si>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Vídeo o DVD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</si>
  <si>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VHS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</si>
  <si>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DVD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</si>
  <si>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Cintas VHS y discos DVD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</si>
  <si>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color indexed="8"/>
        <rFont val="Arial"/>
        <family val="0"/>
      </rPr>
      <t>Mas de 50</t>
    </r>
  </si>
  <si>
    <r>
      <t xml:space="preserve">   </t>
    </r>
    <r>
      <rPr>
        <sz val="10"/>
        <color indexed="8"/>
        <rFont val="Arial"/>
        <family val="0"/>
      </rPr>
      <t>Ofimático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</si>
  <si>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Juegos y educativos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</si>
  <si>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Reproductores de MP3, MIDI, WAV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</si>
  <si>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0"/>
      </rPr>
      <t>Reproductores de DIVX, MPG</t>
    </r>
    <r>
      <rPr>
        <sz val="10"/>
        <rFont val="Arial"/>
        <family val="0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</si>
  <si>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Ir a una biblioteca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</si>
  <si>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 xml:space="preserve">Acceder por Internet 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</si>
  <si>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Teatro</t>
    </r>
  </si>
  <si>
    <t xml:space="preserve">   Ópera</t>
  </si>
  <si>
    <t xml:space="preserve">   Zarzuela </t>
  </si>
  <si>
    <r>
      <t xml:space="preserve">   </t>
    </r>
    <r>
      <rPr>
        <sz val="10"/>
        <color indexed="8"/>
        <rFont val="Arial"/>
        <family val="2"/>
      </rPr>
      <t>Ballet/ danza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</si>
  <si>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Conciertos de música clásica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</si>
  <si>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Conciertos de música actual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</si>
  <si>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Centros culturales (Asistieron)</t>
    </r>
  </si>
  <si>
    <t xml:space="preserve">   Conferencias (Asistieron)</t>
  </si>
  <si>
    <t xml:space="preserve">   Cursos de formación complementaria (Realizaron) </t>
  </si>
  <si>
    <r>
      <t xml:space="preserve">   </t>
    </r>
    <r>
      <rPr>
        <sz val="10"/>
        <color indexed="8"/>
        <rFont val="Arial"/>
        <family val="2"/>
      </rPr>
      <t>Revistas</t>
    </r>
    <r>
      <rPr>
        <sz val="10"/>
        <rFont val="Arial"/>
        <family val="2"/>
      </rPr>
      <t xml:space="preserve"> </t>
    </r>
  </si>
  <si>
    <r>
      <t xml:space="preserve">   </t>
    </r>
    <r>
      <rPr>
        <sz val="10"/>
        <color indexed="8"/>
        <rFont val="Arial"/>
        <family val="2"/>
      </rPr>
      <t>Culturales</t>
    </r>
    <r>
      <rPr>
        <sz val="10"/>
        <rFont val="Arial"/>
        <family val="2"/>
      </rPr>
      <t xml:space="preserve"> </t>
    </r>
  </si>
  <si>
    <r>
      <t>2. Tablas</t>
    </r>
    <r>
      <rPr>
        <b/>
        <sz val="14"/>
        <color indexed="8"/>
        <rFont val="Arial"/>
        <family val="2"/>
      </rPr>
      <t xml:space="preserve"> de evolución</t>
    </r>
  </si>
  <si>
    <t>tasas de crecimiento</t>
  </si>
  <si>
    <t>Tasas de crecimiento</t>
  </si>
  <si>
    <t>-</t>
  </si>
  <si>
    <t>Encuesta de Hábitos y Prácticas Culturales en España y en la Comunidad de Madrid. 2006-2007</t>
  </si>
  <si>
    <r>
      <t>C</t>
    </r>
    <r>
      <rPr>
        <sz val="10"/>
        <color indexed="8"/>
        <rFont val="Arial"/>
        <family val="0"/>
      </rPr>
      <t>ámara de vídeo</t>
    </r>
    <r>
      <rPr>
        <sz val="10"/>
        <rFont val="Arial"/>
        <family val="0"/>
      </rPr>
      <t xml:space="preserve"> </t>
    </r>
  </si>
  <si>
    <t>Símbolos utilizados</t>
  </si>
  <si>
    <t>Celdas en blanco: su significado es que no procede ningún dato por no formar parte del estudio</t>
  </si>
  <si>
    <t>Celdas con guión  '-': El dato no está disponible por Comunidades Autónomas</t>
  </si>
  <si>
    <r>
      <t xml:space="preserve">El </t>
    </r>
    <r>
      <rPr>
        <b/>
        <sz val="10"/>
        <rFont val="Arial"/>
        <family val="2"/>
      </rPr>
      <t xml:space="preserve">período de referencia </t>
    </r>
    <r>
      <rPr>
        <sz val="10"/>
        <rFont val="Arial"/>
        <family val="0"/>
      </rPr>
      <t>de los resultados es múltiple. Ello es consecuencia de que la mayor parte de las variables van referidas a diversos períodos delimitados en función de las características de los distintos sectores analizados y de los indicadores de participación. Los periodos de referencia más frecuentemente utilizados son el trimestre y el año .</t>
    </r>
  </si>
  <si>
    <r>
      <t xml:space="preserve">La </t>
    </r>
    <r>
      <rPr>
        <b/>
        <sz val="10"/>
        <rFont val="Arial"/>
        <family val="2"/>
      </rPr>
      <t>unidad a investigar</t>
    </r>
    <r>
      <rPr>
        <sz val="10"/>
        <rFont val="Arial"/>
        <family val="0"/>
      </rPr>
      <t>: persona de 15 y más años</t>
    </r>
  </si>
  <si>
    <r>
      <t>Para obtener más información sobre la metodología de esta encuesta:</t>
    </r>
    <r>
      <rPr>
        <sz val="10"/>
        <color indexed="12"/>
        <rFont val="Arial"/>
        <family val="2"/>
      </rPr>
      <t xml:space="preserve"> http://www.mcu.es/estadisticas/MC/EHC/2006/Presentacion.html</t>
    </r>
  </si>
  <si>
    <t>* La referencia temporal es diaria</t>
  </si>
  <si>
    <t>Fuente: Encuestas de hábitos y prácticas culturales en España.2002-2003 y 2006-2007.Ministerio de Cultura</t>
  </si>
  <si>
    <t>En porcentaje del total de la población de 15 y más años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</si>
</sst>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</numFmts>
  <fonts count="18">
    <font>
      <sz val="10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6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0"/>
      <color indexed="12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6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3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5" fillId="2" borderId="0" xfId="0" applyFont="1" applyFill="1" applyAlignment="1">
      <alignment wrapText="1"/>
    </xf>
    <xf numFmtId="0" fontId="11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" borderId="0" xfId="0" applyFill="1" applyAlignment="1">
      <alignment/>
    </xf>
    <xf numFmtId="0" fontId="15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16" fillId="2" borderId="0" xfId="15" applyFont="1" applyFill="1" applyAlignment="1">
      <alignment/>
    </xf>
    <xf numFmtId="0" fontId="0" fillId="3" borderId="6" xfId="0" applyFont="1" applyFill="1" applyBorder="1" applyAlignment="1">
      <alignment horizontal="left" vertical="top" wrapText="1"/>
    </xf>
    <xf numFmtId="0" fontId="9" fillId="2" borderId="0" xfId="0" applyFont="1" applyFill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168" fontId="0" fillId="2" borderId="0" xfId="0" applyNumberFormat="1" applyFill="1" applyAlignment="1">
      <alignment/>
    </xf>
    <xf numFmtId="168" fontId="0" fillId="3" borderId="0" xfId="0" applyNumberFormat="1" applyFill="1" applyAlignment="1">
      <alignment horizontal="right"/>
    </xf>
    <xf numFmtId="168" fontId="0" fillId="2" borderId="0" xfId="0" applyNumberFormat="1" applyFill="1" applyAlignment="1">
      <alignment horizontal="right"/>
    </xf>
    <xf numFmtId="168" fontId="0" fillId="3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8" fontId="0" fillId="3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Alignment="1">
      <alignment/>
    </xf>
    <xf numFmtId="168" fontId="9" fillId="2" borderId="0" xfId="0" applyNumberFormat="1" applyFont="1" applyFill="1" applyAlignment="1">
      <alignment/>
    </xf>
    <xf numFmtId="0" fontId="0" fillId="2" borderId="0" xfId="0" applyNumberFormat="1" applyFill="1" applyAlignment="1">
      <alignment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9" fillId="3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NumberFormat="1" applyFon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horizontal="left" vertical="top" wrapText="1"/>
    </xf>
    <xf numFmtId="0" fontId="0" fillId="3" borderId="11" xfId="0" applyNumberFormat="1" applyFill="1" applyBorder="1" applyAlignment="1">
      <alignment horizontal="left" vertical="top" wrapText="1"/>
    </xf>
    <xf numFmtId="0" fontId="0" fillId="3" borderId="12" xfId="0" applyNumberFormat="1" applyFill="1" applyBorder="1" applyAlignment="1">
      <alignment horizontal="left" vertical="top" wrapText="1"/>
    </xf>
    <xf numFmtId="0" fontId="0" fillId="3" borderId="9" xfId="0" applyNumberFormat="1" applyFont="1" applyFill="1" applyBorder="1" applyAlignment="1">
      <alignment horizontal="left" wrapText="1"/>
    </xf>
    <xf numFmtId="0" fontId="0" fillId="3" borderId="10" xfId="0" applyNumberFormat="1" applyFill="1" applyBorder="1" applyAlignment="1">
      <alignment horizontal="left" wrapText="1"/>
    </xf>
    <xf numFmtId="0" fontId="0" fillId="3" borderId="11" xfId="0" applyNumberFormat="1" applyFill="1" applyBorder="1" applyAlignment="1">
      <alignment horizontal="left" wrapText="1"/>
    </xf>
    <xf numFmtId="0" fontId="0" fillId="3" borderId="12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3" borderId="7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3" borderId="6" xfId="0" applyFont="1" applyFill="1" applyBorder="1" applyAlignment="1">
      <alignment wrapText="1"/>
    </xf>
    <xf numFmtId="0" fontId="17" fillId="2" borderId="0" xfId="0" applyFont="1" applyFill="1" applyBorder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447675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152400</xdr:rowOff>
    </xdr:from>
    <xdr:to>
      <xdr:col>1</xdr:col>
      <xdr:colOff>1333500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2400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1</xdr:col>
      <xdr:colOff>1209675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209550</xdr:rowOff>
    </xdr:from>
    <xdr:to>
      <xdr:col>1</xdr:col>
      <xdr:colOff>1295400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95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0</xdr:rowOff>
    </xdr:from>
    <xdr:to>
      <xdr:col>1</xdr:col>
      <xdr:colOff>1352550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1190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1</xdr:col>
      <xdr:colOff>1323975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142875</xdr:rowOff>
    </xdr:from>
    <xdr:to>
      <xdr:col>1</xdr:col>
      <xdr:colOff>1304925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1171575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25"/>
  <sheetViews>
    <sheetView workbookViewId="0" topLeftCell="A1">
      <selection activeCell="A1" sqref="A1"/>
    </sheetView>
  </sheetViews>
  <sheetFormatPr defaultColWidth="11.421875" defaultRowHeight="12.75"/>
  <cols>
    <col min="1" max="1" width="1.8515625" style="11" customWidth="1"/>
    <col min="2" max="9" width="11.421875" style="11" customWidth="1"/>
    <col min="10" max="10" width="5.140625" style="11" customWidth="1"/>
    <col min="11" max="16384" width="11.421875" style="11" customWidth="1"/>
  </cols>
  <sheetData>
    <row r="4" ht="7.5" customHeight="1"/>
    <row r="5" spans="2:10" ht="50.25" customHeight="1">
      <c r="B5" s="70" t="s">
        <v>207</v>
      </c>
      <c r="C5" s="71"/>
      <c r="D5" s="71"/>
      <c r="E5" s="71"/>
      <c r="F5" s="71"/>
      <c r="G5" s="71"/>
      <c r="H5" s="71"/>
      <c r="I5" s="71"/>
      <c r="J5" s="71"/>
    </row>
    <row r="6" spans="2:10" ht="12.75">
      <c r="B6" s="71"/>
      <c r="C6" s="71"/>
      <c r="D6" s="71"/>
      <c r="E6" s="71"/>
      <c r="F6" s="71"/>
      <c r="G6" s="71"/>
      <c r="H6" s="71"/>
      <c r="I6" s="71"/>
      <c r="J6" s="71"/>
    </row>
    <row r="8" spans="2:4" ht="18">
      <c r="B8" s="27" t="s">
        <v>176</v>
      </c>
      <c r="C8" s="18"/>
      <c r="D8" s="18"/>
    </row>
    <row r="10" ht="12.75" customHeight="1">
      <c r="B10" s="11" t="s">
        <v>107</v>
      </c>
    </row>
    <row r="12" ht="14.25" customHeight="1">
      <c r="B12" s="11" t="s">
        <v>109</v>
      </c>
    </row>
    <row r="14" spans="2:9" ht="13.5" customHeight="1">
      <c r="B14" s="69" t="s">
        <v>110</v>
      </c>
      <c r="C14" s="69"/>
      <c r="D14" s="69"/>
      <c r="E14" s="69"/>
      <c r="F14" s="69"/>
      <c r="G14" s="69"/>
      <c r="H14" s="69"/>
      <c r="I14" s="69"/>
    </row>
    <row r="16" ht="13.5" customHeight="1">
      <c r="B16" s="11" t="s">
        <v>111</v>
      </c>
    </row>
    <row r="19" ht="18">
      <c r="B19" s="33" t="s">
        <v>203</v>
      </c>
    </row>
    <row r="21" spans="2:12" ht="15.75" customHeight="1">
      <c r="B21" s="11" t="s">
        <v>112</v>
      </c>
      <c r="L21"/>
    </row>
    <row r="23" ht="13.5" customHeight="1">
      <c r="B23" s="19" t="s">
        <v>117</v>
      </c>
    </row>
    <row r="25" ht="12.75" customHeight="1">
      <c r="B25" s="11" t="s">
        <v>118</v>
      </c>
    </row>
  </sheetData>
  <mergeCells count="2">
    <mergeCell ref="B14:I14"/>
    <mergeCell ref="B5:J6"/>
  </mergeCells>
  <hyperlinks>
    <hyperlink ref="B10:I10" location="'1.1'!A1" display="    1.1 Personas que realizaron o suelen realizar determinadas actividades culturales  "/>
    <hyperlink ref="B12:L12" location="'1.2'!A1" display="    1.2 Personas que han asistido en el último año a otras actividades culturales o relacionadas con el ocio "/>
    <hyperlink ref="B14:L14" location="'1.3'!A1" display="    1.3 Personas que han realizado compras de diversos equipamientos culturales en el último trimestre "/>
    <hyperlink ref="B16:L16" location="'1.4'!A1" display="    1.4 Personas según la disponibilidad de diversos equipamientos culturales en su hogar "/>
    <hyperlink ref="B23:K23" location="'2.2'!A1" display="    2.2 Personas según la disponibilidad de diversos equipamientos culturales en su hogar "/>
    <hyperlink ref="B25:I25" location="'2.3'!A1" display="    2.3 Personas según la disponibilidad de diversos equipamientos culturales en su hogar "/>
    <hyperlink ref="B21:I21" location="'2.1'!A1" display="    2.1 Personas que realizaron o suelen realizar en diversos periodos determinadas actividades culturales "/>
  </hyperlinks>
  <printOptions/>
  <pageMargins left="0.26" right="0.14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2" sqref="A2:I3"/>
    </sheetView>
  </sheetViews>
  <sheetFormatPr defaultColWidth="11.421875" defaultRowHeight="12.75"/>
  <cols>
    <col min="1" max="8" width="11.421875" style="11" customWidth="1"/>
    <col min="9" max="9" width="7.140625" style="11" customWidth="1"/>
    <col min="10" max="16384" width="11.421875" style="11" customWidth="1"/>
  </cols>
  <sheetData>
    <row r="1" spans="1:12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39" customHeight="1">
      <c r="A2" s="70" t="s">
        <v>207</v>
      </c>
      <c r="B2" s="71"/>
      <c r="C2" s="71"/>
      <c r="D2" s="71"/>
      <c r="E2" s="71"/>
      <c r="F2" s="71"/>
      <c r="G2" s="71"/>
      <c r="H2" s="71"/>
      <c r="I2" s="71"/>
      <c r="J2" s="105"/>
      <c r="K2" s="105"/>
      <c r="L2" s="105"/>
    </row>
    <row r="3" spans="1:12" ht="12.75">
      <c r="A3" s="71"/>
      <c r="B3" s="71"/>
      <c r="C3" s="71"/>
      <c r="D3" s="71"/>
      <c r="E3" s="71"/>
      <c r="F3" s="71"/>
      <c r="G3" s="71"/>
      <c r="H3" s="71"/>
      <c r="I3" s="71"/>
      <c r="J3" s="105"/>
      <c r="K3" s="105"/>
      <c r="L3" s="105"/>
    </row>
    <row r="4" spans="1:12" ht="18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ht="12.75">
      <c r="A5" s="11" t="s">
        <v>213</v>
      </c>
    </row>
    <row r="7" spans="1:12" ht="12.75">
      <c r="A7" s="67" t="s">
        <v>212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ht="12.75">
      <c r="A8" s="10" t="s">
        <v>209</v>
      </c>
    </row>
    <row r="9" spans="1:2" ht="12.75">
      <c r="A9" s="65" t="s">
        <v>206</v>
      </c>
      <c r="B9" s="65" t="s">
        <v>210</v>
      </c>
    </row>
    <row r="10" spans="1:2" ht="12.75">
      <c r="A10" s="65" t="s">
        <v>206</v>
      </c>
      <c r="B10" s="65" t="s">
        <v>211</v>
      </c>
    </row>
    <row r="14" ht="12.75">
      <c r="A14" s="11" t="s">
        <v>214</v>
      </c>
    </row>
  </sheetData>
  <mergeCells count="2">
    <mergeCell ref="A2:I3"/>
    <mergeCell ref="A7:L7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76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11" customWidth="1"/>
    <col min="2" max="2" width="48.421875" style="11" customWidth="1"/>
    <col min="3" max="3" width="11.140625" style="11" customWidth="1"/>
    <col min="4" max="4" width="10.00390625" style="11" customWidth="1"/>
    <col min="5" max="5" width="10.57421875" style="11" customWidth="1"/>
    <col min="6" max="6" width="9.421875" style="11" customWidth="1"/>
    <col min="7" max="16384" width="11.421875" style="11" customWidth="1"/>
  </cols>
  <sheetData>
    <row r="3" ht="12.75">
      <c r="F3" s="41" t="s">
        <v>108</v>
      </c>
    </row>
    <row r="4" ht="14.25" customHeight="1"/>
    <row r="5" spans="2:6" ht="18.75" thickBot="1">
      <c r="B5" s="16" t="s">
        <v>176</v>
      </c>
      <c r="C5" s="17"/>
      <c r="D5" s="17"/>
      <c r="E5" s="17"/>
      <c r="F5" s="17"/>
    </row>
    <row r="6" spans="2:6" ht="12" customHeight="1">
      <c r="B6" s="27"/>
      <c r="C6" s="18"/>
      <c r="D6" s="18"/>
      <c r="E6" s="18"/>
      <c r="F6" s="18"/>
    </row>
    <row r="7" ht="15.75">
      <c r="B7" s="15" t="s">
        <v>40</v>
      </c>
    </row>
    <row r="8" ht="10.5" customHeight="1"/>
    <row r="9" ht="12.75">
      <c r="B9" s="29" t="s">
        <v>217</v>
      </c>
    </row>
    <row r="10" spans="2:6" ht="16.5" customHeight="1">
      <c r="B10" s="20"/>
      <c r="C10" s="72" t="s">
        <v>141</v>
      </c>
      <c r="D10" s="68"/>
      <c r="E10" s="72" t="s">
        <v>142</v>
      </c>
      <c r="F10" s="68"/>
    </row>
    <row r="11" spans="2:6" ht="24" customHeight="1">
      <c r="B11" s="22"/>
      <c r="C11" s="42" t="s">
        <v>119</v>
      </c>
      <c r="D11" s="42" t="s">
        <v>120</v>
      </c>
      <c r="E11" s="42" t="s">
        <v>119</v>
      </c>
      <c r="F11" s="42" t="s">
        <v>120</v>
      </c>
    </row>
    <row r="12" spans="2:6" ht="12.75">
      <c r="B12" s="51"/>
      <c r="C12" s="18"/>
      <c r="D12" s="18"/>
      <c r="E12" s="18"/>
      <c r="F12" s="18"/>
    </row>
    <row r="13" spans="2:6" ht="12.75">
      <c r="B13" s="8" t="s">
        <v>121</v>
      </c>
      <c r="C13" s="50"/>
      <c r="D13" s="50" t="s">
        <v>0</v>
      </c>
      <c r="E13" s="50" t="s">
        <v>0</v>
      </c>
      <c r="F13" s="50" t="s">
        <v>0</v>
      </c>
    </row>
    <row r="14" spans="2:6" ht="12.75">
      <c r="B14" s="8" t="s">
        <v>80</v>
      </c>
      <c r="C14" s="50">
        <v>23.7</v>
      </c>
      <c r="D14" s="50">
        <v>15.1</v>
      </c>
      <c r="E14" s="50">
        <v>40.9</v>
      </c>
      <c r="F14" s="50">
        <v>31.2</v>
      </c>
    </row>
    <row r="15" spans="2:6" ht="12.75">
      <c r="B15" s="8" t="s">
        <v>81</v>
      </c>
      <c r="C15" s="50">
        <v>14.1</v>
      </c>
      <c r="D15" s="50">
        <v>12.5</v>
      </c>
      <c r="E15" s="50">
        <v>24.8</v>
      </c>
      <c r="F15" s="50">
        <v>24.7</v>
      </c>
    </row>
    <row r="16" spans="2:6" ht="14.25" customHeight="1">
      <c r="B16" s="8" t="s">
        <v>82</v>
      </c>
      <c r="C16" s="50">
        <v>6.8</v>
      </c>
      <c r="D16" s="50">
        <v>6.1</v>
      </c>
      <c r="E16" s="50">
        <v>14.5</v>
      </c>
      <c r="F16" s="50">
        <v>13.7</v>
      </c>
    </row>
    <row r="17" spans="2:6" ht="7.5" customHeight="1">
      <c r="B17" s="5"/>
      <c r="C17" s="54"/>
      <c r="D17" s="54"/>
      <c r="E17" s="54"/>
      <c r="F17" s="54"/>
    </row>
    <row r="18" spans="2:6" ht="12.75">
      <c r="B18" s="5" t="s">
        <v>122</v>
      </c>
      <c r="C18" s="54"/>
      <c r="D18" s="54" t="s">
        <v>0</v>
      </c>
      <c r="E18" s="54"/>
      <c r="F18" s="54" t="s">
        <v>0</v>
      </c>
    </row>
    <row r="19" spans="2:6" ht="12.75">
      <c r="B19" s="5" t="s">
        <v>83</v>
      </c>
      <c r="C19" s="54">
        <v>25.8</v>
      </c>
      <c r="D19" s="54">
        <v>18.3</v>
      </c>
      <c r="E19" s="54">
        <v>40.6</v>
      </c>
      <c r="F19" s="54">
        <v>34.1</v>
      </c>
    </row>
    <row r="20" spans="2:6" ht="12.75">
      <c r="B20" s="5" t="s">
        <v>84</v>
      </c>
      <c r="C20" s="54">
        <v>6.8</v>
      </c>
      <c r="D20" s="54">
        <v>5.7</v>
      </c>
      <c r="E20" s="54">
        <v>13.3</v>
      </c>
      <c r="F20" s="54">
        <v>13</v>
      </c>
    </row>
    <row r="21" spans="2:6" ht="9.75" customHeight="1">
      <c r="B21" s="5"/>
      <c r="C21" s="54"/>
      <c r="D21" s="54"/>
      <c r="E21" s="54"/>
      <c r="F21" s="54"/>
    </row>
    <row r="22" spans="2:6" ht="12.75">
      <c r="B22" s="8" t="s">
        <v>123</v>
      </c>
      <c r="C22" s="55"/>
      <c r="D22" s="55"/>
      <c r="E22" s="50">
        <v>2.7</v>
      </c>
      <c r="F22" s="50">
        <v>3.9</v>
      </c>
    </row>
    <row r="23" spans="2:6" ht="8.25" customHeight="1">
      <c r="B23" s="5"/>
      <c r="C23" s="54"/>
      <c r="D23" s="54"/>
      <c r="E23" s="54"/>
      <c r="F23" s="54"/>
    </row>
    <row r="24" spans="2:6" ht="12.75">
      <c r="B24" s="5" t="s">
        <v>124</v>
      </c>
      <c r="C24" s="54"/>
      <c r="D24" s="54" t="s">
        <v>0</v>
      </c>
      <c r="E24" s="54"/>
      <c r="F24" s="54" t="s">
        <v>0</v>
      </c>
    </row>
    <row r="25" spans="2:6" ht="12.75">
      <c r="B25" s="5" t="s">
        <v>85</v>
      </c>
      <c r="C25" s="54">
        <v>14.9</v>
      </c>
      <c r="D25" s="54">
        <v>13.5</v>
      </c>
      <c r="E25" s="54">
        <v>18.9</v>
      </c>
      <c r="F25" s="54">
        <v>17.6</v>
      </c>
    </row>
    <row r="26" spans="2:6" ht="12.75">
      <c r="B26" s="5" t="s">
        <v>86</v>
      </c>
      <c r="C26" s="54">
        <v>3.5</v>
      </c>
      <c r="D26" s="54">
        <v>3.6</v>
      </c>
      <c r="E26" s="54">
        <v>3.8</v>
      </c>
      <c r="F26" s="54">
        <v>4.6</v>
      </c>
    </row>
    <row r="27" spans="2:6" ht="8.25" customHeight="1">
      <c r="B27" s="5"/>
      <c r="C27" s="54"/>
      <c r="D27" s="54"/>
      <c r="E27" s="54"/>
      <c r="F27" s="54"/>
    </row>
    <row r="28" spans="2:6" ht="12.75">
      <c r="B28" s="8" t="s">
        <v>125</v>
      </c>
      <c r="C28" s="50">
        <v>60</v>
      </c>
      <c r="D28" s="50">
        <v>49.3</v>
      </c>
      <c r="E28" s="50">
        <v>67.6</v>
      </c>
      <c r="F28" s="50">
        <v>57.7</v>
      </c>
    </row>
    <row r="29" spans="2:6" ht="12.75">
      <c r="B29" s="8" t="s">
        <v>87</v>
      </c>
      <c r="C29" s="50">
        <v>24.1</v>
      </c>
      <c r="D29" s="50">
        <v>20.5</v>
      </c>
      <c r="E29" s="50">
        <v>29</v>
      </c>
      <c r="F29" s="50">
        <v>25.1</v>
      </c>
    </row>
    <row r="30" spans="2:6" ht="12.75">
      <c r="B30" s="8" t="s">
        <v>88</v>
      </c>
      <c r="C30" s="50">
        <v>54.5</v>
      </c>
      <c r="D30" s="50">
        <v>42.8</v>
      </c>
      <c r="E30" s="50">
        <v>63.4</v>
      </c>
      <c r="F30" s="50">
        <v>52.5</v>
      </c>
    </row>
    <row r="31" spans="2:6" ht="8.25" customHeight="1">
      <c r="B31" s="5"/>
      <c r="C31" s="54"/>
      <c r="D31" s="54"/>
      <c r="E31" s="54"/>
      <c r="F31" s="54"/>
    </row>
    <row r="32" spans="2:6" ht="12.75">
      <c r="B32" s="5" t="s">
        <v>126</v>
      </c>
      <c r="C32" s="54"/>
      <c r="D32" s="54" t="s">
        <v>0</v>
      </c>
      <c r="E32" s="54"/>
      <c r="F32" s="54" t="s">
        <v>0</v>
      </c>
    </row>
    <row r="33" spans="2:6" ht="12.75">
      <c r="B33" s="5" t="s">
        <v>89</v>
      </c>
      <c r="C33" s="54">
        <v>11.7</v>
      </c>
      <c r="D33" s="54">
        <v>7.7</v>
      </c>
      <c r="E33" s="54">
        <v>28</v>
      </c>
      <c r="F33" s="54">
        <v>19.1</v>
      </c>
    </row>
    <row r="34" spans="2:6" ht="12.75">
      <c r="B34" s="5" t="s">
        <v>90</v>
      </c>
      <c r="C34" s="56" t="s">
        <v>206</v>
      </c>
      <c r="D34" s="54">
        <v>1</v>
      </c>
      <c r="E34" s="54">
        <v>4.6</v>
      </c>
      <c r="F34" s="54">
        <v>2.7</v>
      </c>
    </row>
    <row r="35" spans="2:6" ht="12.75">
      <c r="B35" s="5" t="s">
        <v>91</v>
      </c>
      <c r="C35" s="56" t="s">
        <v>206</v>
      </c>
      <c r="D35" s="54">
        <v>0.6</v>
      </c>
      <c r="E35" s="54">
        <v>4.2</v>
      </c>
      <c r="F35" s="54">
        <v>1.9</v>
      </c>
    </row>
    <row r="36" spans="2:6" ht="12.75">
      <c r="B36" s="5" t="s">
        <v>92</v>
      </c>
      <c r="C36" s="56" t="s">
        <v>206</v>
      </c>
      <c r="D36" s="54">
        <v>2.3</v>
      </c>
      <c r="E36" s="54">
        <v>7.2</v>
      </c>
      <c r="F36" s="54">
        <v>5.1</v>
      </c>
    </row>
    <row r="37" spans="2:6" ht="9" customHeight="1">
      <c r="B37" s="5"/>
      <c r="C37" s="54"/>
      <c r="D37" s="54"/>
      <c r="E37" s="54"/>
      <c r="F37" s="54"/>
    </row>
    <row r="38" spans="2:6" ht="12.75">
      <c r="B38" s="8" t="s">
        <v>127</v>
      </c>
      <c r="C38" s="50"/>
      <c r="D38" s="50" t="s">
        <v>0</v>
      </c>
      <c r="E38" s="50"/>
      <c r="F38" s="50" t="s">
        <v>0</v>
      </c>
    </row>
    <row r="39" spans="2:6" ht="12.75">
      <c r="B39" s="8" t="s">
        <v>178</v>
      </c>
      <c r="C39" s="50">
        <v>5.3</v>
      </c>
      <c r="D39" s="50">
        <v>3.8</v>
      </c>
      <c r="E39" s="50">
        <v>9.6</v>
      </c>
      <c r="F39" s="50">
        <v>8.4</v>
      </c>
    </row>
    <row r="40" spans="2:6" ht="12.75">
      <c r="B40" s="8" t="s">
        <v>179</v>
      </c>
      <c r="C40" s="50">
        <v>12.2</v>
      </c>
      <c r="D40" s="50">
        <v>12.2</v>
      </c>
      <c r="E40" s="50">
        <v>25.7</v>
      </c>
      <c r="F40" s="50">
        <v>26.4</v>
      </c>
    </row>
    <row r="41" spans="2:6" ht="9.75" customHeight="1">
      <c r="B41" s="8"/>
      <c r="C41" s="50"/>
      <c r="D41" s="50"/>
      <c r="E41" s="50"/>
      <c r="F41" s="50"/>
    </row>
    <row r="42" spans="2:6" ht="12.75">
      <c r="B42" s="43" t="s">
        <v>128</v>
      </c>
      <c r="C42" s="54">
        <v>51.6</v>
      </c>
      <c r="D42" s="54">
        <v>38.8</v>
      </c>
      <c r="E42" s="54">
        <v>65.2</v>
      </c>
      <c r="F42" s="54">
        <v>52.1</v>
      </c>
    </row>
    <row r="43" ht="12.75">
      <c r="B43" s="5"/>
    </row>
    <row r="44" ht="12.75">
      <c r="B44" s="5"/>
    </row>
    <row r="45" spans="2:6" ht="17.25" customHeight="1">
      <c r="B45" s="31"/>
      <c r="C45" s="68" t="s">
        <v>134</v>
      </c>
      <c r="D45" s="68" t="s">
        <v>10</v>
      </c>
      <c r="E45" s="68" t="s">
        <v>135</v>
      </c>
      <c r="F45" s="68" t="s">
        <v>10</v>
      </c>
    </row>
    <row r="46" spans="2:6" ht="29.25" customHeight="1">
      <c r="B46" s="32" t="s">
        <v>0</v>
      </c>
      <c r="C46" s="42" t="s">
        <v>119</v>
      </c>
      <c r="D46" s="42" t="s">
        <v>120</v>
      </c>
      <c r="E46" s="42" t="s">
        <v>119</v>
      </c>
      <c r="F46" s="42" t="s">
        <v>120</v>
      </c>
    </row>
    <row r="47" ht="12.75">
      <c r="B47" s="51"/>
    </row>
    <row r="48" spans="2:6" ht="12.75">
      <c r="B48" s="8" t="s">
        <v>129</v>
      </c>
      <c r="C48" s="50">
        <v>90.2</v>
      </c>
      <c r="D48" s="50">
        <v>84.6</v>
      </c>
      <c r="E48" s="50">
        <v>91.8</v>
      </c>
      <c r="F48" s="50">
        <v>86.9</v>
      </c>
    </row>
    <row r="49" spans="2:6" ht="12.75">
      <c r="B49" s="8" t="s">
        <v>93</v>
      </c>
      <c r="C49" s="50">
        <v>72.4</v>
      </c>
      <c r="D49" s="50">
        <v>72.1</v>
      </c>
      <c r="E49" s="50">
        <v>80.5</v>
      </c>
      <c r="F49" s="50">
        <v>74.8</v>
      </c>
    </row>
    <row r="50" spans="2:6" ht="12.75">
      <c r="B50" s="8" t="s">
        <v>94</v>
      </c>
      <c r="C50" s="50">
        <v>65.6</v>
      </c>
      <c r="D50" s="50">
        <v>55.3</v>
      </c>
      <c r="E50" s="50">
        <v>70.9</v>
      </c>
      <c r="F50" s="50">
        <v>60.1</v>
      </c>
    </row>
    <row r="51" spans="2:6" ht="12.75">
      <c r="B51" s="8" t="s">
        <v>95</v>
      </c>
      <c r="C51" s="50">
        <v>21</v>
      </c>
      <c r="D51" s="50">
        <v>17.1</v>
      </c>
      <c r="E51" s="50">
        <v>24.5</v>
      </c>
      <c r="F51" s="50">
        <v>18.9</v>
      </c>
    </row>
    <row r="52" spans="2:6" ht="8.25" customHeight="1">
      <c r="B52" s="5"/>
      <c r="C52" s="54"/>
      <c r="D52" s="54"/>
      <c r="E52" s="54"/>
      <c r="F52" s="54"/>
    </row>
    <row r="53" spans="2:6" ht="12.75">
      <c r="B53" s="5" t="s">
        <v>130</v>
      </c>
      <c r="C53" s="54"/>
      <c r="D53" s="54" t="s">
        <v>0</v>
      </c>
      <c r="E53" s="54"/>
      <c r="F53" s="54" t="s">
        <v>0</v>
      </c>
    </row>
    <row r="54" spans="2:6" ht="12.75">
      <c r="B54" s="5" t="s">
        <v>96</v>
      </c>
      <c r="C54" s="54">
        <v>79.7</v>
      </c>
      <c r="D54" s="54">
        <v>69.3</v>
      </c>
      <c r="E54" s="54">
        <v>82.9</v>
      </c>
      <c r="F54" s="54">
        <v>73.8</v>
      </c>
    </row>
    <row r="55" spans="2:6" ht="12.75">
      <c r="B55" s="5" t="s">
        <v>97</v>
      </c>
      <c r="C55" s="54">
        <v>62.2</v>
      </c>
      <c r="D55" s="54">
        <v>35.6</v>
      </c>
      <c r="E55" s="54">
        <v>66.5</v>
      </c>
      <c r="F55" s="54">
        <v>41.5</v>
      </c>
    </row>
    <row r="56" spans="2:6" ht="12.75">
      <c r="B56" s="5" t="s">
        <v>98</v>
      </c>
      <c r="C56" s="54">
        <v>19.2</v>
      </c>
      <c r="D56" s="54">
        <v>12.4</v>
      </c>
      <c r="E56" s="54">
        <v>21.8</v>
      </c>
      <c r="F56" s="54">
        <v>14.1</v>
      </c>
    </row>
    <row r="57" spans="2:6" ht="12.75">
      <c r="B57" s="5" t="s">
        <v>99</v>
      </c>
      <c r="C57" s="54">
        <v>24.1</v>
      </c>
      <c r="D57" s="54">
        <v>22.7</v>
      </c>
      <c r="E57" s="54">
        <v>27.8</v>
      </c>
      <c r="F57" s="54">
        <v>25.1</v>
      </c>
    </row>
    <row r="58" spans="2:6" ht="12.75">
      <c r="B58" s="5" t="s">
        <v>100</v>
      </c>
      <c r="C58" s="54">
        <v>24.6</v>
      </c>
      <c r="D58" s="54">
        <v>23.8</v>
      </c>
      <c r="E58" s="54">
        <v>41.8</v>
      </c>
      <c r="F58" s="54">
        <v>40.6</v>
      </c>
    </row>
    <row r="59" spans="2:6" ht="12.75">
      <c r="B59" s="5" t="s">
        <v>101</v>
      </c>
      <c r="C59" s="54">
        <v>8</v>
      </c>
      <c r="D59" s="54">
        <v>7.3</v>
      </c>
      <c r="E59" s="54">
        <v>16.4</v>
      </c>
      <c r="F59" s="54">
        <v>15.2</v>
      </c>
    </row>
    <row r="60" spans="2:6" ht="12.75">
      <c r="B60" s="5" t="s">
        <v>102</v>
      </c>
      <c r="C60" s="54">
        <v>20.9</v>
      </c>
      <c r="D60" s="54">
        <v>19.9</v>
      </c>
      <c r="E60" s="54">
        <v>36</v>
      </c>
      <c r="F60" s="54">
        <v>33.9</v>
      </c>
    </row>
    <row r="61" spans="2:6" ht="9" customHeight="1">
      <c r="B61" s="5"/>
      <c r="C61" s="54"/>
      <c r="D61" s="54"/>
      <c r="E61" s="54"/>
      <c r="F61" s="54"/>
    </row>
    <row r="62" spans="2:6" ht="12.75">
      <c r="B62" s="8" t="s">
        <v>131</v>
      </c>
      <c r="C62" s="50"/>
      <c r="D62" s="50" t="s">
        <v>0</v>
      </c>
      <c r="E62" s="50"/>
      <c r="F62" s="50" t="s">
        <v>0</v>
      </c>
    </row>
    <row r="63" spans="2:7" ht="12.75">
      <c r="B63" s="8" t="s">
        <v>60</v>
      </c>
      <c r="C63" s="50">
        <v>85.1</v>
      </c>
      <c r="D63" s="50">
        <v>79.7</v>
      </c>
      <c r="E63" s="50">
        <v>86.6</v>
      </c>
      <c r="F63" s="50">
        <v>81.6</v>
      </c>
      <c r="G63" s="62"/>
    </row>
    <row r="64" spans="2:7" ht="12.75">
      <c r="B64" s="8" t="s">
        <v>103</v>
      </c>
      <c r="C64" s="50">
        <v>41.5</v>
      </c>
      <c r="D64" s="50">
        <v>31.7</v>
      </c>
      <c r="E64" s="50">
        <v>62.9</v>
      </c>
      <c r="F64" s="50">
        <v>51.9</v>
      </c>
      <c r="G64" s="62"/>
    </row>
    <row r="65" spans="2:6" ht="12.75">
      <c r="B65" s="8" t="s">
        <v>104</v>
      </c>
      <c r="C65" s="50">
        <v>98.5</v>
      </c>
      <c r="D65" s="50">
        <v>98.2</v>
      </c>
      <c r="E65" s="50"/>
      <c r="F65" s="50" t="s">
        <v>0</v>
      </c>
    </row>
    <row r="66" spans="2:6" ht="8.25" customHeight="1">
      <c r="B66" s="5"/>
      <c r="C66" s="54"/>
      <c r="D66" s="54"/>
      <c r="E66" s="54"/>
      <c r="F66" s="54"/>
    </row>
    <row r="67" spans="2:6" ht="12.75">
      <c r="B67" s="5" t="s">
        <v>132</v>
      </c>
      <c r="C67" s="54"/>
      <c r="D67" s="54" t="s">
        <v>0</v>
      </c>
      <c r="E67" s="54"/>
      <c r="F67" s="54" t="s">
        <v>0</v>
      </c>
    </row>
    <row r="68" spans="2:6" ht="12.75">
      <c r="B68" s="5" t="s">
        <v>75</v>
      </c>
      <c r="C68" s="54">
        <v>54.9</v>
      </c>
      <c r="D68" s="54">
        <v>43.1</v>
      </c>
      <c r="E68" s="54">
        <v>56.9</v>
      </c>
      <c r="F68" s="54">
        <v>45.1</v>
      </c>
    </row>
    <row r="69" spans="2:6" ht="12.75">
      <c r="B69" s="5" t="s">
        <v>133</v>
      </c>
      <c r="C69" s="54">
        <v>44.9</v>
      </c>
      <c r="D69" s="54">
        <v>34.9</v>
      </c>
      <c r="E69" s="54">
        <v>48.7</v>
      </c>
      <c r="F69" s="54">
        <v>37.7</v>
      </c>
    </row>
    <row r="70" spans="2:6" ht="12.75">
      <c r="B70" s="5" t="s">
        <v>105</v>
      </c>
      <c r="C70" s="54">
        <v>49.7</v>
      </c>
      <c r="D70" s="54">
        <v>37.6</v>
      </c>
      <c r="E70" s="54">
        <v>51.6</v>
      </c>
      <c r="F70" s="54">
        <v>39.5</v>
      </c>
    </row>
    <row r="71" spans="2:6" ht="12.75">
      <c r="B71" s="5" t="s">
        <v>133</v>
      </c>
      <c r="C71" s="54">
        <v>41</v>
      </c>
      <c r="D71" s="54">
        <v>30.9</v>
      </c>
      <c r="E71" s="54">
        <v>44</v>
      </c>
      <c r="F71" s="54">
        <v>33.1</v>
      </c>
    </row>
    <row r="72" spans="2:6" ht="12.75">
      <c r="B72" s="36"/>
      <c r="C72" s="37"/>
      <c r="D72" s="37"/>
      <c r="E72" s="37"/>
      <c r="F72" s="37"/>
    </row>
    <row r="73" spans="2:6" ht="12.75">
      <c r="B73" s="51"/>
      <c r="C73" s="18"/>
      <c r="D73" s="18"/>
      <c r="E73" s="18"/>
      <c r="F73" s="18"/>
    </row>
    <row r="74" spans="2:6" ht="12.75">
      <c r="B74" s="103" t="s">
        <v>215</v>
      </c>
      <c r="C74" s="18"/>
      <c r="D74" s="18"/>
      <c r="E74" s="18"/>
      <c r="F74" s="18"/>
    </row>
    <row r="75" spans="4:6" ht="12.75">
      <c r="D75" s="11" t="s">
        <v>0</v>
      </c>
      <c r="F75" s="11" t="s">
        <v>0</v>
      </c>
    </row>
    <row r="76" ht="12.75">
      <c r="B76" s="35" t="s">
        <v>177</v>
      </c>
    </row>
  </sheetData>
  <mergeCells count="4">
    <mergeCell ref="C45:D45"/>
    <mergeCell ref="E45:F45"/>
    <mergeCell ref="C10:D10"/>
    <mergeCell ref="E10:F10"/>
  </mergeCells>
  <hyperlinks>
    <hyperlink ref="F3" location="indice!A1" display="INDICE"/>
  </hyperlinks>
  <printOptions/>
  <pageMargins left="0.48" right="0.36" top="0.22" bottom="0.46" header="0" footer="0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1" customWidth="1"/>
    <col min="2" max="2" width="37.7109375" style="11" customWidth="1"/>
    <col min="3" max="3" width="15.28125" style="11" customWidth="1"/>
    <col min="4" max="4" width="15.140625" style="11" customWidth="1"/>
    <col min="5" max="16384" width="11.421875" style="11" customWidth="1"/>
  </cols>
  <sheetData>
    <row r="1" ht="12.75"/>
    <row r="2" ht="12.75"/>
    <row r="3" ht="33" customHeight="1">
      <c r="D3" s="41" t="s">
        <v>108</v>
      </c>
    </row>
    <row r="4" spans="2:6" ht="18.75" thickBot="1">
      <c r="B4" s="16" t="s">
        <v>176</v>
      </c>
      <c r="C4" s="17"/>
      <c r="D4" s="17"/>
      <c r="E4" s="18"/>
      <c r="F4" s="18"/>
    </row>
    <row r="5" ht="12.75" customHeight="1"/>
    <row r="6" spans="2:4" ht="46.5" customHeight="1">
      <c r="B6" s="73" t="s">
        <v>41</v>
      </c>
      <c r="C6" s="74"/>
      <c r="D6" s="74"/>
    </row>
    <row r="8" ht="12.75">
      <c r="B8" s="29" t="s">
        <v>217</v>
      </c>
    </row>
    <row r="9" spans="2:4" ht="29.25" customHeight="1">
      <c r="B9" s="23"/>
      <c r="C9" s="42" t="s">
        <v>119</v>
      </c>
      <c r="D9" s="42" t="s">
        <v>120</v>
      </c>
    </row>
    <row r="10" spans="2:4" ht="11.25" customHeight="1">
      <c r="B10" s="18"/>
      <c r="C10" s="51"/>
      <c r="D10" s="53"/>
    </row>
    <row r="11" spans="2:4" ht="12.75">
      <c r="B11" s="8" t="s">
        <v>42</v>
      </c>
      <c r="C11" s="50">
        <v>26.2</v>
      </c>
      <c r="D11" s="50">
        <v>22.9</v>
      </c>
    </row>
    <row r="12" spans="2:4" ht="12.75">
      <c r="B12" s="8" t="s">
        <v>43</v>
      </c>
      <c r="C12" s="50">
        <v>12.3</v>
      </c>
      <c r="D12" s="50">
        <v>13.8</v>
      </c>
    </row>
    <row r="13" spans="2:4" ht="12.75">
      <c r="B13" s="8" t="s">
        <v>44</v>
      </c>
      <c r="C13" s="50">
        <v>17.2</v>
      </c>
      <c r="D13" s="50">
        <v>16.7</v>
      </c>
    </row>
    <row r="14" spans="2:4" ht="12.75">
      <c r="B14" s="5" t="s">
        <v>45</v>
      </c>
      <c r="C14" s="54">
        <v>23.1</v>
      </c>
      <c r="D14" s="54">
        <v>20.2</v>
      </c>
    </row>
    <row r="15" spans="2:4" ht="12.75">
      <c r="B15" s="5" t="s">
        <v>46</v>
      </c>
      <c r="C15" s="54">
        <v>14.9</v>
      </c>
      <c r="D15" s="54">
        <v>13.8</v>
      </c>
    </row>
    <row r="16" spans="2:4" ht="12.75">
      <c r="B16" s="5" t="s">
        <v>47</v>
      </c>
      <c r="C16" s="54">
        <v>18.8</v>
      </c>
      <c r="D16" s="54">
        <v>17.7</v>
      </c>
    </row>
    <row r="17" spans="2:4" ht="12.75">
      <c r="B17" s="8" t="s">
        <v>48</v>
      </c>
      <c r="C17" s="50">
        <v>13.8</v>
      </c>
      <c r="D17" s="50">
        <v>16.6</v>
      </c>
    </row>
    <row r="18" spans="2:4" ht="12.75">
      <c r="B18" s="8" t="s">
        <v>49</v>
      </c>
      <c r="C18" s="50">
        <v>23.4</v>
      </c>
      <c r="D18" s="50">
        <v>19.4</v>
      </c>
    </row>
    <row r="19" spans="2:4" ht="12.75">
      <c r="B19" s="8" t="s">
        <v>50</v>
      </c>
      <c r="C19" s="50">
        <v>9.7</v>
      </c>
      <c r="D19" s="50">
        <v>10.6</v>
      </c>
    </row>
    <row r="20" spans="2:4" ht="12.75">
      <c r="B20" s="5" t="s">
        <v>51</v>
      </c>
      <c r="C20" s="54">
        <v>41.6</v>
      </c>
      <c r="D20" s="54">
        <v>47.8</v>
      </c>
    </row>
    <row r="21" spans="2:4" ht="12.75">
      <c r="B21" s="5" t="s">
        <v>52</v>
      </c>
      <c r="C21" s="54">
        <v>24.7</v>
      </c>
      <c r="D21" s="54">
        <v>28</v>
      </c>
    </row>
    <row r="22" spans="2:4" ht="12.75">
      <c r="B22" s="5" t="s">
        <v>53</v>
      </c>
      <c r="C22" s="54">
        <v>12.5</v>
      </c>
      <c r="D22" s="54">
        <v>9.8</v>
      </c>
    </row>
    <row r="23" spans="2:4" ht="12.75">
      <c r="B23" s="37"/>
      <c r="C23" s="37"/>
      <c r="D23" s="37"/>
    </row>
    <row r="25" ht="12.75">
      <c r="B25" s="35" t="s">
        <v>177</v>
      </c>
    </row>
  </sheetData>
  <mergeCells count="1">
    <mergeCell ref="B6:D6"/>
  </mergeCells>
  <hyperlinks>
    <hyperlink ref="D3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11" customWidth="1"/>
    <col min="2" max="2" width="40.140625" style="11" customWidth="1"/>
    <col min="3" max="3" width="13.8515625" style="11" customWidth="1"/>
    <col min="4" max="4" width="14.8515625" style="11" customWidth="1"/>
    <col min="5" max="16384" width="11.421875" style="11" customWidth="1"/>
  </cols>
  <sheetData>
    <row r="1" ht="17.25" customHeight="1"/>
    <row r="2" ht="12.75"/>
    <row r="3" ht="30" customHeight="1">
      <c r="D3" s="41" t="s">
        <v>108</v>
      </c>
    </row>
    <row r="4" spans="2:4" ht="18.75" thickBot="1">
      <c r="B4" s="16" t="s">
        <v>176</v>
      </c>
      <c r="C4" s="17"/>
      <c r="D4" s="17"/>
    </row>
    <row r="5" ht="12.75">
      <c r="B5" s="10"/>
    </row>
    <row r="6" spans="2:4" ht="30.75" customHeight="1">
      <c r="B6" s="73" t="s">
        <v>56</v>
      </c>
      <c r="C6" s="75"/>
      <c r="D6" s="75"/>
    </row>
    <row r="8" ht="12.75">
      <c r="B8" s="29" t="s">
        <v>217</v>
      </c>
    </row>
    <row r="9" spans="2:4" ht="30.75" customHeight="1">
      <c r="B9" s="23"/>
      <c r="C9" s="42" t="s">
        <v>119</v>
      </c>
      <c r="D9" s="42" t="s">
        <v>120</v>
      </c>
    </row>
    <row r="10" ht="12.75">
      <c r="B10" s="18"/>
    </row>
    <row r="11" spans="2:4" ht="12.75">
      <c r="B11" s="5" t="s">
        <v>55</v>
      </c>
      <c r="C11" s="11">
        <v>43.8</v>
      </c>
      <c r="D11" s="11">
        <v>34.5</v>
      </c>
    </row>
    <row r="12" spans="2:4" ht="12.75">
      <c r="B12" s="5" t="s">
        <v>3</v>
      </c>
      <c r="C12" s="11">
        <v>12.3</v>
      </c>
      <c r="D12" s="11">
        <v>11.8</v>
      </c>
    </row>
    <row r="13" spans="2:4" ht="12.75">
      <c r="B13" s="5" t="s">
        <v>4</v>
      </c>
      <c r="C13" s="11">
        <v>39.6</v>
      </c>
      <c r="D13" s="11">
        <v>29.2</v>
      </c>
    </row>
    <row r="14" spans="2:4" ht="12.75">
      <c r="B14" s="5" t="s">
        <v>5</v>
      </c>
      <c r="C14" s="11">
        <v>31.2</v>
      </c>
      <c r="D14" s="11">
        <v>22.5</v>
      </c>
    </row>
    <row r="15" spans="2:4" ht="12.75">
      <c r="B15" s="5" t="s">
        <v>6</v>
      </c>
      <c r="C15" s="11">
        <v>23.3</v>
      </c>
      <c r="D15" s="11">
        <v>14.1</v>
      </c>
    </row>
    <row r="16" spans="2:4" ht="12.75">
      <c r="B16" s="37"/>
      <c r="C16" s="37"/>
      <c r="D16" s="37"/>
    </row>
    <row r="18" ht="12.75">
      <c r="B18" s="35" t="s">
        <v>177</v>
      </c>
    </row>
  </sheetData>
  <mergeCells count="1">
    <mergeCell ref="B6:D6"/>
  </mergeCells>
  <hyperlinks>
    <hyperlink ref="D3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70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11" customWidth="1"/>
    <col min="2" max="2" width="38.57421875" style="11" customWidth="1"/>
    <col min="3" max="3" width="19.7109375" style="11" customWidth="1"/>
    <col min="4" max="4" width="17.00390625" style="11" customWidth="1"/>
    <col min="5" max="16384" width="11.421875" style="11" customWidth="1"/>
  </cols>
  <sheetData>
    <row r="3" ht="12.75">
      <c r="D3" s="41" t="s">
        <v>108</v>
      </c>
    </row>
    <row r="5" spans="2:5" ht="18.75" thickBot="1">
      <c r="B5" s="16" t="s">
        <v>176</v>
      </c>
      <c r="C5" s="17"/>
      <c r="D5" s="17"/>
      <c r="E5" s="18"/>
    </row>
    <row r="6" spans="2:5" ht="13.5" customHeight="1">
      <c r="B6" s="27"/>
      <c r="C6" s="18"/>
      <c r="D6" s="18"/>
      <c r="E6" s="18"/>
    </row>
    <row r="7" spans="2:8" ht="31.5" customHeight="1">
      <c r="B7" s="73" t="s">
        <v>106</v>
      </c>
      <c r="C7" s="75"/>
      <c r="D7" s="75"/>
      <c r="H7" s="11" t="s">
        <v>0</v>
      </c>
    </row>
    <row r="8" spans="2:4" ht="13.5" customHeight="1">
      <c r="B8" s="28"/>
      <c r="C8" s="30"/>
      <c r="D8" s="30"/>
    </row>
    <row r="9" spans="2:4" ht="12.75">
      <c r="B9" s="29" t="s">
        <v>217</v>
      </c>
      <c r="D9" s="11" t="s">
        <v>0</v>
      </c>
    </row>
    <row r="10" spans="2:4" ht="30.75" customHeight="1">
      <c r="B10" s="23"/>
      <c r="C10" s="42" t="s">
        <v>119</v>
      </c>
      <c r="D10" s="42" t="s">
        <v>120</v>
      </c>
    </row>
    <row r="11" spans="2:4" ht="9.75" customHeight="1">
      <c r="B11" s="51"/>
      <c r="C11" s="18"/>
      <c r="D11" s="18"/>
    </row>
    <row r="12" spans="2:6" ht="12.75">
      <c r="B12" s="8" t="s">
        <v>136</v>
      </c>
      <c r="C12" s="50"/>
      <c r="D12" s="50"/>
      <c r="F12" s="11" t="s">
        <v>0</v>
      </c>
    </row>
    <row r="13" spans="2:5" ht="12.75">
      <c r="B13" s="8" t="s">
        <v>57</v>
      </c>
      <c r="C13" s="50">
        <v>98.7</v>
      </c>
      <c r="D13" s="50">
        <v>94.9</v>
      </c>
      <c r="E13" s="12"/>
    </row>
    <row r="14" spans="2:5" ht="12.75">
      <c r="B14" s="8" t="s">
        <v>70</v>
      </c>
      <c r="C14" s="50">
        <v>82</v>
      </c>
      <c r="D14" s="50">
        <v>71.5</v>
      </c>
      <c r="E14" s="12"/>
    </row>
    <row r="15" spans="2:9" ht="12.75">
      <c r="B15" s="8" t="s">
        <v>71</v>
      </c>
      <c r="C15" s="50">
        <v>59.9</v>
      </c>
      <c r="D15" s="50">
        <v>48.8</v>
      </c>
      <c r="E15" s="12"/>
      <c r="I15" s="11" t="s">
        <v>0</v>
      </c>
    </row>
    <row r="16" spans="2:9" ht="12.75">
      <c r="B16" s="8" t="s">
        <v>58</v>
      </c>
      <c r="C16" s="50"/>
      <c r="D16" s="50" t="s">
        <v>0</v>
      </c>
      <c r="I16" s="11" t="s">
        <v>0</v>
      </c>
    </row>
    <row r="17" spans="2:9" ht="12.75">
      <c r="B17" s="8" t="s">
        <v>145</v>
      </c>
      <c r="C17" s="50">
        <v>78.3</v>
      </c>
      <c r="D17" s="50">
        <v>69.9</v>
      </c>
      <c r="E17" s="12"/>
      <c r="I17" s="11" t="s">
        <v>0</v>
      </c>
    </row>
    <row r="18" spans="2:9" ht="12.75">
      <c r="B18" s="8" t="s">
        <v>146</v>
      </c>
      <c r="C18" s="50">
        <v>38.4</v>
      </c>
      <c r="D18" s="50">
        <v>31.3</v>
      </c>
      <c r="E18" s="12"/>
      <c r="I18" s="11" t="s">
        <v>0</v>
      </c>
    </row>
    <row r="19" spans="2:4" ht="9.75" customHeight="1">
      <c r="B19" s="5" t="s">
        <v>0</v>
      </c>
      <c r="C19" s="54"/>
      <c r="D19" s="54" t="s">
        <v>0</v>
      </c>
    </row>
    <row r="20" spans="2:4" ht="12.75">
      <c r="B20" s="5" t="s">
        <v>137</v>
      </c>
      <c r="C20" s="54"/>
      <c r="D20" s="54" t="s">
        <v>0</v>
      </c>
    </row>
    <row r="21" spans="2:5" ht="12.75">
      <c r="B21" s="5" t="s">
        <v>59</v>
      </c>
      <c r="C21" s="54">
        <v>99.5</v>
      </c>
      <c r="D21" s="54">
        <v>98.3</v>
      </c>
      <c r="E21" s="12"/>
    </row>
    <row r="22" spans="2:5" ht="12.75">
      <c r="B22" s="5" t="s">
        <v>60</v>
      </c>
      <c r="C22" s="54">
        <v>99.4</v>
      </c>
      <c r="D22" s="54">
        <v>97.3</v>
      </c>
      <c r="E22" s="12"/>
    </row>
    <row r="23" spans="2:5" ht="12.75">
      <c r="B23" s="5" t="s">
        <v>61</v>
      </c>
      <c r="C23" s="54">
        <v>89.5</v>
      </c>
      <c r="D23" s="54">
        <v>81.6</v>
      </c>
      <c r="E23" s="12"/>
    </row>
    <row r="24" spans="2:5" ht="12.75">
      <c r="B24" s="5" t="s">
        <v>62</v>
      </c>
      <c r="C24" s="54">
        <v>85.1</v>
      </c>
      <c r="D24" s="54">
        <v>70.1</v>
      </c>
      <c r="E24" s="12"/>
    </row>
    <row r="25" spans="2:5" ht="12.75">
      <c r="B25" s="5" t="s">
        <v>63</v>
      </c>
      <c r="C25" s="54">
        <v>40.1</v>
      </c>
      <c r="D25" s="54">
        <v>30.7</v>
      </c>
      <c r="E25" s="12"/>
    </row>
    <row r="26" spans="2:5" ht="12.75">
      <c r="B26" s="5" t="s">
        <v>64</v>
      </c>
      <c r="C26" s="54">
        <v>54.5</v>
      </c>
      <c r="D26" s="54">
        <v>45.7</v>
      </c>
      <c r="E26" s="12"/>
    </row>
    <row r="27" spans="2:5" ht="12.75">
      <c r="B27" s="5" t="s">
        <v>65</v>
      </c>
      <c r="C27" s="54">
        <v>47.5</v>
      </c>
      <c r="D27" s="54">
        <v>38.3</v>
      </c>
      <c r="E27" s="12"/>
    </row>
    <row r="28" spans="2:5" ht="12.75">
      <c r="B28" s="5" t="s">
        <v>66</v>
      </c>
      <c r="C28" s="54">
        <v>31.7</v>
      </c>
      <c r="D28" s="54">
        <v>28.9</v>
      </c>
      <c r="E28" s="12"/>
    </row>
    <row r="29" spans="2:4" ht="9" customHeight="1">
      <c r="B29" s="5" t="s">
        <v>0</v>
      </c>
      <c r="C29" s="54"/>
      <c r="D29" s="54" t="s">
        <v>0</v>
      </c>
    </row>
    <row r="30" spans="2:5" ht="12.75">
      <c r="B30" s="8" t="s">
        <v>67</v>
      </c>
      <c r="C30" s="50">
        <v>93.4</v>
      </c>
      <c r="D30" s="50">
        <v>84.9</v>
      </c>
      <c r="E30" s="12"/>
    </row>
    <row r="31" spans="2:5" ht="12.75">
      <c r="B31" s="8" t="s">
        <v>68</v>
      </c>
      <c r="C31" s="50">
        <v>93.2</v>
      </c>
      <c r="D31" s="50">
        <v>84.7</v>
      </c>
      <c r="E31" s="12"/>
    </row>
    <row r="32" spans="2:5" ht="12.75">
      <c r="B32" s="8" t="s">
        <v>69</v>
      </c>
      <c r="C32" s="50">
        <v>88.6</v>
      </c>
      <c r="D32" s="50">
        <v>80.3</v>
      </c>
      <c r="E32" s="12"/>
    </row>
    <row r="33" spans="2:5" ht="12.75">
      <c r="B33" s="8" t="s">
        <v>70</v>
      </c>
      <c r="C33" s="50">
        <v>70.2</v>
      </c>
      <c r="D33" s="50">
        <v>57.6</v>
      </c>
      <c r="E33" s="12"/>
    </row>
    <row r="34" spans="2:5" ht="12.75">
      <c r="B34" s="8" t="s">
        <v>71</v>
      </c>
      <c r="C34" s="50">
        <v>44.8</v>
      </c>
      <c r="D34" s="50">
        <v>34.3</v>
      </c>
      <c r="E34" s="12"/>
    </row>
    <row r="35" spans="2:5" ht="12.75">
      <c r="B35" s="8" t="s">
        <v>72</v>
      </c>
      <c r="C35" s="50">
        <v>80.7</v>
      </c>
      <c r="D35" s="50">
        <v>65.6</v>
      </c>
      <c r="E35" s="12"/>
    </row>
    <row r="36" spans="2:5" ht="12.75">
      <c r="B36" s="8" t="s">
        <v>70</v>
      </c>
      <c r="C36" s="50">
        <v>45</v>
      </c>
      <c r="D36" s="50">
        <v>38.3</v>
      </c>
      <c r="E36" s="12"/>
    </row>
    <row r="37" spans="2:5" ht="12.75">
      <c r="B37" s="8" t="s">
        <v>71</v>
      </c>
      <c r="C37" s="50">
        <v>19</v>
      </c>
      <c r="D37" s="50">
        <v>17.9</v>
      </c>
      <c r="E37" s="12"/>
    </row>
    <row r="38" spans="2:5" ht="12.75">
      <c r="B38" s="8" t="s">
        <v>73</v>
      </c>
      <c r="C38" s="50">
        <v>36.8</v>
      </c>
      <c r="D38" s="50">
        <v>28.8</v>
      </c>
      <c r="E38" s="12"/>
    </row>
    <row r="39" spans="2:5" ht="12.75">
      <c r="B39" s="8" t="s">
        <v>74</v>
      </c>
      <c r="C39" s="50">
        <v>39.3</v>
      </c>
      <c r="D39" s="50">
        <v>33.6</v>
      </c>
      <c r="E39" s="12"/>
    </row>
    <row r="40" spans="2:4" ht="9.75" customHeight="1">
      <c r="B40" s="5"/>
      <c r="C40" s="54"/>
      <c r="D40" s="54"/>
    </row>
    <row r="41" spans="2:4" ht="12.75">
      <c r="B41" s="5" t="s">
        <v>138</v>
      </c>
      <c r="C41" s="54" t="s">
        <v>0</v>
      </c>
      <c r="D41" s="54"/>
    </row>
    <row r="42" spans="2:4" ht="12.75">
      <c r="B42" s="5" t="s">
        <v>180</v>
      </c>
      <c r="C42" s="54">
        <v>99.9</v>
      </c>
      <c r="D42" s="54">
        <v>99.7</v>
      </c>
    </row>
    <row r="43" spans="2:4" ht="12.75">
      <c r="B43" s="5" t="s">
        <v>181</v>
      </c>
      <c r="C43" s="54">
        <v>90.5</v>
      </c>
      <c r="D43" s="54">
        <v>85.4</v>
      </c>
    </row>
    <row r="44" spans="2:4" ht="12.75">
      <c r="B44" s="5" t="s">
        <v>182</v>
      </c>
      <c r="C44" s="54">
        <v>70.6</v>
      </c>
      <c r="D44" s="54">
        <v>61.9</v>
      </c>
    </row>
    <row r="45" spans="2:4" ht="12.75">
      <c r="B45" s="5" t="s">
        <v>183</v>
      </c>
      <c r="C45" s="54">
        <v>85.5</v>
      </c>
      <c r="D45" s="54">
        <v>78.2</v>
      </c>
    </row>
    <row r="46" spans="2:4" ht="12.75">
      <c r="B46" s="5" t="s">
        <v>184</v>
      </c>
      <c r="C46" s="54">
        <v>90.1</v>
      </c>
      <c r="D46" s="54">
        <v>83.1</v>
      </c>
    </row>
    <row r="47" spans="2:4" ht="12.75">
      <c r="B47" s="5" t="s">
        <v>70</v>
      </c>
      <c r="C47" s="54">
        <v>67.1</v>
      </c>
      <c r="D47" s="54">
        <v>53.3</v>
      </c>
    </row>
    <row r="48" spans="2:4" ht="12.75">
      <c r="B48" s="5" t="s">
        <v>185</v>
      </c>
      <c r="C48" s="54">
        <v>42.6</v>
      </c>
      <c r="D48" s="54">
        <v>31.6</v>
      </c>
    </row>
    <row r="49" spans="2:4" ht="9" customHeight="1">
      <c r="B49" s="5"/>
      <c r="C49" s="54"/>
      <c r="D49" s="54"/>
    </row>
    <row r="50" spans="2:4" ht="12.75">
      <c r="B50" s="8" t="s">
        <v>7</v>
      </c>
      <c r="C50" s="50">
        <v>84.5</v>
      </c>
      <c r="D50" s="50">
        <v>73.2</v>
      </c>
    </row>
    <row r="51" spans="2:4" ht="12.75">
      <c r="B51" s="8" t="s">
        <v>208</v>
      </c>
      <c r="C51" s="50">
        <v>36.9</v>
      </c>
      <c r="D51" s="50">
        <v>30.6</v>
      </c>
    </row>
    <row r="52" spans="2:4" ht="12.75">
      <c r="B52" s="5" t="s">
        <v>0</v>
      </c>
      <c r="C52" s="54"/>
      <c r="D52" s="54" t="s">
        <v>0</v>
      </c>
    </row>
    <row r="53" spans="2:4" ht="12.75">
      <c r="B53" s="5" t="s">
        <v>139</v>
      </c>
      <c r="C53" s="54"/>
      <c r="D53" s="54" t="s">
        <v>0</v>
      </c>
    </row>
    <row r="54" spans="2:4" ht="12.75">
      <c r="B54" s="5" t="s">
        <v>75</v>
      </c>
      <c r="C54" s="54">
        <v>68.6</v>
      </c>
      <c r="D54" s="54">
        <v>60.6</v>
      </c>
    </row>
    <row r="55" spans="2:4" ht="12.75">
      <c r="B55" s="5" t="s">
        <v>76</v>
      </c>
      <c r="C55" s="54">
        <v>54.6</v>
      </c>
      <c r="D55" s="54">
        <v>43.3</v>
      </c>
    </row>
    <row r="56" spans="2:4" ht="12.75">
      <c r="B56" s="5" t="s">
        <v>77</v>
      </c>
      <c r="C56" s="54">
        <v>49.3</v>
      </c>
      <c r="D56" s="54">
        <v>35.4</v>
      </c>
    </row>
    <row r="57" spans="2:4" ht="9.75" customHeight="1">
      <c r="B57" s="5" t="s">
        <v>0</v>
      </c>
      <c r="C57" s="54"/>
      <c r="D57" s="54" t="s">
        <v>0</v>
      </c>
    </row>
    <row r="58" spans="2:4" ht="12.75">
      <c r="B58" s="8" t="s">
        <v>140</v>
      </c>
      <c r="C58" s="50">
        <v>8.6</v>
      </c>
      <c r="D58" s="50">
        <v>6.1</v>
      </c>
    </row>
    <row r="59" spans="2:4" ht="12.75">
      <c r="B59" s="8" t="s">
        <v>78</v>
      </c>
      <c r="C59" s="50">
        <v>29.9</v>
      </c>
      <c r="D59" s="50">
        <v>22.6</v>
      </c>
    </row>
    <row r="60" spans="2:4" ht="9" customHeight="1">
      <c r="B60" s="5" t="s">
        <v>0</v>
      </c>
      <c r="C60" s="54"/>
      <c r="D60" s="54" t="s">
        <v>0</v>
      </c>
    </row>
    <row r="61" spans="2:4" ht="12.75">
      <c r="B61" s="5" t="s">
        <v>79</v>
      </c>
      <c r="C61" s="54"/>
      <c r="D61" s="54" t="s">
        <v>0</v>
      </c>
    </row>
    <row r="62" spans="2:4" ht="12.75">
      <c r="B62" s="5" t="s">
        <v>186</v>
      </c>
      <c r="C62" s="54">
        <v>51</v>
      </c>
      <c r="D62" s="54">
        <v>39.8</v>
      </c>
    </row>
    <row r="63" spans="2:4" ht="12.75">
      <c r="B63" s="5" t="s">
        <v>187</v>
      </c>
      <c r="C63" s="54">
        <v>37.8</v>
      </c>
      <c r="D63" s="54">
        <v>30</v>
      </c>
    </row>
    <row r="64" spans="2:4" ht="12.75">
      <c r="B64" s="5" t="s">
        <v>188</v>
      </c>
      <c r="C64" s="54">
        <v>39.9</v>
      </c>
      <c r="D64" s="54">
        <v>34.3</v>
      </c>
    </row>
    <row r="65" spans="2:4" ht="12.75">
      <c r="B65" s="5" t="s">
        <v>189</v>
      </c>
      <c r="C65" s="54">
        <v>27.2</v>
      </c>
      <c r="D65" s="54">
        <v>25.9</v>
      </c>
    </row>
    <row r="66" spans="2:4" ht="12.75">
      <c r="B66" s="38" t="s">
        <v>0</v>
      </c>
      <c r="C66" s="37" t="s">
        <v>0</v>
      </c>
      <c r="D66" s="37"/>
    </row>
    <row r="67" spans="2:3" ht="12.75">
      <c r="B67" s="19" t="s">
        <v>0</v>
      </c>
      <c r="C67" s="11" t="s">
        <v>0</v>
      </c>
    </row>
    <row r="68" ht="12.75">
      <c r="B68" s="35" t="s">
        <v>177</v>
      </c>
    </row>
    <row r="69" ht="12.75">
      <c r="B69" s="19"/>
    </row>
    <row r="70" ht="12.75">
      <c r="B70" s="19"/>
    </row>
  </sheetData>
  <mergeCells count="1">
    <mergeCell ref="B7:D7"/>
  </mergeCells>
  <hyperlinks>
    <hyperlink ref="D3" location="indice!A1" display="INDICE"/>
  </hyperlinks>
  <printOptions/>
  <pageMargins left="0.42" right="0.55" top="0.31" bottom="0.23" header="0" footer="0"/>
  <pageSetup horizontalDpi="600" verticalDpi="600" orientation="portrait" paperSize="9" scale="89" r:id="rId2"/>
  <rowBreaks count="1" manualBreakCount="1">
    <brk id="68" max="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N69"/>
  <sheetViews>
    <sheetView zoomScale="88" zoomScaleNormal="88" zoomScaleSheetLayoutView="100" workbookViewId="0" topLeftCell="A1">
      <selection activeCell="A1" sqref="A1"/>
    </sheetView>
  </sheetViews>
  <sheetFormatPr defaultColWidth="11.421875" defaultRowHeight="12.75"/>
  <cols>
    <col min="1" max="1" width="2.00390625" style="11" customWidth="1"/>
    <col min="2" max="2" width="42.28125" style="11" customWidth="1"/>
    <col min="3" max="3" width="10.140625" style="11" customWidth="1"/>
    <col min="4" max="4" width="8.7109375" style="11" customWidth="1"/>
    <col min="5" max="5" width="10.00390625" style="11" customWidth="1"/>
    <col min="6" max="6" width="8.8515625" style="11" customWidth="1"/>
    <col min="7" max="7" width="10.140625" style="11" customWidth="1"/>
    <col min="8" max="8" width="8.8515625" style="11" customWidth="1"/>
    <col min="9" max="9" width="10.00390625" style="11" customWidth="1"/>
    <col min="10" max="10" width="8.28125" style="11" customWidth="1"/>
    <col min="11" max="11" width="10.00390625" style="11" customWidth="1"/>
    <col min="12" max="12" width="8.28125" style="11" customWidth="1"/>
    <col min="13" max="13" width="10.57421875" style="11" customWidth="1"/>
    <col min="14" max="14" width="10.28125" style="11" customWidth="1"/>
    <col min="15" max="16384" width="11.421875" style="11" customWidth="1"/>
  </cols>
  <sheetData>
    <row r="1" ht="12.75"/>
    <row r="2" ht="12.75"/>
    <row r="3" ht="12.75"/>
    <row r="4" ht="12.75">
      <c r="K4" s="41" t="s">
        <v>108</v>
      </c>
    </row>
    <row r="5" spans="2:14" ht="18.75" thickBot="1">
      <c r="B5" s="2" t="s">
        <v>203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8"/>
    </row>
    <row r="6" ht="12" customHeight="1">
      <c r="B6" s="14"/>
    </row>
    <row r="7" ht="15.75">
      <c r="B7" s="15" t="s">
        <v>54</v>
      </c>
    </row>
    <row r="8" ht="15" customHeight="1"/>
    <row r="9" spans="2:3" ht="12.75">
      <c r="B9" s="29" t="s">
        <v>217</v>
      </c>
      <c r="C9" s="11" t="s">
        <v>0</v>
      </c>
    </row>
    <row r="10" spans="2:14" ht="12.75" customHeight="1">
      <c r="B10" s="20"/>
      <c r="C10" s="87" t="s">
        <v>141</v>
      </c>
      <c r="D10" s="88"/>
      <c r="E10" s="88"/>
      <c r="F10" s="89"/>
      <c r="G10" s="79" t="s">
        <v>205</v>
      </c>
      <c r="H10" s="80"/>
      <c r="I10" s="77" t="s">
        <v>142</v>
      </c>
      <c r="J10" s="90"/>
      <c r="K10" s="90"/>
      <c r="L10" s="78"/>
      <c r="M10" s="79" t="s">
        <v>205</v>
      </c>
      <c r="N10" s="80"/>
    </row>
    <row r="11" spans="2:14" ht="12.75">
      <c r="B11" s="21"/>
      <c r="C11" s="91" t="s">
        <v>1</v>
      </c>
      <c r="D11" s="91" t="s">
        <v>1</v>
      </c>
      <c r="E11" s="91" t="s">
        <v>2</v>
      </c>
      <c r="F11" s="91" t="s">
        <v>2</v>
      </c>
      <c r="G11" s="81"/>
      <c r="H11" s="82"/>
      <c r="I11" s="77" t="s">
        <v>1</v>
      </c>
      <c r="J11" s="78"/>
      <c r="K11" s="91" t="s">
        <v>2</v>
      </c>
      <c r="L11" s="91" t="s">
        <v>2</v>
      </c>
      <c r="M11" s="81"/>
      <c r="N11" s="82"/>
    </row>
    <row r="12" spans="2:14" ht="38.25" customHeight="1">
      <c r="B12" s="22"/>
      <c r="C12" s="42" t="s">
        <v>119</v>
      </c>
      <c r="D12" s="42" t="s">
        <v>120</v>
      </c>
      <c r="E12" s="42" t="s">
        <v>119</v>
      </c>
      <c r="F12" s="42" t="s">
        <v>120</v>
      </c>
      <c r="G12" s="42" t="s">
        <v>119</v>
      </c>
      <c r="H12" s="42" t="s">
        <v>120</v>
      </c>
      <c r="I12" s="42" t="s">
        <v>119</v>
      </c>
      <c r="J12" s="42" t="s">
        <v>120</v>
      </c>
      <c r="K12" s="42" t="s">
        <v>119</v>
      </c>
      <c r="L12" s="42" t="s">
        <v>120</v>
      </c>
      <c r="M12" s="42" t="s">
        <v>119</v>
      </c>
      <c r="N12" s="42" t="s">
        <v>120</v>
      </c>
    </row>
    <row r="13" spans="2:14" ht="12.7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2.75">
      <c r="B14" s="9" t="s">
        <v>147</v>
      </c>
      <c r="C14" s="50">
        <v>12.5</v>
      </c>
      <c r="D14" s="50">
        <v>11.8</v>
      </c>
      <c r="E14" s="50">
        <v>23.7</v>
      </c>
      <c r="F14" s="50">
        <v>15.1</v>
      </c>
      <c r="G14" s="57">
        <f>(E14*100/C14)-100</f>
        <v>89.6</v>
      </c>
      <c r="H14" s="57">
        <f>(F14*100/D14)-100</f>
        <v>27.966101694915253</v>
      </c>
      <c r="I14" s="50">
        <v>25</v>
      </c>
      <c r="J14" s="50">
        <v>27.5</v>
      </c>
      <c r="K14" s="50">
        <v>40.9</v>
      </c>
      <c r="L14" s="50">
        <v>31.2</v>
      </c>
      <c r="M14" s="57">
        <f>(K14*100/I14)-100</f>
        <v>63.599999999999994</v>
      </c>
      <c r="N14" s="57">
        <f>(L14*100/J14)-100</f>
        <v>13.454545454545453</v>
      </c>
    </row>
    <row r="15" spans="2:14" ht="12.75">
      <c r="B15" s="9" t="s">
        <v>148</v>
      </c>
      <c r="C15" s="55"/>
      <c r="D15" s="55"/>
      <c r="E15" s="50">
        <v>25.8</v>
      </c>
      <c r="F15" s="50">
        <v>18.3</v>
      </c>
      <c r="G15" s="55"/>
      <c r="H15" s="55"/>
      <c r="I15" s="50">
        <v>28.1</v>
      </c>
      <c r="J15" s="50">
        <v>28.8</v>
      </c>
      <c r="K15" s="50">
        <v>40.6</v>
      </c>
      <c r="L15" s="50">
        <v>34.1</v>
      </c>
      <c r="M15" s="57">
        <f aca="true" t="shared" si="0" ref="M15:M41">(K15*100/I15)-100</f>
        <v>44.483985765124544</v>
      </c>
      <c r="N15" s="57">
        <f aca="true" t="shared" si="1" ref="N15:N41">(L15*100/J15)-100</f>
        <v>18.40277777777777</v>
      </c>
    </row>
    <row r="16" spans="2:14" ht="12.75">
      <c r="B16" s="9" t="s">
        <v>149</v>
      </c>
      <c r="C16" s="50"/>
      <c r="D16" s="50" t="s">
        <v>0</v>
      </c>
      <c r="E16" s="50"/>
      <c r="F16" s="50" t="s">
        <v>0</v>
      </c>
      <c r="G16" s="57"/>
      <c r="H16" s="57"/>
      <c r="I16" s="50">
        <v>0.7</v>
      </c>
      <c r="J16" s="50">
        <v>3.5</v>
      </c>
      <c r="K16" s="50">
        <v>2.7</v>
      </c>
      <c r="L16" s="50">
        <v>3.9</v>
      </c>
      <c r="M16" s="57">
        <f t="shared" si="0"/>
        <v>285.7142857142857</v>
      </c>
      <c r="N16" s="57">
        <f t="shared" si="1"/>
        <v>11.42857142857143</v>
      </c>
    </row>
    <row r="17" spans="2:14" ht="12.75">
      <c r="B17" s="19"/>
      <c r="C17" s="54"/>
      <c r="D17" s="54"/>
      <c r="E17" s="54"/>
      <c r="F17" s="54"/>
      <c r="G17" s="58"/>
      <c r="H17" s="58"/>
      <c r="I17" s="54"/>
      <c r="J17" s="54"/>
      <c r="K17" s="54"/>
      <c r="L17" s="54"/>
      <c r="M17" s="58"/>
      <c r="N17" s="58"/>
    </row>
    <row r="18" spans="2:14" ht="12.75">
      <c r="B18" s="19" t="s">
        <v>150</v>
      </c>
      <c r="C18" s="54"/>
      <c r="D18" s="54" t="s">
        <v>0</v>
      </c>
      <c r="E18" s="54"/>
      <c r="F18" s="54" t="s">
        <v>0</v>
      </c>
      <c r="G18" s="58"/>
      <c r="H18" s="58"/>
      <c r="I18" s="54" t="s">
        <v>0</v>
      </c>
      <c r="J18" s="54"/>
      <c r="K18" s="54"/>
      <c r="L18" s="54" t="s">
        <v>0</v>
      </c>
      <c r="M18" s="58"/>
      <c r="N18" s="58"/>
    </row>
    <row r="19" spans="2:14" ht="12.75">
      <c r="B19" s="19" t="s">
        <v>190</v>
      </c>
      <c r="C19" s="54">
        <v>10.1</v>
      </c>
      <c r="D19" s="54">
        <v>14.7</v>
      </c>
      <c r="E19" s="54">
        <v>14.9</v>
      </c>
      <c r="F19" s="54">
        <v>13.5</v>
      </c>
      <c r="G19" s="58">
        <f>(E19*100/C19)-100</f>
        <v>47.52475247524754</v>
      </c>
      <c r="H19" s="58">
        <f>(F19*100/D19)-100</f>
        <v>-8.16326530612244</v>
      </c>
      <c r="I19" s="54">
        <v>14.6</v>
      </c>
      <c r="J19" s="54">
        <v>20</v>
      </c>
      <c r="K19" s="54">
        <v>18.9</v>
      </c>
      <c r="L19" s="54">
        <v>17.6</v>
      </c>
      <c r="M19" s="58">
        <f t="shared" si="0"/>
        <v>29.452054794520535</v>
      </c>
      <c r="N19" s="58">
        <f t="shared" si="1"/>
        <v>-11.999999999999986</v>
      </c>
    </row>
    <row r="20" spans="2:14" ht="12.75">
      <c r="B20" s="19" t="s">
        <v>191</v>
      </c>
      <c r="C20" s="56"/>
      <c r="D20" s="56"/>
      <c r="E20" s="54">
        <v>3.5</v>
      </c>
      <c r="F20" s="54">
        <v>3.6</v>
      </c>
      <c r="G20" s="56"/>
      <c r="H20" s="56"/>
      <c r="I20" s="56"/>
      <c r="J20" s="56"/>
      <c r="K20" s="54">
        <v>3.8</v>
      </c>
      <c r="L20" s="54">
        <v>4.6</v>
      </c>
      <c r="M20" s="56"/>
      <c r="N20" s="56"/>
    </row>
    <row r="21" spans="2:14" ht="12.75">
      <c r="B21" s="19"/>
      <c r="C21" s="54"/>
      <c r="D21" s="54"/>
      <c r="E21" s="54"/>
      <c r="F21" s="54"/>
      <c r="G21" s="58"/>
      <c r="H21" s="58"/>
      <c r="I21" s="54"/>
      <c r="J21" s="54"/>
      <c r="K21" s="54"/>
      <c r="L21" s="54"/>
      <c r="M21" s="58"/>
      <c r="N21" s="58"/>
    </row>
    <row r="22" spans="2:14" ht="12.75">
      <c r="B22" s="9" t="s">
        <v>151</v>
      </c>
      <c r="C22" s="50"/>
      <c r="D22" s="50" t="s">
        <v>0</v>
      </c>
      <c r="E22" s="50">
        <v>60</v>
      </c>
      <c r="F22" s="50">
        <v>49.3</v>
      </c>
      <c r="G22" s="57"/>
      <c r="H22" s="57"/>
      <c r="I22" s="50"/>
      <c r="J22" s="50" t="s">
        <v>0</v>
      </c>
      <c r="K22" s="50">
        <v>67.6</v>
      </c>
      <c r="L22" s="50">
        <v>57.7</v>
      </c>
      <c r="M22" s="57"/>
      <c r="N22" s="57"/>
    </row>
    <row r="23" spans="2:14" ht="12.75">
      <c r="B23" s="9" t="s">
        <v>39</v>
      </c>
      <c r="C23" s="50"/>
      <c r="D23" s="50"/>
      <c r="E23" s="50">
        <v>24.1</v>
      </c>
      <c r="F23" s="50">
        <v>20.5</v>
      </c>
      <c r="G23" s="57"/>
      <c r="H23" s="57"/>
      <c r="I23" s="50"/>
      <c r="J23" s="50"/>
      <c r="K23" s="50">
        <v>29</v>
      </c>
      <c r="L23" s="50">
        <v>25.1</v>
      </c>
      <c r="M23" s="57"/>
      <c r="N23" s="57"/>
    </row>
    <row r="24" spans="2:14" ht="12.75">
      <c r="B24" s="9" t="s">
        <v>152</v>
      </c>
      <c r="C24" s="50">
        <v>43.5</v>
      </c>
      <c r="D24" s="50">
        <v>37.6</v>
      </c>
      <c r="E24" s="50">
        <v>54.5</v>
      </c>
      <c r="F24" s="50">
        <v>42.8</v>
      </c>
      <c r="G24" s="57">
        <f>(E24*100/C24)-100</f>
        <v>25.287356321839084</v>
      </c>
      <c r="H24" s="57">
        <f>(F24*100/D24)-100</f>
        <v>13.829787234042556</v>
      </c>
      <c r="I24" s="50">
        <v>51.4</v>
      </c>
      <c r="J24" s="50">
        <v>45.5</v>
      </c>
      <c r="K24" s="50">
        <v>63.4</v>
      </c>
      <c r="L24" s="50">
        <v>52.5</v>
      </c>
      <c r="M24" s="57">
        <f t="shared" si="0"/>
        <v>23.346303501945528</v>
      </c>
      <c r="N24" s="57">
        <f t="shared" si="1"/>
        <v>15.384615384615387</v>
      </c>
    </row>
    <row r="25" spans="2:14" ht="12.75">
      <c r="B25" s="19"/>
      <c r="C25" s="54"/>
      <c r="D25" s="54"/>
      <c r="E25" s="54"/>
      <c r="F25" s="54"/>
      <c r="G25" s="58"/>
      <c r="H25" s="58"/>
      <c r="I25" s="54"/>
      <c r="J25" s="54"/>
      <c r="K25" s="54"/>
      <c r="L25" s="54"/>
      <c r="M25" s="58"/>
      <c r="N25" s="58"/>
    </row>
    <row r="26" spans="2:14" ht="12.75">
      <c r="B26" s="19" t="s">
        <v>153</v>
      </c>
      <c r="C26" s="54"/>
      <c r="D26" s="54" t="s">
        <v>0</v>
      </c>
      <c r="E26" s="54"/>
      <c r="F26" s="54" t="s">
        <v>0</v>
      </c>
      <c r="G26" s="58"/>
      <c r="H26" s="58"/>
      <c r="I26" s="54"/>
      <c r="J26" s="54" t="s">
        <v>0</v>
      </c>
      <c r="K26" s="54"/>
      <c r="L26" s="54" t="s">
        <v>0</v>
      </c>
      <c r="M26" s="58"/>
      <c r="N26" s="58"/>
    </row>
    <row r="27" spans="2:14" ht="12.75">
      <c r="B27" s="19" t="s">
        <v>192</v>
      </c>
      <c r="C27" s="54">
        <v>12.1</v>
      </c>
      <c r="D27" s="54">
        <v>9.5</v>
      </c>
      <c r="E27" s="54">
        <v>11.7</v>
      </c>
      <c r="F27" s="54">
        <v>7.7</v>
      </c>
      <c r="G27" s="58">
        <f>(E27*100/C27)-100</f>
        <v>-3.305785123966942</v>
      </c>
      <c r="H27" s="58">
        <f>(F27*100/D27)-100</f>
        <v>-18.94736842105263</v>
      </c>
      <c r="I27" s="54">
        <v>27.2</v>
      </c>
      <c r="J27" s="54">
        <v>23.4</v>
      </c>
      <c r="K27" s="54">
        <v>28</v>
      </c>
      <c r="L27" s="54">
        <v>19.1</v>
      </c>
      <c r="M27" s="58">
        <f t="shared" si="0"/>
        <v>2.941176470588232</v>
      </c>
      <c r="N27" s="58">
        <f t="shared" si="1"/>
        <v>-18.37606837606836</v>
      </c>
    </row>
    <row r="28" spans="2:14" ht="12.75">
      <c r="B28" s="19" t="s">
        <v>193</v>
      </c>
      <c r="C28" s="56" t="s">
        <v>206</v>
      </c>
      <c r="D28" s="54">
        <v>0.6</v>
      </c>
      <c r="E28" s="56" t="s">
        <v>206</v>
      </c>
      <c r="F28" s="54">
        <v>1</v>
      </c>
      <c r="G28" s="56" t="s">
        <v>206</v>
      </c>
      <c r="H28" s="58">
        <f>(F28*100/D28)-100</f>
        <v>66.66666666666669</v>
      </c>
      <c r="I28" s="54">
        <v>2.9</v>
      </c>
      <c r="J28" s="54">
        <v>3</v>
      </c>
      <c r="K28" s="54">
        <v>4.6</v>
      </c>
      <c r="L28" s="54">
        <v>2.7</v>
      </c>
      <c r="M28" s="58">
        <f t="shared" si="0"/>
        <v>58.62068965517241</v>
      </c>
      <c r="N28" s="58">
        <f t="shared" si="1"/>
        <v>-10</v>
      </c>
    </row>
    <row r="29" spans="2:14" ht="12.75">
      <c r="B29" s="19" t="s">
        <v>194</v>
      </c>
      <c r="C29" s="56" t="s">
        <v>206</v>
      </c>
      <c r="D29" s="54">
        <v>0.5</v>
      </c>
      <c r="E29" s="56" t="s">
        <v>206</v>
      </c>
      <c r="F29" s="54">
        <v>0.6</v>
      </c>
      <c r="G29" s="56" t="s">
        <v>206</v>
      </c>
      <c r="H29" s="58">
        <f>(F29*100/D29)-100</f>
        <v>20</v>
      </c>
      <c r="I29" s="54">
        <v>3</v>
      </c>
      <c r="J29" s="54">
        <v>2.6</v>
      </c>
      <c r="K29" s="54">
        <v>4.2</v>
      </c>
      <c r="L29" s="54">
        <v>1.9</v>
      </c>
      <c r="M29" s="58">
        <f t="shared" si="0"/>
        <v>40</v>
      </c>
      <c r="N29" s="58">
        <f t="shared" si="1"/>
        <v>-26.92307692307692</v>
      </c>
    </row>
    <row r="30" spans="2:14" ht="12.75">
      <c r="B30" s="19" t="s">
        <v>195</v>
      </c>
      <c r="C30" s="56" t="s">
        <v>206</v>
      </c>
      <c r="D30" s="54">
        <v>1.5</v>
      </c>
      <c r="E30" s="56" t="s">
        <v>206</v>
      </c>
      <c r="F30" s="54">
        <v>2.3</v>
      </c>
      <c r="G30" s="56" t="s">
        <v>206</v>
      </c>
      <c r="H30" s="58">
        <f>(F30*100/D30)-100</f>
        <v>53.333333333333314</v>
      </c>
      <c r="I30" s="54">
        <v>3.3</v>
      </c>
      <c r="J30" s="54">
        <v>4.6</v>
      </c>
      <c r="K30" s="54">
        <v>7.2</v>
      </c>
      <c r="L30" s="54">
        <v>5.1</v>
      </c>
      <c r="M30" s="58">
        <f t="shared" si="0"/>
        <v>118.18181818181819</v>
      </c>
      <c r="N30" s="58">
        <f t="shared" si="1"/>
        <v>10.869565217391298</v>
      </c>
    </row>
    <row r="31" spans="2:14" ht="12.75">
      <c r="B31" s="19"/>
      <c r="C31" s="54"/>
      <c r="D31" s="54"/>
      <c r="E31" s="54"/>
      <c r="F31" s="54"/>
      <c r="G31" s="58"/>
      <c r="H31" s="58"/>
      <c r="I31" s="54"/>
      <c r="J31" s="54"/>
      <c r="K31" s="54"/>
      <c r="L31" s="54"/>
      <c r="M31" s="58"/>
      <c r="N31" s="58"/>
    </row>
    <row r="32" spans="2:14" ht="12.75">
      <c r="B32" s="9" t="s">
        <v>154</v>
      </c>
      <c r="C32" s="50"/>
      <c r="D32" s="50" t="s">
        <v>0</v>
      </c>
      <c r="E32" s="50"/>
      <c r="F32" s="50" t="s">
        <v>0</v>
      </c>
      <c r="G32" s="57"/>
      <c r="H32" s="57"/>
      <c r="I32" s="50"/>
      <c r="J32" s="50" t="s">
        <v>0</v>
      </c>
      <c r="K32" s="50"/>
      <c r="L32" s="50" t="s">
        <v>0</v>
      </c>
      <c r="M32" s="57"/>
      <c r="N32" s="57"/>
    </row>
    <row r="33" spans="2:14" ht="12.75">
      <c r="B33" s="9" t="s">
        <v>196</v>
      </c>
      <c r="C33" s="50">
        <v>1.9</v>
      </c>
      <c r="D33" s="50">
        <v>3.3</v>
      </c>
      <c r="E33" s="50">
        <v>5.3</v>
      </c>
      <c r="F33" s="50">
        <v>3.8</v>
      </c>
      <c r="G33" s="57">
        <f>(E33*100/C33)-100</f>
        <v>178.94736842105266</v>
      </c>
      <c r="H33" s="57">
        <f>(F33*100/D33)-100</f>
        <v>15.151515151515156</v>
      </c>
      <c r="I33" s="50">
        <v>5.7</v>
      </c>
      <c r="J33" s="50">
        <v>8.4</v>
      </c>
      <c r="K33" s="50">
        <v>9.6</v>
      </c>
      <c r="L33" s="50">
        <v>8.4</v>
      </c>
      <c r="M33" s="57">
        <f t="shared" si="0"/>
        <v>68.42105263157893</v>
      </c>
      <c r="N33" s="57">
        <f t="shared" si="1"/>
        <v>0</v>
      </c>
    </row>
    <row r="34" spans="2:14" ht="12.75">
      <c r="B34" s="9" t="s">
        <v>197</v>
      </c>
      <c r="C34" s="50">
        <v>7.5</v>
      </c>
      <c r="D34" s="50">
        <v>10.6</v>
      </c>
      <c r="E34" s="50">
        <v>12.2</v>
      </c>
      <c r="F34" s="50">
        <v>12.2</v>
      </c>
      <c r="G34" s="57">
        <f>(E34*100/C34)-100</f>
        <v>62.66666666666666</v>
      </c>
      <c r="H34" s="57">
        <f>(F34*100/D34)-100</f>
        <v>15.094339622641513</v>
      </c>
      <c r="I34" s="50">
        <v>20.6</v>
      </c>
      <c r="J34" s="50">
        <v>24.6</v>
      </c>
      <c r="K34" s="50">
        <v>25.7</v>
      </c>
      <c r="L34" s="50">
        <v>26.4</v>
      </c>
      <c r="M34" s="57">
        <f t="shared" si="0"/>
        <v>24.757281553398045</v>
      </c>
      <c r="N34" s="57">
        <f t="shared" si="1"/>
        <v>7.317073170731703</v>
      </c>
    </row>
    <row r="35" spans="2:14" ht="12.75">
      <c r="B35" s="19"/>
      <c r="C35" s="54"/>
      <c r="D35" s="54"/>
      <c r="E35" s="54"/>
      <c r="F35" s="54"/>
      <c r="G35" s="58"/>
      <c r="H35" s="58"/>
      <c r="I35" s="54"/>
      <c r="J35" s="54"/>
      <c r="K35" s="54"/>
      <c r="L35" s="54"/>
      <c r="M35" s="58"/>
      <c r="N35" s="58"/>
    </row>
    <row r="36" spans="2:14" ht="12.75">
      <c r="B36" s="19" t="s">
        <v>155</v>
      </c>
      <c r="C36" s="54">
        <v>46.4</v>
      </c>
      <c r="D36" s="54">
        <v>40.7</v>
      </c>
      <c r="E36" s="54">
        <v>51.6</v>
      </c>
      <c r="F36" s="54">
        <v>38.8</v>
      </c>
      <c r="G36" s="58">
        <f>(E36*100/C36)-100</f>
        <v>11.206896551724142</v>
      </c>
      <c r="H36" s="58">
        <f>(F36*100/D36)-100</f>
        <v>-4.668304668304685</v>
      </c>
      <c r="I36" s="54">
        <v>62</v>
      </c>
      <c r="J36" s="54">
        <v>55.6</v>
      </c>
      <c r="K36" s="54">
        <v>65.2</v>
      </c>
      <c r="L36" s="54">
        <v>52.1</v>
      </c>
      <c r="M36" s="58">
        <f t="shared" si="0"/>
        <v>5.161290322580641</v>
      </c>
      <c r="N36" s="58">
        <f t="shared" si="1"/>
        <v>-6.294964028776974</v>
      </c>
    </row>
    <row r="37" spans="2:14" ht="12.75">
      <c r="B37" s="19"/>
      <c r="C37" s="54"/>
      <c r="D37" s="54"/>
      <c r="E37" s="54"/>
      <c r="F37" s="54"/>
      <c r="G37" s="58"/>
      <c r="H37" s="58"/>
      <c r="I37" s="54"/>
      <c r="J37" s="54"/>
      <c r="K37" s="54"/>
      <c r="L37" s="54"/>
      <c r="M37" s="58"/>
      <c r="N37" s="58"/>
    </row>
    <row r="38" spans="2:14" ht="12.75">
      <c r="B38" s="9" t="s">
        <v>156</v>
      </c>
      <c r="C38" s="50" t="s">
        <v>0</v>
      </c>
      <c r="D38" s="50"/>
      <c r="E38" s="50" t="s">
        <v>0</v>
      </c>
      <c r="F38" s="50"/>
      <c r="G38" s="57"/>
      <c r="H38" s="57"/>
      <c r="I38" s="50"/>
      <c r="J38" s="50" t="s">
        <v>0</v>
      </c>
      <c r="K38" s="50"/>
      <c r="L38" s="50" t="s">
        <v>0</v>
      </c>
      <c r="M38" s="57"/>
      <c r="N38" s="57"/>
    </row>
    <row r="39" spans="2:14" ht="12.75">
      <c r="B39" s="9" t="s">
        <v>198</v>
      </c>
      <c r="C39" s="50" t="s">
        <v>0</v>
      </c>
      <c r="D39" s="50"/>
      <c r="E39" s="50" t="s">
        <v>0</v>
      </c>
      <c r="F39" s="50"/>
      <c r="G39" s="50"/>
      <c r="H39" s="50"/>
      <c r="I39" s="50">
        <v>10.8</v>
      </c>
      <c r="J39" s="50">
        <v>14.1</v>
      </c>
      <c r="K39" s="50">
        <v>26.2</v>
      </c>
      <c r="L39" s="50">
        <v>22.9</v>
      </c>
      <c r="M39" s="57">
        <f t="shared" si="0"/>
        <v>142.59259259259258</v>
      </c>
      <c r="N39" s="57">
        <f t="shared" si="1"/>
        <v>62.41134751773049</v>
      </c>
    </row>
    <row r="40" spans="2:14" ht="12.75">
      <c r="B40" s="9" t="s">
        <v>199</v>
      </c>
      <c r="C40" s="50"/>
      <c r="D40" s="50"/>
      <c r="E40" s="50"/>
      <c r="F40" s="50"/>
      <c r="G40" s="50"/>
      <c r="H40" s="50"/>
      <c r="I40" s="50">
        <v>3.9</v>
      </c>
      <c r="J40" s="50">
        <v>9.3</v>
      </c>
      <c r="K40" s="50">
        <v>12.3</v>
      </c>
      <c r="L40" s="50">
        <v>13.8</v>
      </c>
      <c r="M40" s="57">
        <f t="shared" si="0"/>
        <v>215.38461538461542</v>
      </c>
      <c r="N40" s="57">
        <f t="shared" si="1"/>
        <v>48.38709677419354</v>
      </c>
    </row>
    <row r="41" spans="2:14" ht="12.75">
      <c r="B41" s="9" t="s">
        <v>200</v>
      </c>
      <c r="C41" s="50"/>
      <c r="D41" s="50"/>
      <c r="E41" s="50"/>
      <c r="F41" s="50"/>
      <c r="G41" s="50"/>
      <c r="H41" s="50"/>
      <c r="I41" s="50">
        <v>11</v>
      </c>
      <c r="J41" s="50">
        <v>11.9</v>
      </c>
      <c r="K41" s="50">
        <v>17.2</v>
      </c>
      <c r="L41" s="50">
        <v>16.7</v>
      </c>
      <c r="M41" s="57">
        <f t="shared" si="0"/>
        <v>56.363636363636374</v>
      </c>
      <c r="N41" s="57">
        <f t="shared" si="1"/>
        <v>40.33613445378151</v>
      </c>
    </row>
    <row r="42" ht="12.75">
      <c r="B42" s="19"/>
    </row>
    <row r="43" spans="2:14" ht="12.75" customHeight="1">
      <c r="B43" s="24" t="s">
        <v>0</v>
      </c>
      <c r="C43" s="92" t="s">
        <v>172</v>
      </c>
      <c r="D43" s="93"/>
      <c r="E43" s="93" t="s">
        <v>8</v>
      </c>
      <c r="F43" s="94"/>
      <c r="G43" s="79" t="s">
        <v>205</v>
      </c>
      <c r="H43" s="80"/>
      <c r="I43" s="92" t="s">
        <v>135</v>
      </c>
      <c r="J43" s="93"/>
      <c r="K43" s="93" t="s">
        <v>9</v>
      </c>
      <c r="L43" s="94"/>
      <c r="M43" s="83" t="s">
        <v>204</v>
      </c>
      <c r="N43" s="84"/>
    </row>
    <row r="44" spans="2:14" ht="12.75">
      <c r="B44" s="25"/>
      <c r="C44" s="76" t="s">
        <v>1</v>
      </c>
      <c r="D44" s="76" t="s">
        <v>1</v>
      </c>
      <c r="E44" s="76" t="s">
        <v>2</v>
      </c>
      <c r="F44" s="76" t="s">
        <v>2</v>
      </c>
      <c r="G44" s="81"/>
      <c r="H44" s="82"/>
      <c r="I44" s="76" t="s">
        <v>1</v>
      </c>
      <c r="J44" s="76" t="s">
        <v>1</v>
      </c>
      <c r="K44" s="76" t="s">
        <v>2</v>
      </c>
      <c r="L44" s="76" t="s">
        <v>2</v>
      </c>
      <c r="M44" s="85"/>
      <c r="N44" s="86"/>
    </row>
    <row r="45" spans="2:14" ht="36" customHeight="1">
      <c r="B45" s="26"/>
      <c r="C45" s="42" t="s">
        <v>119</v>
      </c>
      <c r="D45" s="42" t="s">
        <v>120</v>
      </c>
      <c r="E45" s="42" t="s">
        <v>119</v>
      </c>
      <c r="F45" s="42" t="s">
        <v>120</v>
      </c>
      <c r="G45" s="42" t="s">
        <v>119</v>
      </c>
      <c r="H45" s="42" t="s">
        <v>120</v>
      </c>
      <c r="I45" s="42" t="s">
        <v>119</v>
      </c>
      <c r="J45" s="42" t="s">
        <v>120</v>
      </c>
      <c r="K45" s="42" t="s">
        <v>119</v>
      </c>
      <c r="L45" s="42" t="s">
        <v>120</v>
      </c>
      <c r="M45" s="42" t="s">
        <v>119</v>
      </c>
      <c r="N45" s="42" t="s">
        <v>120</v>
      </c>
    </row>
    <row r="46" spans="2:14" ht="12.75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2:14" ht="12.75">
      <c r="B47" s="9" t="s">
        <v>157</v>
      </c>
      <c r="C47" s="34">
        <v>82.8</v>
      </c>
      <c r="D47" s="34">
        <v>77.8</v>
      </c>
      <c r="E47" s="34">
        <v>90.2</v>
      </c>
      <c r="F47" s="47">
        <v>84.6</v>
      </c>
      <c r="G47" s="48">
        <f>(E47*100/C47)-100</f>
        <v>8.937198067632849</v>
      </c>
      <c r="H47" s="48">
        <f>(F47*100/D47)-100</f>
        <v>8.74035989717224</v>
      </c>
      <c r="I47" s="34">
        <v>85.8</v>
      </c>
      <c r="J47" s="47">
        <v>83</v>
      </c>
      <c r="K47" s="34">
        <v>91.8</v>
      </c>
      <c r="L47" s="34">
        <v>86.9</v>
      </c>
      <c r="M47" s="48">
        <f>(K47*100/I47)-100</f>
        <v>6.9930069930070005</v>
      </c>
      <c r="N47" s="48">
        <f>(L47*100/J47)-100</f>
        <v>4.698795180722897</v>
      </c>
    </row>
    <row r="48" spans="2:14" ht="12.75">
      <c r="B48" s="9" t="s">
        <v>158</v>
      </c>
      <c r="C48" s="34">
        <v>59.1</v>
      </c>
      <c r="D48" s="34">
        <v>57.2</v>
      </c>
      <c r="E48" s="34">
        <v>77.4</v>
      </c>
      <c r="F48" s="47">
        <v>72.1</v>
      </c>
      <c r="G48" s="48">
        <f aca="true" t="shared" si="2" ref="G48:G66">(E48*100/C48)-100</f>
        <v>30.96446700507616</v>
      </c>
      <c r="H48" s="48">
        <f aca="true" t="shared" si="3" ref="H48:H66">(F48*100/D48)-100</f>
        <v>26.048951048951025</v>
      </c>
      <c r="I48" s="34"/>
      <c r="J48" s="47"/>
      <c r="K48" s="34">
        <v>80.5</v>
      </c>
      <c r="L48" s="34">
        <v>74.8</v>
      </c>
      <c r="M48" s="48"/>
      <c r="N48" s="48"/>
    </row>
    <row r="49" spans="2:14" ht="12.75">
      <c r="B49" s="9" t="s">
        <v>159</v>
      </c>
      <c r="C49" s="34">
        <v>64.9</v>
      </c>
      <c r="D49" s="34">
        <v>56.1</v>
      </c>
      <c r="E49" s="34">
        <v>65.6</v>
      </c>
      <c r="F49" s="47">
        <v>55.3</v>
      </c>
      <c r="G49" s="48">
        <f t="shared" si="2"/>
        <v>1.0785824345146153</v>
      </c>
      <c r="H49" s="48">
        <f t="shared" si="3"/>
        <v>-1.4260249554367164</v>
      </c>
      <c r="I49" s="34" t="s">
        <v>0</v>
      </c>
      <c r="J49" s="47"/>
      <c r="K49" s="34">
        <v>70.9</v>
      </c>
      <c r="L49" s="34">
        <v>60.1</v>
      </c>
      <c r="M49" s="48"/>
      <c r="N49" s="48"/>
    </row>
    <row r="50" spans="2:14" ht="12.75">
      <c r="B50" s="9" t="s">
        <v>160</v>
      </c>
      <c r="C50" s="34"/>
      <c r="D50" s="34" t="s">
        <v>0</v>
      </c>
      <c r="E50" s="34">
        <v>21</v>
      </c>
      <c r="F50" s="47">
        <v>17.1</v>
      </c>
      <c r="G50" s="48"/>
      <c r="H50" s="48"/>
      <c r="I50" s="34" t="s">
        <v>0</v>
      </c>
      <c r="J50" s="47"/>
      <c r="K50" s="34">
        <v>24.5</v>
      </c>
      <c r="L50" s="34">
        <v>18.9</v>
      </c>
      <c r="M50" s="48"/>
      <c r="N50" s="48"/>
    </row>
    <row r="51" spans="2:14" ht="12.75">
      <c r="B51" s="19"/>
      <c r="G51" s="46"/>
      <c r="H51" s="46"/>
      <c r="M51" s="46"/>
      <c r="N51" s="46"/>
    </row>
    <row r="52" spans="2:14" ht="12.75">
      <c r="B52" s="19" t="s">
        <v>161</v>
      </c>
      <c r="G52" s="46"/>
      <c r="H52" s="46"/>
      <c r="I52" s="11" t="s">
        <v>0</v>
      </c>
      <c r="K52" s="11" t="s">
        <v>0</v>
      </c>
      <c r="L52" s="11" t="s">
        <v>0</v>
      </c>
      <c r="M52" s="46"/>
      <c r="N52" s="46"/>
    </row>
    <row r="53" spans="2:14" ht="12.75">
      <c r="B53" s="19" t="s">
        <v>162</v>
      </c>
      <c r="C53" s="11">
        <v>46.2</v>
      </c>
      <c r="D53" s="11">
        <v>54</v>
      </c>
      <c r="E53" s="11">
        <v>79.6</v>
      </c>
      <c r="F53" s="11">
        <v>69.3</v>
      </c>
      <c r="G53" s="46">
        <f t="shared" si="2"/>
        <v>72.29437229437227</v>
      </c>
      <c r="H53" s="46">
        <f t="shared" si="3"/>
        <v>28.333333333333343</v>
      </c>
      <c r="I53" s="11">
        <v>57</v>
      </c>
      <c r="J53" s="11">
        <v>60.5</v>
      </c>
      <c r="K53" s="11">
        <v>82.9</v>
      </c>
      <c r="L53" s="11">
        <v>73.8</v>
      </c>
      <c r="M53" s="46">
        <f>(K53*100/I53)-100</f>
        <v>45.43859649122808</v>
      </c>
      <c r="N53" s="46">
        <f>(L53*100/J53)-100</f>
        <v>21.983471074380162</v>
      </c>
    </row>
    <row r="54" spans="2:14" ht="12.75">
      <c r="B54" s="19" t="s">
        <v>163</v>
      </c>
      <c r="E54" s="11">
        <v>19.2</v>
      </c>
      <c r="F54" s="11">
        <v>12.4</v>
      </c>
      <c r="G54" s="46"/>
      <c r="H54" s="46"/>
      <c r="K54" s="11">
        <v>21.8</v>
      </c>
      <c r="L54" s="11">
        <v>14.1</v>
      </c>
      <c r="M54" s="46"/>
      <c r="N54" s="46"/>
    </row>
    <row r="55" spans="2:14" ht="12.75">
      <c r="B55" s="19" t="s">
        <v>164</v>
      </c>
      <c r="C55" s="11">
        <v>24.7</v>
      </c>
      <c r="D55" s="11">
        <v>25.4</v>
      </c>
      <c r="E55" s="11">
        <v>24.1</v>
      </c>
      <c r="F55" s="11">
        <v>22.7</v>
      </c>
      <c r="G55" s="46">
        <f t="shared" si="2"/>
        <v>-2.429149797570844</v>
      </c>
      <c r="H55" s="46">
        <f t="shared" si="3"/>
        <v>-10.629921259842519</v>
      </c>
      <c r="I55" s="11">
        <v>30.7</v>
      </c>
      <c r="J55" s="11">
        <v>29.8</v>
      </c>
      <c r="K55" s="11">
        <v>27.8</v>
      </c>
      <c r="L55" s="11">
        <v>25.1</v>
      </c>
      <c r="M55" s="46">
        <f aca="true" t="shared" si="4" ref="M55:N57">(K55*100/I55)-100</f>
        <v>-9.44625407166123</v>
      </c>
      <c r="N55" s="46">
        <f t="shared" si="4"/>
        <v>-15.771812080536918</v>
      </c>
    </row>
    <row r="56" spans="2:14" ht="12.75">
      <c r="B56" s="19" t="s">
        <v>201</v>
      </c>
      <c r="C56" s="11">
        <v>7.9</v>
      </c>
      <c r="D56" s="11">
        <v>13.1</v>
      </c>
      <c r="E56" s="11">
        <v>24.6</v>
      </c>
      <c r="F56" s="11">
        <v>23.8</v>
      </c>
      <c r="G56" s="46">
        <f t="shared" si="2"/>
        <v>211.3924050632911</v>
      </c>
      <c r="H56" s="46">
        <f t="shared" si="3"/>
        <v>81.6793893129771</v>
      </c>
      <c r="I56" s="11">
        <v>34.8</v>
      </c>
      <c r="J56" s="11">
        <v>40.6</v>
      </c>
      <c r="K56" s="11">
        <v>41.8</v>
      </c>
      <c r="L56" s="11">
        <v>40.6</v>
      </c>
      <c r="M56" s="46">
        <f t="shared" si="4"/>
        <v>20.11494252873564</v>
      </c>
      <c r="N56" s="46">
        <f t="shared" si="4"/>
        <v>0</v>
      </c>
    </row>
    <row r="57" spans="2:14" ht="12.75">
      <c r="B57" s="19" t="s">
        <v>202</v>
      </c>
      <c r="D57" s="11" t="s">
        <v>0</v>
      </c>
      <c r="E57" s="11">
        <v>8</v>
      </c>
      <c r="F57" s="11">
        <v>7.3</v>
      </c>
      <c r="G57" s="46"/>
      <c r="H57" s="46"/>
      <c r="I57" s="11">
        <v>8.2</v>
      </c>
      <c r="J57" s="11">
        <v>13.2</v>
      </c>
      <c r="K57" s="11">
        <v>16.4</v>
      </c>
      <c r="L57" s="11">
        <v>15.2</v>
      </c>
      <c r="M57" s="46">
        <f t="shared" si="4"/>
        <v>100</v>
      </c>
      <c r="N57" s="46">
        <f t="shared" si="4"/>
        <v>15.151515151515156</v>
      </c>
    </row>
    <row r="58" spans="2:14" ht="12.75">
      <c r="B58" s="19"/>
      <c r="G58" s="46"/>
      <c r="H58" s="46"/>
      <c r="M58" s="46"/>
      <c r="N58" s="46"/>
    </row>
    <row r="59" spans="2:14" ht="12.75">
      <c r="B59" s="9" t="s">
        <v>165</v>
      </c>
      <c r="C59" s="34"/>
      <c r="D59" s="34"/>
      <c r="E59" s="34"/>
      <c r="F59" s="47"/>
      <c r="G59" s="48"/>
      <c r="H59" s="48"/>
      <c r="I59" s="34" t="s">
        <v>0</v>
      </c>
      <c r="J59" s="47" t="s">
        <v>0</v>
      </c>
      <c r="K59" s="34"/>
      <c r="L59" s="34" t="s">
        <v>0</v>
      </c>
      <c r="M59" s="48"/>
      <c r="N59" s="48"/>
    </row>
    <row r="60" spans="2:14" ht="12.75">
      <c r="B60" s="9" t="s">
        <v>166</v>
      </c>
      <c r="C60" s="34">
        <v>73.2</v>
      </c>
      <c r="D60" s="34">
        <v>73.1</v>
      </c>
      <c r="E60" s="34">
        <v>85.1</v>
      </c>
      <c r="F60" s="47">
        <v>79.7</v>
      </c>
      <c r="G60" s="48">
        <f t="shared" si="2"/>
        <v>16.256830601092886</v>
      </c>
      <c r="H60" s="48">
        <f t="shared" si="3"/>
        <v>9.028727770177852</v>
      </c>
      <c r="I60" s="34">
        <v>77.9</v>
      </c>
      <c r="J60" s="47">
        <v>78.6</v>
      </c>
      <c r="K60" s="34">
        <v>86.6</v>
      </c>
      <c r="L60" s="34">
        <v>81.6</v>
      </c>
      <c r="M60" s="48">
        <f>(K60*100/I60)-100</f>
        <v>11.168164313222078</v>
      </c>
      <c r="N60" s="48">
        <f>(L60*100/J60)-100</f>
        <v>3.81679389312977</v>
      </c>
    </row>
    <row r="61" spans="2:14" ht="12.75">
      <c r="B61" s="9" t="s">
        <v>167</v>
      </c>
      <c r="C61" s="34">
        <v>34.7</v>
      </c>
      <c r="D61" s="34">
        <v>31.8</v>
      </c>
      <c r="E61" s="34">
        <v>41.5</v>
      </c>
      <c r="F61" s="47">
        <v>31.7</v>
      </c>
      <c r="G61" s="48">
        <f t="shared" si="2"/>
        <v>19.5965417867435</v>
      </c>
      <c r="H61" s="48">
        <f t="shared" si="3"/>
        <v>-0.3144654088050345</v>
      </c>
      <c r="I61" s="34">
        <v>46.5</v>
      </c>
      <c r="J61" s="47">
        <v>42.6</v>
      </c>
      <c r="K61" s="34">
        <v>62.9</v>
      </c>
      <c r="L61" s="34">
        <v>51.9</v>
      </c>
      <c r="M61" s="48">
        <f>(K61*100/I61)-100</f>
        <v>35.26881720430109</v>
      </c>
      <c r="N61" s="48">
        <f>(L61*100/J61)-100</f>
        <v>21.83098591549296</v>
      </c>
    </row>
    <row r="62" spans="2:14" ht="12.75">
      <c r="B62" s="9" t="s">
        <v>171</v>
      </c>
      <c r="C62" s="34">
        <v>99.5</v>
      </c>
      <c r="D62" s="34">
        <v>98</v>
      </c>
      <c r="E62" s="34">
        <v>98.5</v>
      </c>
      <c r="F62" s="47">
        <v>98.2</v>
      </c>
      <c r="G62" s="48">
        <f t="shared" si="2"/>
        <v>-1.005025125628137</v>
      </c>
      <c r="H62" s="48">
        <f t="shared" si="3"/>
        <v>0.20408163265305745</v>
      </c>
      <c r="I62" s="34"/>
      <c r="J62" s="47"/>
      <c r="K62" s="34"/>
      <c r="L62" s="34" t="s">
        <v>0</v>
      </c>
      <c r="M62" s="48"/>
      <c r="N62" s="48"/>
    </row>
    <row r="63" spans="2:14" ht="12.75">
      <c r="B63" s="19"/>
      <c r="G63" s="46"/>
      <c r="H63" s="46"/>
      <c r="M63" s="46"/>
      <c r="N63" s="46"/>
    </row>
    <row r="64" spans="2:14" ht="12.75">
      <c r="B64" s="19" t="s">
        <v>168</v>
      </c>
      <c r="F64" s="11" t="s">
        <v>0</v>
      </c>
      <c r="G64" s="46"/>
      <c r="H64" s="46"/>
      <c r="I64" s="11" t="s">
        <v>0</v>
      </c>
      <c r="J64" s="11" t="s">
        <v>0</v>
      </c>
      <c r="L64" s="11" t="s">
        <v>0</v>
      </c>
      <c r="M64" s="46"/>
      <c r="N64" s="46"/>
    </row>
    <row r="65" spans="2:14" ht="12.75">
      <c r="B65" s="19" t="s">
        <v>169</v>
      </c>
      <c r="C65" s="11">
        <v>31.4</v>
      </c>
      <c r="D65" s="11">
        <v>28.3</v>
      </c>
      <c r="E65" s="11">
        <v>54.9</v>
      </c>
      <c r="F65" s="11">
        <v>43.1</v>
      </c>
      <c r="G65" s="46">
        <f t="shared" si="2"/>
        <v>74.84076433121021</v>
      </c>
      <c r="H65" s="46">
        <f t="shared" si="3"/>
        <v>52.29681978798587</v>
      </c>
      <c r="I65" s="11">
        <v>33.4</v>
      </c>
      <c r="J65" s="11">
        <v>30.3</v>
      </c>
      <c r="K65" s="11">
        <v>56.9</v>
      </c>
      <c r="L65" s="11">
        <v>45.1</v>
      </c>
      <c r="M65" s="46">
        <f>(K65*100/I65)-100</f>
        <v>70.35928143712576</v>
      </c>
      <c r="N65" s="46">
        <f>(L65*100/J65)-100</f>
        <v>48.844884488448855</v>
      </c>
    </row>
    <row r="66" spans="2:14" ht="12.75">
      <c r="B66" s="19" t="s">
        <v>170</v>
      </c>
      <c r="C66" s="11">
        <v>20.9</v>
      </c>
      <c r="D66" s="11">
        <v>19.6</v>
      </c>
      <c r="E66" s="11">
        <v>49.7</v>
      </c>
      <c r="F66" s="11">
        <v>37.6</v>
      </c>
      <c r="G66" s="46">
        <f t="shared" si="2"/>
        <v>137.79904306220098</v>
      </c>
      <c r="H66" s="46">
        <f t="shared" si="3"/>
        <v>91.83673469387753</v>
      </c>
      <c r="I66" s="11">
        <v>23.2</v>
      </c>
      <c r="J66" s="11">
        <v>21.8</v>
      </c>
      <c r="K66" s="11">
        <v>51.6</v>
      </c>
      <c r="L66" s="11">
        <v>39.5</v>
      </c>
      <c r="M66" s="46">
        <f>(K66*100/I66)-100</f>
        <v>122.41379310344828</v>
      </c>
      <c r="N66" s="46">
        <f>(L66*100/J66)-100</f>
        <v>81.1926605504587</v>
      </c>
    </row>
    <row r="67" spans="2:14" ht="12.75">
      <c r="B67" s="38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9" ht="12.75">
      <c r="B69" s="35" t="s">
        <v>216</v>
      </c>
    </row>
  </sheetData>
  <mergeCells count="16">
    <mergeCell ref="M10:N11"/>
    <mergeCell ref="M43:N44"/>
    <mergeCell ref="G43:H44"/>
    <mergeCell ref="C10:F10"/>
    <mergeCell ref="I10:L10"/>
    <mergeCell ref="K11:L11"/>
    <mergeCell ref="C43:F43"/>
    <mergeCell ref="I43:L43"/>
    <mergeCell ref="C11:D11"/>
    <mergeCell ref="E11:F11"/>
    <mergeCell ref="K44:L44"/>
    <mergeCell ref="I11:J11"/>
    <mergeCell ref="G10:H11"/>
    <mergeCell ref="C44:D44"/>
    <mergeCell ref="E44:F44"/>
    <mergeCell ref="I44:J44"/>
  </mergeCells>
  <hyperlinks>
    <hyperlink ref="K4" location="indice!A1" display="INDICE"/>
  </hyperlinks>
  <printOptions/>
  <pageMargins left="0.21" right="0.27" top="0.35" bottom="0.23" header="0" footer="0"/>
  <pageSetup horizontalDpi="600" verticalDpi="600" orientation="portrait" paperSize="9" scale="60" r:id="rId2"/>
  <rowBreaks count="1" manualBreakCount="1">
    <brk id="9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N20"/>
  <sheetViews>
    <sheetView zoomScale="88" zoomScaleNormal="88" workbookViewId="0" topLeftCell="A1">
      <selection activeCell="A1" sqref="A1"/>
    </sheetView>
  </sheetViews>
  <sheetFormatPr defaultColWidth="11.421875" defaultRowHeight="12.75"/>
  <cols>
    <col min="1" max="1" width="1.8515625" style="11" customWidth="1"/>
    <col min="2" max="2" width="42.140625" style="11" customWidth="1"/>
    <col min="3" max="3" width="10.28125" style="11" customWidth="1"/>
    <col min="4" max="4" width="8.7109375" style="11" customWidth="1"/>
    <col min="5" max="5" width="10.421875" style="11" customWidth="1"/>
    <col min="6" max="6" width="8.8515625" style="11" customWidth="1"/>
    <col min="7" max="7" width="10.140625" style="11" customWidth="1"/>
    <col min="8" max="8" width="8.8515625" style="11" customWidth="1"/>
    <col min="9" max="9" width="10.28125" style="11" customWidth="1"/>
    <col min="10" max="10" width="8.57421875" style="11" customWidth="1"/>
    <col min="11" max="11" width="10.140625" style="11" customWidth="1"/>
    <col min="12" max="12" width="8.57421875" style="11" customWidth="1"/>
    <col min="13" max="13" width="10.140625" style="11" customWidth="1"/>
    <col min="14" max="14" width="9.00390625" style="11" customWidth="1"/>
    <col min="15" max="16384" width="11.421875" style="11" customWidth="1"/>
  </cols>
  <sheetData>
    <row r="1" ht="12.75"/>
    <row r="2" ht="12.75"/>
    <row r="3" ht="12.75"/>
    <row r="4" ht="12.75">
      <c r="L4" s="41" t="s">
        <v>108</v>
      </c>
    </row>
    <row r="6" spans="2:14" ht="18.75" thickBot="1">
      <c r="B6" s="2" t="s">
        <v>203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3" ht="12.75">
      <c r="B7" s="10"/>
      <c r="C7" s="10"/>
    </row>
    <row r="8" spans="2:9" ht="15.75">
      <c r="B8" s="15" t="s">
        <v>115</v>
      </c>
      <c r="C8" s="15"/>
      <c r="F8" s="13"/>
      <c r="G8" s="13"/>
      <c r="H8" s="13"/>
      <c r="I8" s="13"/>
    </row>
    <row r="9" spans="2:9" ht="15.75" customHeight="1">
      <c r="B9" s="10"/>
      <c r="C9" s="10"/>
      <c r="F9" s="13"/>
      <c r="G9" s="13"/>
      <c r="H9" s="13"/>
      <c r="I9" s="13"/>
    </row>
    <row r="10" spans="2:3" ht="12.75">
      <c r="B10" s="29" t="s">
        <v>217</v>
      </c>
      <c r="C10" s="10"/>
    </row>
    <row r="11" spans="2:14" ht="12.75" customHeight="1">
      <c r="B11" s="20"/>
      <c r="C11" s="95" t="s">
        <v>144</v>
      </c>
      <c r="D11" s="97"/>
      <c r="E11" s="97"/>
      <c r="F11" s="98"/>
      <c r="G11" s="79" t="s">
        <v>205</v>
      </c>
      <c r="H11" s="80"/>
      <c r="I11" s="95" t="s">
        <v>143</v>
      </c>
      <c r="J11" s="97"/>
      <c r="K11" s="97"/>
      <c r="L11" s="98"/>
      <c r="M11" s="79" t="s">
        <v>205</v>
      </c>
      <c r="N11" s="80"/>
    </row>
    <row r="12" spans="2:14" ht="12.75">
      <c r="B12" s="21"/>
      <c r="C12" s="99" t="s">
        <v>113</v>
      </c>
      <c r="D12" s="100"/>
      <c r="E12" s="95" t="s">
        <v>12</v>
      </c>
      <c r="F12" s="96" t="s">
        <v>12</v>
      </c>
      <c r="G12" s="81"/>
      <c r="H12" s="82"/>
      <c r="I12" s="99" t="s">
        <v>113</v>
      </c>
      <c r="J12" s="100"/>
      <c r="K12" s="95" t="s">
        <v>12</v>
      </c>
      <c r="L12" s="96" t="s">
        <v>12</v>
      </c>
      <c r="M12" s="81"/>
      <c r="N12" s="82"/>
    </row>
    <row r="13" spans="2:14" ht="36.75" customHeight="1">
      <c r="B13" s="22"/>
      <c r="C13" s="42" t="s">
        <v>119</v>
      </c>
      <c r="D13" s="42" t="s">
        <v>120</v>
      </c>
      <c r="E13" s="42" t="s">
        <v>119</v>
      </c>
      <c r="F13" s="42" t="s">
        <v>120</v>
      </c>
      <c r="G13" s="42" t="s">
        <v>119</v>
      </c>
      <c r="H13" s="42" t="s">
        <v>120</v>
      </c>
      <c r="I13" s="42" t="s">
        <v>119</v>
      </c>
      <c r="J13" s="42" t="s">
        <v>120</v>
      </c>
      <c r="K13" s="42" t="s">
        <v>119</v>
      </c>
      <c r="L13" s="42" t="s">
        <v>120</v>
      </c>
      <c r="M13" s="42" t="s">
        <v>119</v>
      </c>
      <c r="N13" s="42" t="s">
        <v>120</v>
      </c>
    </row>
    <row r="14" ht="12.75">
      <c r="B14" s="18"/>
    </row>
    <row r="15" spans="2:14" ht="12.75">
      <c r="B15" s="43" t="s">
        <v>11</v>
      </c>
      <c r="C15" s="58">
        <v>24.4</v>
      </c>
      <c r="D15" s="58">
        <v>21.3</v>
      </c>
      <c r="E15" s="66">
        <v>39.6</v>
      </c>
      <c r="F15" s="66">
        <v>29.2</v>
      </c>
      <c r="G15" s="58">
        <f aca="true" t="shared" si="0" ref="G15:H17">(E15*100/C15)-100</f>
        <v>62.29508196721312</v>
      </c>
      <c r="H15" s="58">
        <f t="shared" si="0"/>
        <v>37.08920187793427</v>
      </c>
      <c r="I15" s="56"/>
      <c r="J15" s="56"/>
      <c r="K15" s="56"/>
      <c r="L15" s="56"/>
      <c r="M15" s="56"/>
      <c r="N15" s="56"/>
    </row>
    <row r="16" spans="2:14" ht="12.75">
      <c r="B16" s="11" t="s">
        <v>13</v>
      </c>
      <c r="C16" s="58">
        <v>35.5</v>
      </c>
      <c r="D16" s="58">
        <v>31.4</v>
      </c>
      <c r="E16" s="54">
        <v>31.2</v>
      </c>
      <c r="F16" s="54">
        <v>22.5</v>
      </c>
      <c r="G16" s="58">
        <f t="shared" si="0"/>
        <v>-12.112676056338032</v>
      </c>
      <c r="H16" s="58">
        <f t="shared" si="0"/>
        <v>-28.343949044585983</v>
      </c>
      <c r="I16" s="54">
        <v>55.8</v>
      </c>
      <c r="J16" s="54">
        <v>50.2</v>
      </c>
      <c r="K16" s="54">
        <v>41.5</v>
      </c>
      <c r="L16" s="54">
        <v>31</v>
      </c>
      <c r="M16" s="46">
        <f>(K16*100/I16)-100</f>
        <v>-25.62724014336918</v>
      </c>
      <c r="N16" s="46">
        <f>(L16*100/J16)-100</f>
        <v>-38.24701195219124</v>
      </c>
    </row>
    <row r="17" spans="2:14" ht="12.75">
      <c r="B17" s="43" t="s">
        <v>116</v>
      </c>
      <c r="C17" s="58">
        <v>14.8</v>
      </c>
      <c r="D17" s="58">
        <v>13.3</v>
      </c>
      <c r="E17" s="66">
        <v>23.3</v>
      </c>
      <c r="F17" s="58">
        <v>14.1</v>
      </c>
      <c r="G17" s="58">
        <f t="shared" si="0"/>
        <v>57.43243243243242</v>
      </c>
      <c r="H17" s="58">
        <f t="shared" si="0"/>
        <v>6.015037593984957</v>
      </c>
      <c r="I17" s="54">
        <v>25.3</v>
      </c>
      <c r="J17" s="54">
        <v>22.6</v>
      </c>
      <c r="K17" s="54">
        <v>30.7</v>
      </c>
      <c r="L17" s="54">
        <v>19.8</v>
      </c>
      <c r="M17" s="46">
        <f>(K17*100/I17)-100</f>
        <v>21.343873517786562</v>
      </c>
      <c r="N17" s="46">
        <f>(L17*100/J17)-100</f>
        <v>-12.389380530973455</v>
      </c>
    </row>
    <row r="18" spans="2:14" ht="12.75">
      <c r="B18" s="39"/>
      <c r="C18" s="36"/>
      <c r="D18" s="40"/>
      <c r="E18" s="37"/>
      <c r="F18" s="37"/>
      <c r="G18" s="37"/>
      <c r="H18" s="37"/>
      <c r="I18" s="37"/>
      <c r="J18" s="40"/>
      <c r="K18" s="37"/>
      <c r="L18" s="40"/>
      <c r="M18" s="37"/>
      <c r="N18" s="37"/>
    </row>
    <row r="19" spans="13:14" ht="12.75">
      <c r="M19" s="18"/>
      <c r="N19" s="18"/>
    </row>
    <row r="20" ht="12.75">
      <c r="B20" s="35" t="s">
        <v>216</v>
      </c>
    </row>
  </sheetData>
  <mergeCells count="8">
    <mergeCell ref="M11:N12"/>
    <mergeCell ref="E12:F12"/>
    <mergeCell ref="K12:L12"/>
    <mergeCell ref="C11:F11"/>
    <mergeCell ref="I11:L11"/>
    <mergeCell ref="I12:J12"/>
    <mergeCell ref="C12:D12"/>
    <mergeCell ref="G11:H12"/>
  </mergeCells>
  <hyperlinks>
    <hyperlink ref="L4" location="indice!A1" display="INDICE"/>
  </hyperlinks>
  <printOptions/>
  <pageMargins left="0.13" right="0.14" top="1" bottom="1" header="0" footer="0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47"/>
  <sheetViews>
    <sheetView workbookViewId="0" topLeftCell="A1">
      <selection activeCell="G25" sqref="G25:H25"/>
    </sheetView>
  </sheetViews>
  <sheetFormatPr defaultColWidth="11.421875" defaultRowHeight="12.75"/>
  <cols>
    <col min="1" max="1" width="1.57421875" style="1" customWidth="1"/>
    <col min="2" max="2" width="38.57421875" style="1" customWidth="1"/>
    <col min="3" max="16384" width="11.421875" style="1" customWidth="1"/>
  </cols>
  <sheetData>
    <row r="3" spans="7:8" ht="12.75">
      <c r="G3" s="41"/>
      <c r="H3" s="41" t="s">
        <v>108</v>
      </c>
    </row>
    <row r="5" spans="2:8" ht="18.75" thickBot="1">
      <c r="B5" s="2" t="s">
        <v>203</v>
      </c>
      <c r="C5" s="3"/>
      <c r="D5" s="3"/>
      <c r="E5" s="3"/>
      <c r="F5" s="3"/>
      <c r="G5" s="3"/>
      <c r="H5" s="3"/>
    </row>
    <row r="7" spans="2:8" ht="16.5" customHeight="1">
      <c r="B7" s="101" t="s">
        <v>114</v>
      </c>
      <c r="C7" s="75"/>
      <c r="D7" s="75"/>
      <c r="E7" s="75"/>
      <c r="F7" s="75"/>
      <c r="G7" s="75"/>
      <c r="H7" s="75"/>
    </row>
    <row r="9" ht="12.75">
      <c r="B9" s="29" t="s">
        <v>217</v>
      </c>
    </row>
    <row r="10" spans="2:8" ht="12.75" customHeight="1">
      <c r="B10" s="6"/>
      <c r="C10" s="102" t="s">
        <v>1</v>
      </c>
      <c r="D10" s="102" t="s">
        <v>14</v>
      </c>
      <c r="E10" s="102" t="s">
        <v>2</v>
      </c>
      <c r="F10" s="102" t="s">
        <v>15</v>
      </c>
      <c r="G10" s="44" t="s">
        <v>205</v>
      </c>
      <c r="H10" s="45"/>
    </row>
    <row r="11" spans="2:8" ht="25.5">
      <c r="B11" s="7"/>
      <c r="C11" s="42" t="s">
        <v>119</v>
      </c>
      <c r="D11" s="42" t="s">
        <v>120</v>
      </c>
      <c r="E11" s="42" t="s">
        <v>119</v>
      </c>
      <c r="F11" s="42" t="s">
        <v>120</v>
      </c>
      <c r="G11" s="42" t="s">
        <v>119</v>
      </c>
      <c r="H11" s="42" t="s">
        <v>120</v>
      </c>
    </row>
    <row r="12" spans="2:6" ht="12.75">
      <c r="B12" s="52"/>
      <c r="C12" s="52"/>
      <c r="D12" s="52"/>
      <c r="E12" s="52"/>
      <c r="F12" s="52"/>
    </row>
    <row r="13" spans="2:8" ht="12.75">
      <c r="B13" s="9" t="s">
        <v>173</v>
      </c>
      <c r="C13" s="49"/>
      <c r="D13" s="49"/>
      <c r="E13" s="49"/>
      <c r="F13" s="49"/>
      <c r="G13" s="49"/>
      <c r="H13" s="49"/>
    </row>
    <row r="14" spans="2:8" ht="12.75">
      <c r="B14" s="9" t="s">
        <v>18</v>
      </c>
      <c r="C14" s="59">
        <v>99.8</v>
      </c>
      <c r="D14" s="59">
        <v>98.6</v>
      </c>
      <c r="E14" s="59">
        <v>98.7</v>
      </c>
      <c r="F14" s="59">
        <v>94.9</v>
      </c>
      <c r="G14" s="57">
        <f>(E14*100/C14)-100</f>
        <v>-1.1022044088176273</v>
      </c>
      <c r="H14" s="57">
        <f>(F14*100/D14)-100</f>
        <v>-3.7525354969573925</v>
      </c>
    </row>
    <row r="15" spans="2:8" ht="12.75">
      <c r="B15" s="9" t="s">
        <v>19</v>
      </c>
      <c r="C15" s="59">
        <v>74.7</v>
      </c>
      <c r="D15" s="59">
        <v>65.4</v>
      </c>
      <c r="E15" s="59">
        <v>82</v>
      </c>
      <c r="F15" s="59">
        <v>71.5</v>
      </c>
      <c r="G15" s="57">
        <f aca="true" t="shared" si="0" ref="G15:G44">(E15*100/C15)-100</f>
        <v>9.772423025435074</v>
      </c>
      <c r="H15" s="57">
        <f aca="true" t="shared" si="1" ref="H15:H44">(F15*100/D15)-100</f>
        <v>9.327217125382248</v>
      </c>
    </row>
    <row r="16" spans="2:8" ht="12.75">
      <c r="B16" s="9" t="s">
        <v>20</v>
      </c>
      <c r="C16" s="59">
        <v>50.2</v>
      </c>
      <c r="D16" s="59">
        <v>43</v>
      </c>
      <c r="E16" s="59">
        <v>59.9</v>
      </c>
      <c r="F16" s="59">
        <v>48.8</v>
      </c>
      <c r="G16" s="57">
        <f t="shared" si="0"/>
        <v>19.3227091633466</v>
      </c>
      <c r="H16" s="57">
        <f t="shared" si="1"/>
        <v>13.488372093023258</v>
      </c>
    </row>
    <row r="17" spans="2:8" ht="12.75">
      <c r="B17" s="9" t="s">
        <v>21</v>
      </c>
      <c r="C17" s="59"/>
      <c r="D17" s="59"/>
      <c r="E17" s="59"/>
      <c r="F17" s="59"/>
      <c r="G17" s="57"/>
      <c r="H17" s="57"/>
    </row>
    <row r="18" spans="2:8" ht="12.75">
      <c r="B18" s="9" t="s">
        <v>16</v>
      </c>
      <c r="C18" s="59">
        <v>74</v>
      </c>
      <c r="D18" s="59">
        <v>68.9</v>
      </c>
      <c r="E18" s="59">
        <v>78.3</v>
      </c>
      <c r="F18" s="59">
        <v>69.9</v>
      </c>
      <c r="G18" s="57">
        <f t="shared" si="0"/>
        <v>5.810810810810807</v>
      </c>
      <c r="H18" s="57">
        <f t="shared" si="1"/>
        <v>1.4513788098693823</v>
      </c>
    </row>
    <row r="19" spans="2:8" ht="12.75">
      <c r="B19" s="9" t="s">
        <v>17</v>
      </c>
      <c r="C19" s="59">
        <v>26</v>
      </c>
      <c r="D19" s="59">
        <v>21.4</v>
      </c>
      <c r="E19" s="59">
        <v>38.4</v>
      </c>
      <c r="F19" s="59">
        <v>31.3</v>
      </c>
      <c r="G19" s="57">
        <f t="shared" si="0"/>
        <v>47.69230769230768</v>
      </c>
      <c r="H19" s="57">
        <f t="shared" si="1"/>
        <v>46.26168224299067</v>
      </c>
    </row>
    <row r="20" spans="2:8" ht="12.75">
      <c r="B20" s="19"/>
      <c r="C20" s="60"/>
      <c r="D20" s="60"/>
      <c r="E20" s="60"/>
      <c r="F20" s="60"/>
      <c r="G20" s="58"/>
      <c r="H20" s="58"/>
    </row>
    <row r="21" spans="2:8" ht="12.75">
      <c r="B21" s="19" t="s">
        <v>137</v>
      </c>
      <c r="C21" s="60"/>
      <c r="D21" s="60" t="s">
        <v>0</v>
      </c>
      <c r="E21" s="60"/>
      <c r="F21" s="60" t="s">
        <v>0</v>
      </c>
      <c r="G21" s="58"/>
      <c r="H21" s="58"/>
    </row>
    <row r="22" spans="2:8" ht="12.75">
      <c r="B22" s="19" t="s">
        <v>22</v>
      </c>
      <c r="C22" s="61"/>
      <c r="D22" s="61"/>
      <c r="E22" s="60">
        <v>99.5</v>
      </c>
      <c r="F22" s="60">
        <v>98.3</v>
      </c>
      <c r="G22" s="61"/>
      <c r="H22" s="61"/>
    </row>
    <row r="23" spans="2:8" ht="12.75">
      <c r="B23" s="19" t="s">
        <v>23</v>
      </c>
      <c r="C23" s="60">
        <v>98</v>
      </c>
      <c r="D23" s="60">
        <v>97.1</v>
      </c>
      <c r="E23" s="60">
        <v>99.4</v>
      </c>
      <c r="F23" s="60">
        <v>97.3</v>
      </c>
      <c r="G23" s="58">
        <f>(E23*100/C23)-100</f>
        <v>1.4285714285714306</v>
      </c>
      <c r="H23" s="58">
        <f t="shared" si="1"/>
        <v>0.20597322348095304</v>
      </c>
    </row>
    <row r="24" spans="2:8" ht="12.75">
      <c r="B24" s="19" t="s">
        <v>24</v>
      </c>
      <c r="C24" s="60">
        <v>29.4</v>
      </c>
      <c r="D24" s="60">
        <v>30.3</v>
      </c>
      <c r="E24" s="60">
        <v>54.5</v>
      </c>
      <c r="F24" s="60">
        <v>54.7</v>
      </c>
      <c r="G24" s="58">
        <f t="shared" si="0"/>
        <v>85.37414965986395</v>
      </c>
      <c r="H24" s="58">
        <f t="shared" si="1"/>
        <v>80.52805280528054</v>
      </c>
    </row>
    <row r="25" spans="2:8" ht="12.75">
      <c r="B25" s="19" t="s">
        <v>25</v>
      </c>
      <c r="C25" s="60">
        <v>3.2</v>
      </c>
      <c r="D25" s="60">
        <v>1.8</v>
      </c>
      <c r="E25" s="60">
        <v>47.5</v>
      </c>
      <c r="F25" s="60">
        <v>38.3</v>
      </c>
      <c r="G25" s="104">
        <f t="shared" si="0"/>
        <v>1384.375</v>
      </c>
      <c r="H25" s="104">
        <f t="shared" si="1"/>
        <v>2027.7777777777774</v>
      </c>
    </row>
    <row r="26" spans="2:8" ht="12.75">
      <c r="B26" s="19" t="s">
        <v>26</v>
      </c>
      <c r="C26" s="60">
        <v>94.6</v>
      </c>
      <c r="D26" s="60">
        <v>90.4</v>
      </c>
      <c r="E26" s="60">
        <v>93.2</v>
      </c>
      <c r="F26" s="60">
        <v>84.7</v>
      </c>
      <c r="G26" s="58">
        <f t="shared" si="0"/>
        <v>-1.4799154334038036</v>
      </c>
      <c r="H26" s="58">
        <f t="shared" si="1"/>
        <v>-6.305309734513287</v>
      </c>
    </row>
    <row r="27" spans="2:8" ht="12.75">
      <c r="B27" s="19" t="s">
        <v>28</v>
      </c>
      <c r="C27" s="60">
        <v>74.5</v>
      </c>
      <c r="D27" s="60">
        <v>66</v>
      </c>
      <c r="E27" s="60">
        <v>81.3</v>
      </c>
      <c r="F27" s="60">
        <v>68.9</v>
      </c>
      <c r="G27" s="58">
        <f t="shared" si="0"/>
        <v>9.127516778523486</v>
      </c>
      <c r="H27" s="58">
        <f t="shared" si="1"/>
        <v>4.393939393939405</v>
      </c>
    </row>
    <row r="28" spans="2:8" ht="12.75">
      <c r="B28" s="19" t="s">
        <v>27</v>
      </c>
      <c r="C28" s="60">
        <v>57.7</v>
      </c>
      <c r="D28" s="60">
        <v>48</v>
      </c>
      <c r="E28" s="60">
        <v>64.1</v>
      </c>
      <c r="F28" s="60">
        <v>52.2</v>
      </c>
      <c r="G28" s="58">
        <f t="shared" si="0"/>
        <v>11.091854419410723</v>
      </c>
      <c r="H28" s="58">
        <f t="shared" si="1"/>
        <v>8.75</v>
      </c>
    </row>
    <row r="29" spans="2:8" ht="12.75">
      <c r="B29" s="19" t="s">
        <v>38</v>
      </c>
      <c r="C29" s="60">
        <v>39.7</v>
      </c>
      <c r="D29" s="60">
        <v>33.7</v>
      </c>
      <c r="E29" s="60">
        <v>39.3</v>
      </c>
      <c r="F29" s="60">
        <v>33.6</v>
      </c>
      <c r="G29" s="58">
        <f t="shared" si="0"/>
        <v>-1.007556675062986</v>
      </c>
      <c r="H29" s="58">
        <f t="shared" si="1"/>
        <v>-0.29673590504451397</v>
      </c>
    </row>
    <row r="30" spans="2:8" ht="12.75">
      <c r="B30" s="19"/>
      <c r="C30" s="60"/>
      <c r="D30" s="60"/>
      <c r="E30" s="60"/>
      <c r="F30" s="60"/>
      <c r="G30" s="58"/>
      <c r="H30" s="58"/>
    </row>
    <row r="31" spans="2:8" ht="12.75">
      <c r="B31" s="9" t="s">
        <v>174</v>
      </c>
      <c r="C31" s="59"/>
      <c r="D31" s="59" t="s">
        <v>0</v>
      </c>
      <c r="E31" s="59"/>
      <c r="F31" s="59" t="s">
        <v>0</v>
      </c>
      <c r="G31" s="57"/>
      <c r="H31" s="57"/>
    </row>
    <row r="32" spans="2:8" ht="12.75">
      <c r="B32" s="9" t="s">
        <v>29</v>
      </c>
      <c r="C32" s="59">
        <v>99.6</v>
      </c>
      <c r="D32" s="59">
        <v>99.5</v>
      </c>
      <c r="E32" s="59">
        <v>99.9</v>
      </c>
      <c r="F32" s="59">
        <v>99.7</v>
      </c>
      <c r="G32" s="57">
        <f t="shared" si="0"/>
        <v>0.3012048192771175</v>
      </c>
      <c r="H32" s="57">
        <f t="shared" si="1"/>
        <v>0.20100502512562457</v>
      </c>
    </row>
    <row r="33" spans="2:8" ht="12.75">
      <c r="B33" s="9" t="s">
        <v>30</v>
      </c>
      <c r="C33" s="59">
        <v>78.5</v>
      </c>
      <c r="D33" s="59">
        <v>74.1</v>
      </c>
      <c r="E33" s="59">
        <v>90.5</v>
      </c>
      <c r="F33" s="59">
        <v>85.4</v>
      </c>
      <c r="G33" s="57">
        <f t="shared" si="0"/>
        <v>15.28662420382166</v>
      </c>
      <c r="H33" s="57">
        <f t="shared" si="1"/>
        <v>15.249662618083676</v>
      </c>
    </row>
    <row r="34" spans="2:8" ht="12.75">
      <c r="B34" s="9" t="s">
        <v>31</v>
      </c>
      <c r="C34" s="59">
        <v>75</v>
      </c>
      <c r="D34" s="59">
        <v>70.5</v>
      </c>
      <c r="E34" s="59">
        <v>70.6</v>
      </c>
      <c r="F34" s="59">
        <v>61.9</v>
      </c>
      <c r="G34" s="57">
        <f t="shared" si="0"/>
        <v>-5.866666666666674</v>
      </c>
      <c r="H34" s="57">
        <f t="shared" si="1"/>
        <v>-12.198581560283685</v>
      </c>
    </row>
    <row r="35" spans="2:8" ht="12.75">
      <c r="B35" s="9" t="s">
        <v>32</v>
      </c>
      <c r="C35" s="59">
        <v>19</v>
      </c>
      <c r="D35" s="59">
        <v>16.7</v>
      </c>
      <c r="E35" s="59">
        <v>85.5</v>
      </c>
      <c r="F35" s="59">
        <v>78.2</v>
      </c>
      <c r="G35" s="57">
        <f t="shared" si="0"/>
        <v>350</v>
      </c>
      <c r="H35" s="57">
        <f t="shared" si="1"/>
        <v>368.26347305389226</v>
      </c>
    </row>
    <row r="36" spans="2:8" ht="12.75">
      <c r="B36" s="9" t="s">
        <v>33</v>
      </c>
      <c r="C36" s="59">
        <v>73.1</v>
      </c>
      <c r="D36" s="59">
        <v>67.8</v>
      </c>
      <c r="E36" s="59">
        <v>90.1</v>
      </c>
      <c r="F36" s="59">
        <v>83.1</v>
      </c>
      <c r="G36" s="57">
        <f t="shared" si="0"/>
        <v>23.255813953488385</v>
      </c>
      <c r="H36" s="57">
        <f t="shared" si="1"/>
        <v>22.56637168141593</v>
      </c>
    </row>
    <row r="37" spans="2:8" ht="12.75">
      <c r="B37" s="9" t="s">
        <v>28</v>
      </c>
      <c r="C37" s="59">
        <v>34.6</v>
      </c>
      <c r="D37" s="59">
        <v>29.1</v>
      </c>
      <c r="E37" s="59">
        <v>67.1</v>
      </c>
      <c r="F37" s="59">
        <v>53.3</v>
      </c>
      <c r="G37" s="57">
        <f t="shared" si="0"/>
        <v>93.93063583815027</v>
      </c>
      <c r="H37" s="57">
        <f t="shared" si="1"/>
        <v>83.1615120274914</v>
      </c>
    </row>
    <row r="38" spans="2:8" ht="12.75">
      <c r="B38" s="9" t="s">
        <v>27</v>
      </c>
      <c r="C38" s="59">
        <v>19</v>
      </c>
      <c r="D38" s="59">
        <v>15.4</v>
      </c>
      <c r="E38" s="59">
        <v>42.6</v>
      </c>
      <c r="F38" s="59">
        <v>31.6</v>
      </c>
      <c r="G38" s="57">
        <f t="shared" si="0"/>
        <v>124.21052631578948</v>
      </c>
      <c r="H38" s="57">
        <f t="shared" si="1"/>
        <v>105.19480519480518</v>
      </c>
    </row>
    <row r="39" spans="2:8" ht="12.75">
      <c r="B39" s="9" t="s">
        <v>34</v>
      </c>
      <c r="C39" s="59">
        <v>85.5</v>
      </c>
      <c r="D39" s="59">
        <v>78.8</v>
      </c>
      <c r="E39" s="59">
        <v>84.5</v>
      </c>
      <c r="F39" s="59">
        <v>73.2</v>
      </c>
      <c r="G39" s="57">
        <f t="shared" si="0"/>
        <v>-1.1695906432748586</v>
      </c>
      <c r="H39" s="57">
        <f t="shared" si="1"/>
        <v>-7.106598984771566</v>
      </c>
    </row>
    <row r="40" spans="2:8" ht="12.75">
      <c r="B40" s="9" t="s">
        <v>35</v>
      </c>
      <c r="C40" s="59">
        <v>19.9</v>
      </c>
      <c r="D40" s="59">
        <v>20.4</v>
      </c>
      <c r="E40" s="59">
        <v>30.6</v>
      </c>
      <c r="F40" s="59">
        <v>36.9</v>
      </c>
      <c r="G40" s="57">
        <f t="shared" si="0"/>
        <v>53.768844221105525</v>
      </c>
      <c r="H40" s="57">
        <f t="shared" si="1"/>
        <v>80.88235294117649</v>
      </c>
    </row>
    <row r="41" spans="2:8" ht="12.75">
      <c r="B41" s="19"/>
      <c r="C41" s="60"/>
      <c r="D41" s="60"/>
      <c r="E41" s="60"/>
      <c r="F41" s="60"/>
      <c r="G41" s="58"/>
      <c r="H41" s="58"/>
    </row>
    <row r="42" spans="2:8" ht="12.75">
      <c r="B42" s="19" t="s">
        <v>175</v>
      </c>
      <c r="C42" s="60"/>
      <c r="D42" s="60"/>
      <c r="E42" s="60"/>
      <c r="F42" s="60" t="s">
        <v>0</v>
      </c>
      <c r="G42" s="58"/>
      <c r="H42" s="58"/>
    </row>
    <row r="43" spans="2:8" ht="12.75">
      <c r="B43" s="5" t="s">
        <v>36</v>
      </c>
      <c r="C43" s="60">
        <v>43.4</v>
      </c>
      <c r="D43" s="60">
        <v>40.8</v>
      </c>
      <c r="E43" s="60">
        <v>68.6</v>
      </c>
      <c r="F43" s="60">
        <v>60.6</v>
      </c>
      <c r="G43" s="58">
        <f t="shared" si="0"/>
        <v>58.064516129032256</v>
      </c>
      <c r="H43" s="58">
        <f t="shared" si="1"/>
        <v>48.529411764705884</v>
      </c>
    </row>
    <row r="44" spans="2:8" ht="12.75">
      <c r="B44" s="5" t="s">
        <v>37</v>
      </c>
      <c r="C44" s="60">
        <v>23.3</v>
      </c>
      <c r="D44" s="60">
        <v>21.6</v>
      </c>
      <c r="E44" s="60">
        <v>54.6</v>
      </c>
      <c r="F44" s="60">
        <v>43.3</v>
      </c>
      <c r="G44" s="58">
        <f t="shared" si="0"/>
        <v>134.33476394849785</v>
      </c>
      <c r="H44" s="58">
        <f t="shared" si="1"/>
        <v>100.46296296296296</v>
      </c>
    </row>
    <row r="45" spans="2:8" ht="12.75">
      <c r="B45" s="4"/>
      <c r="C45" s="4"/>
      <c r="D45" s="4"/>
      <c r="E45" s="4"/>
      <c r="F45" s="4"/>
      <c r="G45" s="4"/>
      <c r="H45" s="4"/>
    </row>
    <row r="47" ht="12.75">
      <c r="B47" s="35" t="s">
        <v>216</v>
      </c>
    </row>
  </sheetData>
  <mergeCells count="3">
    <mergeCell ref="B7:H7"/>
    <mergeCell ref="E10:F10"/>
    <mergeCell ref="C10:D10"/>
  </mergeCells>
  <hyperlinks>
    <hyperlink ref="H3" location="indice!A1" display="INDICE"/>
  </hyperlinks>
  <printOptions/>
  <pageMargins left="0.21" right="0.27" top="1" bottom="1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JLS3657</cp:lastModifiedBy>
  <cp:lastPrinted>2007-12-18T08:58:17Z</cp:lastPrinted>
  <dcterms:created xsi:type="dcterms:W3CDTF">2007-11-30T12:57:51Z</dcterms:created>
  <dcterms:modified xsi:type="dcterms:W3CDTF">2008-03-05T12:56:58Z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