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'Índice'!$B$1:$I$15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<sst xmlns="http://schemas.openxmlformats.org/spreadsheetml/2006/main" count="171" uniqueCount="46">
  <si>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</si>
  <si>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</si>
  <si>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</si>
  <si>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</si>
  <si>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</si>
  <si>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</si>
  <si>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</si>
  <si>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</si>
  <si>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</si>
  <si>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</si>
  <si>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</si>
  <si>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</si>
  <si>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</si>
  <si>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</si>
  <si>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</si>
  <si>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</si>
  <si>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</si>
  <si>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</si>
  <si>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</si>
  <si>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</si>
  <si>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</si>
  <si>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</si>
  <si>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</si>
  <si>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</si>
  <si>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</si>
  <si>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</si>
  <si>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</si>
  <si>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</si>
  <si>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</si>
  <si>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</si>
  <si>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</si>
  <si>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</si>
  <si>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</si>
  <si>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</si>
  <si>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</si>
  <si>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</si>
  <si>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</si>
  <si>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</si>
  <si>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</si>
  <si>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2009</t>
  </si>
  <si>
    <t>2.2.2.- Interrupciones voluntarias del embarazo en mujeres por nivel de instrucción según disposición de ingresos económicos propios. 2009</t>
  </si>
  <si>
    <t>2.2.3.- Interrupciones voluntarias del embarazo en mujeres por nivel de instrucción según número de hijos. 2009</t>
  </si>
  <si>
    <t>2.2.4.- Interrupciones voluntarias del embarazo en mujeres por nivel de instrucción según número de abortos voluntarios anteriores. 2009</t>
  </si>
  <si>
    <t>2.2.5.- Interrupciones voluntarias del embarazo en mujeres por nivel de instrucción según utilización de Centro de Planificación Familiar.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</si>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</sst>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6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5" fillId="18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5" fillId="19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5" fillId="19" borderId="10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9" borderId="0" xfId="0" applyFont="1" applyFill="1" applyBorder="1" applyAlignment="1">
      <alignment horizontal="left" vertical="top" wrapText="1" indent="1"/>
    </xf>
    <xf numFmtId="0" fontId="5" fillId="19" borderId="11" xfId="63" applyFont="1" applyFill="1" applyBorder="1" applyAlignment="1">
      <alignment vertical="top" wrapText="1"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9" borderId="0" xfId="0" applyFont="1" applyFill="1" applyAlignment="1">
      <alignment vertical="top"/>
    </xf>
    <xf numFmtId="3" fontId="5" fillId="18" borderId="0" xfId="63" applyNumberFormat="1" applyFont="1" applyFill="1">
      <alignment/>
      <protection/>
    </xf>
    <xf numFmtId="182" fontId="5" fillId="18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182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11" xfId="62" applyFont="1" applyFill="1" applyBorder="1" applyAlignment="1">
      <alignment vertical="top" wrapText="1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9" borderId="11" xfId="61" applyFont="1" applyFill="1" applyBorder="1" applyAlignment="1">
      <alignment vertical="top" wrapText="1"/>
      <protection/>
    </xf>
    <xf numFmtId="3" fontId="5" fillId="18" borderId="0" xfId="61" applyNumberFormat="1" applyFont="1" applyFill="1">
      <alignment/>
      <protection/>
    </xf>
    <xf numFmtId="182" fontId="5" fillId="18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2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5" borderId="13" xfId="61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11" xfId="55" applyFont="1" applyFill="1" applyBorder="1" applyAlignment="1">
      <alignment vertical="top" wrapText="1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20" borderId="0" xfId="55" applyFont="1" applyFill="1" applyAlignment="1">
      <alignment vertical="top"/>
      <protection/>
    </xf>
    <xf numFmtId="0" fontId="5" fillId="5" borderId="13" xfId="60" applyFont="1" applyFill="1" applyBorder="1">
      <alignment/>
      <protection/>
    </xf>
    <xf numFmtId="3" fontId="5" fillId="5" borderId="0" xfId="60" applyNumberFormat="1" applyFont="1" applyFill="1">
      <alignment/>
      <protection/>
    </xf>
    <xf numFmtId="0" fontId="5" fillId="5" borderId="12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1" xfId="59" applyFont="1" applyFill="1" applyBorder="1" applyAlignment="1">
      <alignment vertical="top" wrapText="1"/>
      <protection/>
    </xf>
    <xf numFmtId="3" fontId="5" fillId="18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9" applyNumberFormat="1" applyFont="1" applyFill="1">
      <alignment/>
      <protection/>
    </xf>
    <xf numFmtId="0" fontId="5" fillId="5" borderId="13" xfId="59" applyFont="1" applyFill="1" applyBorder="1">
      <alignment/>
      <protection/>
    </xf>
    <xf numFmtId="3" fontId="5" fillId="5" borderId="0" xfId="59" applyNumberFormat="1" applyFont="1" applyFill="1">
      <alignment/>
      <protection/>
    </xf>
    <xf numFmtId="0" fontId="5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9" fillId="0" borderId="0" xfId="0" applyFont="1" applyFill="1" applyAlignment="1">
      <alignment horizontal="justify"/>
    </xf>
    <xf numFmtId="0" fontId="41" fillId="0" borderId="0" xfId="46" applyFont="1" applyFill="1" applyAlignment="1">
      <alignment horizontal="justify"/>
    </xf>
    <xf numFmtId="0" fontId="41" fillId="5" borderId="0" xfId="46" applyFont="1" applyFill="1" applyAlignment="1" applyProtection="1">
      <alignment horizontal="right"/>
      <protection/>
    </xf>
    <xf numFmtId="0" fontId="41" fillId="5" borderId="0" xfId="46" applyFont="1" applyFill="1" applyAlignment="1">
      <alignment horizontal="right"/>
    </xf>
    <xf numFmtId="0" fontId="41" fillId="5" borderId="0" xfId="46" applyFont="1" applyFill="1" applyBorder="1" applyAlignment="1">
      <alignment horizontal="right"/>
    </xf>
    <xf numFmtId="0" fontId="7" fillId="18" borderId="14" xfId="64" applyFont="1" applyFill="1" applyBorder="1" applyAlignment="1">
      <alignment horizontal="center"/>
      <protection/>
    </xf>
    <xf numFmtId="0" fontId="7" fillId="18" borderId="15" xfId="64" applyFont="1" applyFill="1" applyBorder="1" applyAlignment="1">
      <alignment horizontal="center"/>
      <protection/>
    </xf>
    <xf numFmtId="0" fontId="5" fillId="18" borderId="16" xfId="63" applyFont="1" applyFill="1" applyBorder="1" applyAlignment="1">
      <alignment horizontal="left"/>
      <protection/>
    </xf>
    <xf numFmtId="0" fontId="5" fillId="18" borderId="17" xfId="63" applyFont="1" applyFill="1" applyBorder="1" applyAlignment="1">
      <alignment horizontal="left"/>
      <protection/>
    </xf>
    <xf numFmtId="0" fontId="38" fillId="18" borderId="0" xfId="54" applyFont="1" applyFill="1" applyAlignment="1">
      <alignment horizontal="center"/>
      <protection/>
    </xf>
    <xf numFmtId="0" fontId="40" fillId="18" borderId="0" xfId="0" applyFont="1" applyFill="1" applyAlignment="1">
      <alignment horizontal="justify"/>
    </xf>
    <xf numFmtId="0" fontId="41" fillId="0" borderId="0" xfId="46" applyFont="1" applyFill="1" applyAlignment="1">
      <alignment horizontal="justify"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1" xfId="59" applyFont="1" applyFill="1" applyBorder="1" applyAlignment="1">
      <alignment vertical="top" wrapText="1"/>
      <protection/>
    </xf>
    <xf numFmtId="0" fontId="5" fillId="19" borderId="14" xfId="57" applyFont="1" applyFill="1" applyBorder="1" applyAlignment="1">
      <alignment horizontal="left" vertical="top" wrapText="1"/>
      <protection/>
    </xf>
    <xf numFmtId="0" fontId="5" fillId="19" borderId="15" xfId="57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5" fillId="19" borderId="14" xfId="59" applyFont="1" applyFill="1" applyBorder="1" applyAlignment="1">
      <alignment horizontal="center" vertical="top" wrapText="1"/>
      <protection/>
    </xf>
    <xf numFmtId="0" fontId="5" fillId="19" borderId="15" xfId="59" applyFont="1" applyFill="1" applyBorder="1" applyAlignment="1">
      <alignment horizontal="center" vertical="top" wrapText="1"/>
      <protection/>
    </xf>
    <xf numFmtId="0" fontId="5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5" fillId="19" borderId="11" xfId="59" applyFont="1" applyFill="1" applyBorder="1" applyAlignment="1">
      <alignment vertical="top" wrapText="1"/>
      <protection/>
    </xf>
    <xf numFmtId="0" fontId="5" fillId="19" borderId="11" xfId="60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1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5" fillId="19" borderId="11" xfId="62" applyFont="1" applyFill="1" applyBorder="1" applyAlignment="1">
      <alignment vertical="top" wrapText="1"/>
      <protection/>
    </xf>
    <xf numFmtId="0" fontId="9" fillId="5" borderId="0" xfId="64" applyFont="1" applyFill="1" applyBorder="1" applyAlignment="1">
      <alignment horizontal="left"/>
      <protection/>
    </xf>
    <xf numFmtId="0" fontId="5" fillId="19" borderId="11" xfId="63" applyFont="1" applyFill="1" applyBorder="1" applyAlignment="1">
      <alignment vertical="top" wrapText="1"/>
      <protection/>
    </xf>
    <xf numFmtId="0" fontId="5" fillId="19" borderId="14" xfId="63" applyFont="1" applyFill="1" applyBorder="1" applyAlignment="1">
      <alignment horizontal="left" vertical="top" wrapText="1"/>
      <protection/>
    </xf>
    <xf numFmtId="0" fontId="5" fillId="19" borderId="15" xfId="63" applyFont="1" applyFill="1" applyBorder="1" applyAlignment="1">
      <alignment horizontal="left" vertical="top" wrapText="1"/>
      <protection/>
    </xf>
    <xf numFmtId="0" fontId="5" fillId="18" borderId="10" xfId="63" applyFont="1" applyFill="1" applyBorder="1" applyAlignment="1">
      <alignment horizontal="left"/>
      <protection/>
    </xf>
    <xf numFmtId="0" fontId="39" fillId="18" borderId="0" xfId="0" applyFont="1" applyFill="1" applyAlignment="1">
      <alignment horizontal="left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/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/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/>
            </c:numRef>
          </c:val>
        </c:ser>
        <c:overlap val="100"/>
        <c:axId val="30422610"/>
        <c:axId val="5368035"/>
      </c:barChart>
      <c:catAx>
        <c:axId val="30422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226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75"/>
          <c:y val="0.83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835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/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/>
            </c:numRef>
          </c:val>
        </c:ser>
        <c:overlap val="100"/>
        <c:axId val="48312316"/>
        <c:axId val="32157661"/>
      </c:barChart>
      <c:catAx>
        <c:axId val="48312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23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88725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52"/>
          <c:h val="0.6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/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/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/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/>
            </c:numRef>
          </c:val>
        </c:ser>
        <c:overlap val="100"/>
        <c:axId val="20983494"/>
        <c:axId val="54633719"/>
      </c:barChart>
      <c:catAx>
        <c:axId val="20983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34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"/>
          <c:y val="0.7995"/>
          <c:w val="0.62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/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/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/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/>
            </c:numRef>
          </c:val>
        </c:ser>
        <c:overlap val="100"/>
        <c:axId val="21941424"/>
        <c:axId val="63255089"/>
      </c:barChart>
      <c:catAx>
        <c:axId val="219414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4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5"/>
          <c:y val="0.7572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/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/>
            </c:numRef>
          </c:val>
        </c:ser>
        <c:overlap val="100"/>
        <c:axId val="32424890"/>
        <c:axId val="23388555"/>
      </c:barChart>
      <c:catAx>
        <c:axId val="324248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image" Target="../media/image1.jpeg" /><Relationship Id="rId7" Type="http://schemas.openxmlformats.org/officeDocument/2006/relationships/hyperlink" Target="#'2.2.2'!A56" /><Relationship Id="rId8" Type="http://schemas.openxmlformats.org/officeDocument/2006/relationships/hyperlink" Target="#'2.2.2'!A56" /><Relationship Id="rId9" Type="http://schemas.openxmlformats.org/officeDocument/2006/relationships/hyperlink" Target="#'2.2.4'!A56" /><Relationship Id="rId10" Type="http://schemas.openxmlformats.org/officeDocument/2006/relationships/hyperlink" Target="#'2.2.4'!A56" /><Relationship Id="rId11" Type="http://schemas.openxmlformats.org/officeDocument/2006/relationships/hyperlink" Target="#'2.2.5'!A56" /><Relationship Id="rId12" Type="http://schemas.openxmlformats.org/officeDocument/2006/relationships/hyperlink" Target="#'2.2.5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04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28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1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66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4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52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10</xdr:col>
      <xdr:colOff>190500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38100" y="5210175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171450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94" t="str">
        <f>+"Interrupciones Voluntarias del Embarazo (IVE). 2009"</f>
        <v>Interrupciones Voluntarias del Embarazo (IVE). 2009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3:14" ht="12.75" customHeigh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 customHeight="1">
      <c r="A6" s="13"/>
      <c r="C6" s="122" t="s">
        <v>45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82"/>
    </row>
    <row r="7" spans="1:14" ht="15" customHeight="1">
      <c r="A7" s="13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82"/>
    </row>
    <row r="8" spans="3:14" ht="13.5" customHeight="1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2"/>
    </row>
    <row r="9" spans="1:14" ht="12.75" customHeight="1">
      <c r="A9" s="13"/>
      <c r="B9" s="1"/>
      <c r="C9" s="95" t="s">
        <v>31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83"/>
    </row>
    <row r="10" spans="2:15" ht="12.75" customHeight="1">
      <c r="B10" s="1"/>
      <c r="C10" s="96" t="s">
        <v>39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81"/>
      <c r="O10" s="81"/>
    </row>
    <row r="11" spans="2:15" ht="12.75" customHeight="1">
      <c r="B11" s="1"/>
      <c r="C11" s="96" t="s">
        <v>40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81"/>
      <c r="O11" s="81"/>
    </row>
    <row r="12" spans="2:15" ht="12.75" customHeight="1">
      <c r="B12" s="1"/>
      <c r="C12" s="96" t="s">
        <v>41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81"/>
      <c r="O12" s="81"/>
    </row>
    <row r="13" spans="2:15" ht="12.75" customHeight="1">
      <c r="B13" s="1"/>
      <c r="C13" s="96" t="s">
        <v>42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81"/>
      <c r="O13" s="81"/>
    </row>
    <row r="14" spans="2:15" ht="12.75" customHeight="1">
      <c r="B14" s="1"/>
      <c r="C14" s="96" t="s">
        <v>43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81"/>
      <c r="O14" s="81"/>
    </row>
    <row r="15" spans="2:15" ht="12.75" customHeight="1">
      <c r="B15" s="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1"/>
      <c r="O15" s="81"/>
    </row>
  </sheetData>
  <sheetProtection/>
  <mergeCells count="8">
    <mergeCell ref="C13:M13"/>
    <mergeCell ref="C14:M14"/>
    <mergeCell ref="C10:M10"/>
    <mergeCell ref="C6:M7"/>
    <mergeCell ref="B4:M4"/>
    <mergeCell ref="C9:M9"/>
    <mergeCell ref="C11:M11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8" customWidth="1" collapsed="1"/>
    <col min="2" max="11" width="11.7109375" style="68" customWidth="1"/>
    <col min="12" max="16384" width="16.00390625" style="68" customWidth="1"/>
  </cols>
  <sheetData>
    <row r="1" ht="12.75" customHeight="1"/>
    <row r="2" spans="4:10" ht="12.75" customHeight="1">
      <c r="D2" s="10"/>
      <c r="J2" s="87" t="s">
        <v>26</v>
      </c>
    </row>
    <row r="3" ht="12.75" customHeight="1"/>
    <row r="4" spans="1:11" s="69" customFormat="1" ht="12.75" customHeight="1">
      <c r="A4" s="69" t="s">
        <v>1</v>
      </c>
      <c r="B4" s="69" t="s">
        <v>1</v>
      </c>
      <c r="C4" s="69" t="s">
        <v>1</v>
      </c>
      <c r="D4" s="69" t="s">
        <v>1</v>
      </c>
      <c r="E4" s="69" t="s">
        <v>1</v>
      </c>
      <c r="F4" s="69" t="s">
        <v>1</v>
      </c>
      <c r="G4" s="69" t="s">
        <v>1</v>
      </c>
      <c r="H4" s="69" t="s">
        <v>1</v>
      </c>
      <c r="I4" s="69" t="s">
        <v>1</v>
      </c>
      <c r="J4" s="69" t="s">
        <v>1</v>
      </c>
      <c r="K4" s="69" t="s">
        <v>1</v>
      </c>
    </row>
    <row r="5" spans="1:11" s="70" customFormat="1" ht="15" customHeight="1">
      <c r="A5" s="103" t="str">
        <f>+"Tabla 2.2.1. - Interrupciones voluntarias del embarazo en mujeres por nivel de instrucción según situación laboral. 2009"</f>
        <v>Tabla 2.2.1. - Interrupciones voluntarias del embarazo en mujeres por nivel de instrucción según situación laboral. 2009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ht="12.75" customHeight="1">
      <c r="A6" s="71"/>
    </row>
    <row r="7" ht="12.75" customHeight="1">
      <c r="A7" s="5" t="s">
        <v>29</v>
      </c>
    </row>
    <row r="8" spans="1:11" ht="12.75" customHeight="1">
      <c r="A8" s="104"/>
      <c r="B8" s="101" t="s">
        <v>27</v>
      </c>
      <c r="C8" s="97" t="s">
        <v>4</v>
      </c>
      <c r="D8" s="98"/>
      <c r="E8" s="99"/>
      <c r="F8" s="106" t="s">
        <v>19</v>
      </c>
      <c r="G8" s="97" t="s">
        <v>16</v>
      </c>
      <c r="H8" s="98"/>
      <c r="I8" s="98"/>
      <c r="J8" s="99"/>
      <c r="K8" s="106" t="s">
        <v>5</v>
      </c>
    </row>
    <row r="9" spans="1:11" s="70" customFormat="1" ht="24.75" customHeight="1">
      <c r="A9" s="105"/>
      <c r="B9" s="102"/>
      <c r="C9" s="108" t="s">
        <v>0</v>
      </c>
      <c r="D9" s="108" t="s">
        <v>17</v>
      </c>
      <c r="E9" s="108" t="s">
        <v>18</v>
      </c>
      <c r="F9" s="107"/>
      <c r="G9" s="72" t="s">
        <v>0</v>
      </c>
      <c r="H9" s="100" t="s">
        <v>20</v>
      </c>
      <c r="I9" s="100" t="s">
        <v>21</v>
      </c>
      <c r="J9" s="100" t="s">
        <v>22</v>
      </c>
      <c r="K9" s="107"/>
    </row>
    <row r="10" s="70" customFormat="1" ht="12.75" customHeight="1"/>
    <row r="11" spans="1:11" s="70" customFormat="1" ht="12.75" customHeight="1">
      <c r="A11" s="11" t="s">
        <v>0</v>
      </c>
      <c r="B11" s="73">
        <v>20191</v>
      </c>
      <c r="C11" s="8">
        <v>64.870486850577</v>
      </c>
      <c r="D11" s="8">
        <v>62.67643999801892</v>
      </c>
      <c r="E11" s="8">
        <v>2.1940468525580705</v>
      </c>
      <c r="F11" s="8">
        <v>18.06250309543856</v>
      </c>
      <c r="G11" s="8">
        <v>16.254766975385074</v>
      </c>
      <c r="H11" s="8">
        <v>9.7072953296023</v>
      </c>
      <c r="I11" s="8">
        <v>6.314694665940271</v>
      </c>
      <c r="J11" s="8">
        <v>0.2327769798425041</v>
      </c>
      <c r="K11" s="8">
        <v>0.812243078599376</v>
      </c>
    </row>
    <row r="12" spans="1:11" s="75" customFormat="1" ht="12.75" customHeight="1">
      <c r="A12" s="12"/>
      <c r="B12" s="74"/>
      <c r="C12" s="9"/>
      <c r="D12" s="9"/>
      <c r="E12" s="9"/>
      <c r="F12" s="9"/>
      <c r="G12" s="9"/>
      <c r="H12" s="9"/>
      <c r="I12" s="9"/>
      <c r="J12" s="9"/>
      <c r="K12" s="9"/>
    </row>
    <row r="13" spans="1:11" s="70" customFormat="1" ht="12.75" customHeight="1">
      <c r="A13" s="76" t="s">
        <v>2</v>
      </c>
      <c r="B13" s="74">
        <v>418</v>
      </c>
      <c r="C13" s="77">
        <v>47.368421052631575</v>
      </c>
      <c r="D13" s="9">
        <v>44.97607655502392</v>
      </c>
      <c r="E13" s="9">
        <v>2.3923444976076556</v>
      </c>
      <c r="F13" s="9">
        <v>18.421052631578945</v>
      </c>
      <c r="G13" s="9">
        <v>24.880382775119614</v>
      </c>
      <c r="H13" s="9">
        <v>1.1961722488038278</v>
      </c>
      <c r="I13" s="9">
        <v>23.205741626794257</v>
      </c>
      <c r="J13" s="9">
        <v>0.4784688995215311</v>
      </c>
      <c r="K13" s="9">
        <v>9.330143540669857</v>
      </c>
    </row>
    <row r="14" spans="1:11" s="70" customFormat="1" ht="12.75" customHeight="1">
      <c r="A14" s="76" t="s">
        <v>34</v>
      </c>
      <c r="B14" s="74">
        <v>3146</v>
      </c>
      <c r="C14" s="77">
        <v>61.379529561347745</v>
      </c>
      <c r="D14" s="9">
        <v>60.362364907819455</v>
      </c>
      <c r="E14" s="9">
        <v>1.0171646535282899</v>
      </c>
      <c r="F14" s="9">
        <v>23.426573426573427</v>
      </c>
      <c r="G14" s="9">
        <v>14.367450731087095</v>
      </c>
      <c r="H14" s="9">
        <v>4.227590591226955</v>
      </c>
      <c r="I14" s="9">
        <v>9.79020979020979</v>
      </c>
      <c r="J14" s="9">
        <v>0.34965034965034963</v>
      </c>
      <c r="K14" s="9">
        <v>0.8264462809917356</v>
      </c>
    </row>
    <row r="15" spans="1:11" s="70" customFormat="1" ht="12.75" customHeight="1">
      <c r="A15" s="76" t="s">
        <v>32</v>
      </c>
      <c r="B15" s="74">
        <v>6577</v>
      </c>
      <c r="C15" s="77">
        <v>61.66945415843089</v>
      </c>
      <c r="D15" s="9">
        <v>59.920936597232775</v>
      </c>
      <c r="E15" s="9">
        <v>1.7485175611981145</v>
      </c>
      <c r="F15" s="9">
        <v>21.043028736506006</v>
      </c>
      <c r="G15" s="9">
        <v>16.588110080583853</v>
      </c>
      <c r="H15" s="9">
        <v>9.533221833662765</v>
      </c>
      <c r="I15" s="9">
        <v>6.811616238406569</v>
      </c>
      <c r="J15" s="9">
        <v>0.24327200851452033</v>
      </c>
      <c r="K15" s="9">
        <v>0.6994070244792459</v>
      </c>
    </row>
    <row r="16" spans="1:11" s="70" customFormat="1" ht="12.75" customHeight="1">
      <c r="A16" s="76" t="s">
        <v>35</v>
      </c>
      <c r="B16" s="74">
        <v>6302</v>
      </c>
      <c r="C16" s="77">
        <v>67.45477626150428</v>
      </c>
      <c r="D16" s="9">
        <v>65.29673119644556</v>
      </c>
      <c r="E16" s="9">
        <v>2.1580450650587117</v>
      </c>
      <c r="F16" s="9">
        <v>17.359568390986986</v>
      </c>
      <c r="G16" s="9">
        <v>14.614408124404951</v>
      </c>
      <c r="H16" s="9">
        <v>9.679466835925103</v>
      </c>
      <c r="I16" s="9">
        <v>4.665185655347509</v>
      </c>
      <c r="J16" s="9">
        <v>0.26975563313233897</v>
      </c>
      <c r="K16" s="9">
        <v>0.5712472231037766</v>
      </c>
    </row>
    <row r="17" spans="1:11" s="70" customFormat="1" ht="12.75" customHeight="1">
      <c r="A17" s="76" t="s">
        <v>36</v>
      </c>
      <c r="B17" s="74">
        <v>1664</v>
      </c>
      <c r="C17" s="77">
        <v>70.3125</v>
      </c>
      <c r="D17" s="9">
        <v>67.48798076923077</v>
      </c>
      <c r="E17" s="9">
        <v>2.824519230769231</v>
      </c>
      <c r="F17" s="9">
        <v>9.014423076923077</v>
      </c>
      <c r="G17" s="9">
        <v>20.372596153846153</v>
      </c>
      <c r="H17" s="9">
        <v>17.36778846153846</v>
      </c>
      <c r="I17" s="9">
        <v>3.0048076923076925</v>
      </c>
      <c r="J17" s="9">
        <v>0</v>
      </c>
      <c r="K17" s="9">
        <v>0.3004807692307693</v>
      </c>
    </row>
    <row r="18" spans="1:11" s="70" customFormat="1" ht="12.75" customHeight="1">
      <c r="A18" s="76" t="s">
        <v>33</v>
      </c>
      <c r="B18" s="74">
        <v>2047</v>
      </c>
      <c r="C18" s="77">
        <v>72.05666829506595</v>
      </c>
      <c r="D18" s="9">
        <v>67.02491450903761</v>
      </c>
      <c r="E18" s="9">
        <v>5.031753786028334</v>
      </c>
      <c r="F18" s="9">
        <v>9.721543722520762</v>
      </c>
      <c r="G18" s="9">
        <v>17.87982413287738</v>
      </c>
      <c r="H18" s="9">
        <v>14.36248168050806</v>
      </c>
      <c r="I18" s="9">
        <v>3.4684904738641915</v>
      </c>
      <c r="J18" s="9">
        <v>0.048851978505129456</v>
      </c>
      <c r="K18" s="9">
        <v>0.3419638495359062</v>
      </c>
    </row>
    <row r="19" spans="1:11" s="70" customFormat="1" ht="12.75" customHeight="1">
      <c r="A19" s="76" t="s">
        <v>25</v>
      </c>
      <c r="B19" s="74">
        <v>37</v>
      </c>
      <c r="C19" s="77">
        <v>45.94594594594595</v>
      </c>
      <c r="D19" s="9">
        <v>45.94594594594595</v>
      </c>
      <c r="E19" s="9">
        <v>0</v>
      </c>
      <c r="F19" s="9">
        <v>16.216216216216218</v>
      </c>
      <c r="G19" s="9">
        <v>24.324324324324323</v>
      </c>
      <c r="H19" s="9">
        <v>5.405405405405405</v>
      </c>
      <c r="I19" s="9">
        <v>18.91891891891892</v>
      </c>
      <c r="J19" s="9">
        <v>0</v>
      </c>
      <c r="K19" s="9">
        <v>13.513513513513514</v>
      </c>
    </row>
    <row r="20" spans="1:11" s="70" customFormat="1" ht="12.75" customHeight="1">
      <c r="A20" s="78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.75" customHeight="1">
      <c r="A21" s="7"/>
      <c r="B21" s="80" t="s">
        <v>1</v>
      </c>
      <c r="C21" s="80" t="s">
        <v>1</v>
      </c>
      <c r="D21" s="80" t="s">
        <v>1</v>
      </c>
      <c r="E21" s="80" t="s">
        <v>1</v>
      </c>
      <c r="F21" s="80" t="s">
        <v>1</v>
      </c>
      <c r="G21" s="80" t="s">
        <v>1</v>
      </c>
      <c r="H21" s="80" t="s">
        <v>1</v>
      </c>
      <c r="I21" s="80" t="s">
        <v>1</v>
      </c>
      <c r="J21" s="80" t="s">
        <v>1</v>
      </c>
      <c r="K21" s="80" t="s">
        <v>1</v>
      </c>
    </row>
    <row r="22" spans="1:11" ht="12.75" customHeight="1">
      <c r="A22" s="7" t="s">
        <v>28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2.75" customHeight="1">
      <c r="A23" s="7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ht="12.75" customHeight="1">
      <c r="A24" s="3" t="s">
        <v>44</v>
      </c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>
      <c r="J30" s="88" t="s">
        <v>26</v>
      </c>
    </row>
  </sheetData>
  <sheetProtection/>
  <mergeCells count="7">
    <mergeCell ref="A5:K5"/>
    <mergeCell ref="A8:A9"/>
    <mergeCell ref="K8:K9"/>
    <mergeCell ref="F8:F9"/>
    <mergeCell ref="C8:E8"/>
    <mergeCell ref="G8:J8"/>
    <mergeCell ref="B8:B9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3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53" customWidth="1" collapsed="1"/>
    <col min="2" max="5" width="11.7109375" style="53" customWidth="1"/>
    <col min="6" max="16384" width="16.00390625" style="53" customWidth="1"/>
  </cols>
  <sheetData>
    <row r="1" ht="12.75" customHeight="1"/>
    <row r="2" spans="4:5" ht="12.75" customHeight="1">
      <c r="D2" s="10"/>
      <c r="E2" s="87" t="s">
        <v>26</v>
      </c>
    </row>
    <row r="3" ht="12.75" customHeight="1"/>
    <row r="4" spans="1:5" s="54" customFormat="1" ht="12.75" customHeight="1">
      <c r="A4" s="54" t="s">
        <v>1</v>
      </c>
      <c r="B4" s="54" t="s">
        <v>1</v>
      </c>
      <c r="C4" s="54" t="s">
        <v>1</v>
      </c>
      <c r="D4" s="54" t="s">
        <v>1</v>
      </c>
      <c r="E4" s="54" t="s">
        <v>1</v>
      </c>
    </row>
    <row r="5" spans="1:5" ht="15" customHeight="1">
      <c r="A5" s="110" t="str">
        <f>+"Tabla 2.2.2. - Interrupciones voluntarias del embarazo en mujeres por nivel de instrucción según disposición de ingresos económicos propios. 2009"</f>
        <v>Tabla 2.2.2. - Interrupciones voluntarias del embarazo en mujeres por nivel de instrucción según disposición de ingresos económicos propios. 2009</v>
      </c>
      <c r="B5" s="110"/>
      <c r="C5" s="110"/>
      <c r="D5" s="110"/>
      <c r="E5" s="110"/>
    </row>
    <row r="6" spans="1:5" s="55" customFormat="1" ht="15" customHeight="1">
      <c r="A6" s="110"/>
      <c r="B6" s="110"/>
      <c r="C6" s="110"/>
      <c r="D6" s="110"/>
      <c r="E6" s="110"/>
    </row>
    <row r="7" spans="1:5" s="55" customFormat="1" ht="15" customHeight="1">
      <c r="A7" s="110"/>
      <c r="B7" s="110"/>
      <c r="C7" s="110"/>
      <c r="D7" s="110"/>
      <c r="E7" s="110"/>
    </row>
    <row r="8" ht="12.75" customHeight="1">
      <c r="A8" s="56"/>
    </row>
    <row r="9" ht="12.75" customHeight="1">
      <c r="A9" s="5" t="s">
        <v>29</v>
      </c>
    </row>
    <row r="10" spans="1:5" ht="24.75" customHeight="1">
      <c r="A10" s="109"/>
      <c r="B10" s="14" t="s">
        <v>27</v>
      </c>
      <c r="C10" s="57" t="s">
        <v>23</v>
      </c>
      <c r="D10" s="58" t="s">
        <v>24</v>
      </c>
      <c r="E10" s="57" t="s">
        <v>3</v>
      </c>
    </row>
    <row r="11" ht="12.75" customHeight="1"/>
    <row r="12" spans="1:5" ht="12.75" customHeight="1">
      <c r="A12" s="22" t="s">
        <v>0</v>
      </c>
      <c r="B12" s="59">
        <v>20191</v>
      </c>
      <c r="C12" s="60">
        <v>68.03526323609529</v>
      </c>
      <c r="D12" s="60">
        <v>29.547818334901688</v>
      </c>
      <c r="E12" s="60">
        <v>2.416918429003021</v>
      </c>
    </row>
    <row r="13" spans="1:5" s="63" customFormat="1" ht="12.75" customHeight="1">
      <c r="A13" s="15"/>
      <c r="B13" s="61"/>
      <c r="C13" s="62"/>
      <c r="D13" s="62"/>
      <c r="E13" s="62"/>
    </row>
    <row r="14" spans="1:6" ht="12.75" customHeight="1">
      <c r="A14" s="16" t="s">
        <v>2</v>
      </c>
      <c r="B14" s="61">
        <v>418</v>
      </c>
      <c r="C14" s="62">
        <v>50.95693779904307</v>
      </c>
      <c r="D14" s="62">
        <v>42.822966507177036</v>
      </c>
      <c r="E14" s="62">
        <v>6.220095693779904</v>
      </c>
      <c r="F14" s="64"/>
    </row>
    <row r="15" spans="1:6" ht="12.75" customHeight="1">
      <c r="A15" s="16" t="s">
        <v>34</v>
      </c>
      <c r="B15" s="61">
        <v>3146</v>
      </c>
      <c r="C15" s="62">
        <v>64.01780038143674</v>
      </c>
      <c r="D15" s="62">
        <v>32.39033693579148</v>
      </c>
      <c r="E15" s="62">
        <v>3.5918626827717737</v>
      </c>
      <c r="F15" s="64"/>
    </row>
    <row r="16" spans="1:6" ht="12.75" customHeight="1">
      <c r="A16" s="16" t="s">
        <v>32</v>
      </c>
      <c r="B16" s="61">
        <v>6577</v>
      </c>
      <c r="C16" s="62">
        <v>64.75596776645888</v>
      </c>
      <c r="D16" s="62">
        <v>32.94815265318534</v>
      </c>
      <c r="E16" s="62">
        <v>2.2958795803557854</v>
      </c>
      <c r="F16" s="64"/>
    </row>
    <row r="17" spans="1:5" ht="12.75" customHeight="1">
      <c r="A17" s="16" t="s">
        <v>35</v>
      </c>
      <c r="B17" s="61">
        <v>6302</v>
      </c>
      <c r="C17" s="62">
        <v>70.81878768644874</v>
      </c>
      <c r="D17" s="62">
        <v>26.896223421136146</v>
      </c>
      <c r="E17" s="62">
        <v>2.2849888924151065</v>
      </c>
    </row>
    <row r="18" spans="1:5" ht="12.75" customHeight="1">
      <c r="A18" s="16" t="s">
        <v>36</v>
      </c>
      <c r="B18" s="61">
        <v>1664</v>
      </c>
      <c r="C18" s="62">
        <v>73.67788461538461</v>
      </c>
      <c r="D18" s="62">
        <v>25.120192307692307</v>
      </c>
      <c r="E18" s="62">
        <v>1.201923076923077</v>
      </c>
    </row>
    <row r="19" spans="1:5" ht="12.75" customHeight="1">
      <c r="A19" s="16" t="s">
        <v>33</v>
      </c>
      <c r="B19" s="61">
        <v>2047</v>
      </c>
      <c r="C19" s="62">
        <v>75.32975085490963</v>
      </c>
      <c r="D19" s="62">
        <v>23.302393746946752</v>
      </c>
      <c r="E19" s="62">
        <v>1.3678553981436248</v>
      </c>
    </row>
    <row r="20" spans="1:5" ht="12.75" customHeight="1">
      <c r="A20" s="16" t="s">
        <v>25</v>
      </c>
      <c r="B20" s="61">
        <v>37</v>
      </c>
      <c r="C20" s="62">
        <v>54.054054054054056</v>
      </c>
      <c r="D20" s="62">
        <v>29.72972972972973</v>
      </c>
      <c r="E20" s="62">
        <v>16.216216216216218</v>
      </c>
    </row>
    <row r="21" spans="1:5" ht="12.75" customHeight="1">
      <c r="A21" s="65"/>
      <c r="C21" s="66"/>
      <c r="D21" s="66"/>
      <c r="E21" s="66"/>
    </row>
    <row r="22" spans="1:5" ht="12.75" customHeight="1">
      <c r="A22" s="7"/>
      <c r="B22" s="67" t="s">
        <v>1</v>
      </c>
      <c r="C22" s="67" t="s">
        <v>1</v>
      </c>
      <c r="D22" s="67" t="s">
        <v>1</v>
      </c>
      <c r="E22" s="67" t="s">
        <v>1</v>
      </c>
    </row>
    <row r="23" spans="1:5" ht="12.75" customHeight="1">
      <c r="A23" s="7" t="s">
        <v>28</v>
      </c>
      <c r="B23" s="54"/>
      <c r="C23" s="54"/>
      <c r="D23" s="54"/>
      <c r="E23" s="54"/>
    </row>
    <row r="24" spans="1:5" ht="12.75" customHeight="1">
      <c r="A24" s="7"/>
      <c r="B24" s="54"/>
      <c r="C24" s="54"/>
      <c r="D24" s="54"/>
      <c r="E24" s="54"/>
    </row>
    <row r="25" spans="1:5" ht="12.75" customHeight="1">
      <c r="A25" s="3" t="s">
        <v>44</v>
      </c>
      <c r="B25" s="54"/>
      <c r="C25" s="54"/>
      <c r="D25" s="54"/>
      <c r="E25" s="54"/>
    </row>
    <row r="26" spans="1:5" ht="12.75" customHeight="1">
      <c r="A26" s="6"/>
      <c r="B26" s="54"/>
      <c r="C26" s="54"/>
      <c r="D26" s="54"/>
      <c r="E26" s="54"/>
    </row>
    <row r="27" spans="1:5" ht="12.75" customHeight="1">
      <c r="A27" s="6"/>
      <c r="B27" s="54"/>
      <c r="C27" s="54"/>
      <c r="D27" s="54"/>
      <c r="E27" s="54"/>
    </row>
    <row r="28" spans="1:5" ht="12.75" customHeight="1">
      <c r="A28" s="6"/>
      <c r="B28" s="54"/>
      <c r="C28" s="54"/>
      <c r="D28" s="54"/>
      <c r="E28" s="54"/>
    </row>
    <row r="29" spans="1:5" ht="12.75" customHeight="1">
      <c r="A29" s="6"/>
      <c r="B29" s="54"/>
      <c r="C29" s="54"/>
      <c r="D29" s="54"/>
      <c r="E29" s="54"/>
    </row>
    <row r="30" spans="1:6" ht="12.75" customHeight="1">
      <c r="A30" s="4"/>
      <c r="B30" s="54"/>
      <c r="C30" s="54"/>
      <c r="D30" s="54"/>
      <c r="F30" s="89" t="s">
        <v>26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30">
      <selection activeCell="G31" sqref="G31"/>
    </sheetView>
  </sheetViews>
  <sheetFormatPr defaultColWidth="16.00390625" defaultRowHeight="12.75"/>
  <cols>
    <col min="1" max="1" width="27.7109375" style="41" customWidth="1" collapsed="1"/>
    <col min="2" max="7" width="11.7109375" style="41" customWidth="1"/>
    <col min="8" max="16384" width="16.00390625" style="41" customWidth="1"/>
  </cols>
  <sheetData>
    <row r="1" ht="12.75" customHeight="1"/>
    <row r="2" spans="4:7" ht="12.75" customHeight="1">
      <c r="D2" s="10"/>
      <c r="G2" s="87" t="s">
        <v>26</v>
      </c>
    </row>
    <row r="3" ht="12.75" customHeight="1"/>
    <row r="4" spans="1:7" s="42" customFormat="1" ht="12.75" customHeight="1">
      <c r="A4" s="42" t="s">
        <v>1</v>
      </c>
      <c r="B4" s="42" t="s">
        <v>1</v>
      </c>
      <c r="C4" s="42" t="s">
        <v>1</v>
      </c>
      <c r="D4" s="42" t="s">
        <v>1</v>
      </c>
      <c r="E4" s="42" t="s">
        <v>1</v>
      </c>
      <c r="F4" s="42" t="s">
        <v>1</v>
      </c>
      <c r="G4" s="42" t="s">
        <v>1</v>
      </c>
    </row>
    <row r="5" spans="1:7" s="43" customFormat="1" ht="15" customHeight="1">
      <c r="A5" s="111" t="str">
        <f>+"Tabla 2.2.3. - Interrupciones voluntarias del embarazo en mujeres por nivel de instrucción según número de hijos. 2009"</f>
        <v>Tabla 2.2.3. - Interrupciones voluntarias del embarazo en mujeres por nivel de instrucción según número de hijos. 2009</v>
      </c>
      <c r="B5" s="112"/>
      <c r="C5" s="112"/>
      <c r="D5" s="112"/>
      <c r="E5" s="112"/>
      <c r="F5" s="112"/>
      <c r="G5" s="112"/>
    </row>
    <row r="6" spans="1:7" s="43" customFormat="1" ht="15" customHeight="1">
      <c r="A6" s="113"/>
      <c r="B6" s="112"/>
      <c r="C6" s="112"/>
      <c r="D6" s="112"/>
      <c r="E6" s="112"/>
      <c r="F6" s="112"/>
      <c r="G6" s="112"/>
    </row>
    <row r="7" ht="12.75" customHeight="1">
      <c r="A7" s="44"/>
    </row>
    <row r="8" ht="12.75" customHeight="1">
      <c r="A8" s="5" t="s">
        <v>29</v>
      </c>
    </row>
    <row r="9" spans="1:7" ht="24.75" customHeight="1">
      <c r="A9" s="114"/>
      <c r="B9" s="14" t="s">
        <v>27</v>
      </c>
      <c r="C9" s="114" t="s">
        <v>6</v>
      </c>
      <c r="D9" s="114" t="s">
        <v>7</v>
      </c>
      <c r="E9" s="114" t="s">
        <v>8</v>
      </c>
      <c r="F9" s="114" t="s">
        <v>9</v>
      </c>
      <c r="G9" s="45" t="s">
        <v>3</v>
      </c>
    </row>
    <row r="10" ht="12.75" customHeight="1"/>
    <row r="11" spans="1:7" ht="12.75" customHeight="1">
      <c r="A11" s="22" t="s">
        <v>0</v>
      </c>
      <c r="B11" s="46">
        <v>20191</v>
      </c>
      <c r="C11" s="47">
        <v>46.40186221583874</v>
      </c>
      <c r="D11" s="47">
        <v>27.175474221187656</v>
      </c>
      <c r="E11" s="47">
        <v>18.027834183547125</v>
      </c>
      <c r="F11" s="47">
        <v>8.394829379426477</v>
      </c>
      <c r="G11" s="47">
        <v>0</v>
      </c>
    </row>
    <row r="12" spans="1:7" s="50" customFormat="1" ht="12.75" customHeight="1">
      <c r="A12" s="15"/>
      <c r="B12" s="48"/>
      <c r="C12" s="49"/>
      <c r="D12" s="49"/>
      <c r="E12" s="49"/>
      <c r="F12" s="49"/>
      <c r="G12" s="49"/>
    </row>
    <row r="13" spans="1:7" ht="12.75" customHeight="1">
      <c r="A13" s="16" t="s">
        <v>2</v>
      </c>
      <c r="B13" s="48">
        <v>418</v>
      </c>
      <c r="C13" s="49">
        <v>32.77511961722488</v>
      </c>
      <c r="D13" s="49">
        <v>24.880382775119617</v>
      </c>
      <c r="E13" s="49">
        <v>20.095693779904305</v>
      </c>
      <c r="F13" s="49">
        <v>22.248803827751196</v>
      </c>
      <c r="G13" s="49">
        <v>0</v>
      </c>
    </row>
    <row r="14" spans="1:7" ht="12.75" customHeight="1">
      <c r="A14" s="16" t="s">
        <v>34</v>
      </c>
      <c r="B14" s="48">
        <v>3146</v>
      </c>
      <c r="C14" s="49">
        <v>31.214240305149392</v>
      </c>
      <c r="D14" s="49">
        <v>30.419580419580424</v>
      </c>
      <c r="E14" s="49">
        <v>22.02797202797203</v>
      </c>
      <c r="F14" s="49">
        <v>16.338207247298158</v>
      </c>
      <c r="G14" s="49">
        <v>0</v>
      </c>
    </row>
    <row r="15" spans="1:7" ht="12.75" customHeight="1">
      <c r="A15" s="16" t="s">
        <v>32</v>
      </c>
      <c r="B15" s="48">
        <v>6577</v>
      </c>
      <c r="C15" s="49">
        <v>43.348031017181086</v>
      </c>
      <c r="D15" s="49">
        <v>29.572753535046374</v>
      </c>
      <c r="E15" s="49">
        <v>18.807967158278853</v>
      </c>
      <c r="F15" s="49">
        <v>8.271248289493691</v>
      </c>
      <c r="G15" s="49">
        <v>0</v>
      </c>
    </row>
    <row r="16" spans="1:7" ht="12.75" customHeight="1">
      <c r="A16" s="16" t="s">
        <v>35</v>
      </c>
      <c r="B16" s="48">
        <v>6302</v>
      </c>
      <c r="C16" s="49">
        <v>47.984766740717234</v>
      </c>
      <c r="D16" s="49">
        <v>27.927642018406857</v>
      </c>
      <c r="E16" s="49">
        <v>17.80387178673437</v>
      </c>
      <c r="F16" s="49">
        <v>6.283719454141543</v>
      </c>
      <c r="G16" s="49">
        <v>0</v>
      </c>
    </row>
    <row r="17" spans="1:7" ht="12.75" customHeight="1">
      <c r="A17" s="16" t="s">
        <v>36</v>
      </c>
      <c r="B17" s="48">
        <v>1664</v>
      </c>
      <c r="C17" s="49">
        <v>65.44471153846155</v>
      </c>
      <c r="D17" s="49">
        <v>19.35096153846154</v>
      </c>
      <c r="E17" s="49">
        <v>11.598557692307693</v>
      </c>
      <c r="F17" s="49">
        <v>3.6057692307692304</v>
      </c>
      <c r="G17" s="49">
        <v>0</v>
      </c>
    </row>
    <row r="18" spans="1:7" ht="12.75" customHeight="1">
      <c r="A18" s="16" t="s">
        <v>33</v>
      </c>
      <c r="B18" s="48">
        <v>2047</v>
      </c>
      <c r="C18" s="49">
        <v>62.09086468001954</v>
      </c>
      <c r="D18" s="49">
        <v>19.05227161700049</v>
      </c>
      <c r="E18" s="49">
        <v>14.704445530043966</v>
      </c>
      <c r="F18" s="49">
        <v>4.152418172936004</v>
      </c>
      <c r="G18" s="49">
        <v>0</v>
      </c>
    </row>
    <row r="19" spans="1:7" ht="12.75" customHeight="1">
      <c r="A19" s="16" t="s">
        <v>25</v>
      </c>
      <c r="B19" s="48">
        <v>37</v>
      </c>
      <c r="C19" s="49">
        <v>40.54054054054054</v>
      </c>
      <c r="D19" s="49">
        <v>24.324324324324326</v>
      </c>
      <c r="E19" s="49">
        <v>27.027027027027028</v>
      </c>
      <c r="F19" s="49">
        <v>8.108108108108109</v>
      </c>
      <c r="G19" s="49">
        <v>0</v>
      </c>
    </row>
    <row r="20" spans="1:2" ht="12.75" customHeight="1">
      <c r="A20" s="51"/>
      <c r="B20" s="48"/>
    </row>
    <row r="21" spans="1:7" ht="12.75" customHeight="1">
      <c r="A21" s="7"/>
      <c r="B21" s="52" t="s">
        <v>1</v>
      </c>
      <c r="C21" s="52" t="s">
        <v>1</v>
      </c>
      <c r="D21" s="52" t="s">
        <v>1</v>
      </c>
      <c r="E21" s="52" t="s">
        <v>1</v>
      </c>
      <c r="F21" s="52" t="s">
        <v>1</v>
      </c>
      <c r="G21" s="52" t="s">
        <v>1</v>
      </c>
    </row>
    <row r="22" spans="1:7" ht="12.75" customHeight="1">
      <c r="A22" s="7" t="s">
        <v>28</v>
      </c>
      <c r="B22" s="42"/>
      <c r="C22" s="42"/>
      <c r="D22" s="42"/>
      <c r="E22" s="42"/>
      <c r="F22" s="42"/>
      <c r="G22" s="42"/>
    </row>
    <row r="23" spans="1:7" ht="12.75" customHeight="1">
      <c r="A23" s="7"/>
      <c r="B23" s="42"/>
      <c r="C23" s="42"/>
      <c r="D23" s="42"/>
      <c r="E23" s="42"/>
      <c r="F23" s="42"/>
      <c r="G23" s="42"/>
    </row>
    <row r="24" spans="1:7" ht="12.75" customHeight="1">
      <c r="A24" s="3" t="s">
        <v>44</v>
      </c>
      <c r="B24" s="42"/>
      <c r="C24" s="42"/>
      <c r="D24" s="42"/>
      <c r="E24" s="42"/>
      <c r="F24" s="42"/>
      <c r="G24" s="42"/>
    </row>
    <row r="25" spans="1:7" ht="12.75" customHeight="1">
      <c r="A25" s="6"/>
      <c r="B25" s="42"/>
      <c r="C25" s="42"/>
      <c r="D25" s="42"/>
      <c r="E25" s="42"/>
      <c r="F25" s="42"/>
      <c r="G25" s="42"/>
    </row>
    <row r="26" spans="1:7" ht="12.75" customHeight="1">
      <c r="A26" s="6"/>
      <c r="B26" s="42"/>
      <c r="C26" s="42"/>
      <c r="D26" s="42"/>
      <c r="E26" s="42"/>
      <c r="F26" s="42"/>
      <c r="G26" s="42"/>
    </row>
    <row r="27" spans="1:7" ht="12.75" customHeight="1">
      <c r="A27" s="6"/>
      <c r="B27" s="42"/>
      <c r="C27" s="42"/>
      <c r="D27" s="42"/>
      <c r="E27" s="42"/>
      <c r="F27" s="42"/>
      <c r="G27" s="42"/>
    </row>
    <row r="28" spans="1:7" ht="12.75" customHeight="1">
      <c r="A28" s="6"/>
      <c r="B28" s="42"/>
      <c r="C28" s="42"/>
      <c r="D28" s="42"/>
      <c r="E28" s="42"/>
      <c r="F28" s="42"/>
      <c r="G28" s="42"/>
    </row>
    <row r="29" spans="1:7" ht="12.75" customHeight="1">
      <c r="A29" s="6"/>
      <c r="B29" s="42"/>
      <c r="C29" s="42"/>
      <c r="D29" s="42"/>
      <c r="E29" s="42"/>
      <c r="F29" s="42"/>
      <c r="G29" s="42"/>
    </row>
    <row r="30" spans="1:7" ht="12.75" customHeight="1">
      <c r="A30" s="6"/>
      <c r="B30" s="42"/>
      <c r="C30" s="42"/>
      <c r="D30" s="42"/>
      <c r="E30" s="42"/>
      <c r="F30" s="42"/>
      <c r="G30" s="42"/>
    </row>
    <row r="31" spans="1:7" ht="12.75" customHeight="1">
      <c r="A31" s="6"/>
      <c r="B31" s="42"/>
      <c r="C31" s="42"/>
      <c r="D31" s="42"/>
      <c r="E31" s="42"/>
      <c r="F31" s="42"/>
      <c r="G31" s="89" t="s">
        <v>26</v>
      </c>
    </row>
    <row r="32" spans="1:7" ht="12.75" customHeight="1">
      <c r="A32" s="4"/>
      <c r="B32" s="42"/>
      <c r="C32" s="42"/>
      <c r="D32" s="42"/>
      <c r="E32" s="42"/>
      <c r="F32" s="42"/>
      <c r="G32" s="42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7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10"/>
      <c r="G2" s="87" t="s">
        <v>26</v>
      </c>
    </row>
    <row r="3" ht="12.75" customHeight="1"/>
    <row r="4" spans="1:7" s="30" customFormat="1" ht="12.75" customHeight="1">
      <c r="A4" s="30" t="s">
        <v>1</v>
      </c>
      <c r="B4" s="30" t="s">
        <v>1</v>
      </c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</row>
    <row r="5" spans="1:7" ht="15" customHeight="1">
      <c r="A5" s="115" t="str">
        <f>+"Tabla 2.2.4. - Interrupciones voluntarias del embarazo en mujeres por nivel de instrucción según número de abortos voluntarios anteriores. 2009"</f>
        <v>Tabla 2.2.4. - Interrupciones voluntarias del embarazo en mujeres por nivel de instrucción según número de abortos voluntarios anteriores. 2009</v>
      </c>
      <c r="B5" s="115"/>
      <c r="C5" s="115"/>
      <c r="D5" s="115"/>
      <c r="E5" s="115"/>
      <c r="F5" s="115"/>
      <c r="G5" s="115"/>
    </row>
    <row r="6" spans="1:7" s="31" customFormat="1" ht="15" customHeight="1">
      <c r="A6" s="112"/>
      <c r="B6" s="112"/>
      <c r="C6" s="112"/>
      <c r="D6" s="112"/>
      <c r="E6" s="112"/>
      <c r="F6" s="112"/>
      <c r="G6" s="112"/>
    </row>
    <row r="7" ht="12.75" customHeight="1">
      <c r="A7" s="32"/>
    </row>
    <row r="8" ht="12.75" customHeight="1">
      <c r="A8" s="5" t="s">
        <v>29</v>
      </c>
    </row>
    <row r="9" spans="1:7" ht="24.75" customHeight="1">
      <c r="A9" s="116"/>
      <c r="B9" s="14" t="s">
        <v>27</v>
      </c>
      <c r="C9" s="116" t="s">
        <v>6</v>
      </c>
      <c r="D9" s="116" t="s">
        <v>10</v>
      </c>
      <c r="E9" s="116" t="s">
        <v>11</v>
      </c>
      <c r="F9" s="116" t="s">
        <v>12</v>
      </c>
      <c r="G9" s="33" t="s">
        <v>3</v>
      </c>
    </row>
    <row r="10" ht="12.75" customHeight="1"/>
    <row r="11" spans="1:7" ht="12.75" customHeight="1">
      <c r="A11" s="22" t="s">
        <v>0</v>
      </c>
      <c r="B11" s="34">
        <v>20191</v>
      </c>
      <c r="C11" s="35">
        <v>59.14516368679115</v>
      </c>
      <c r="D11" s="35">
        <v>26.48209598335892</v>
      </c>
      <c r="E11" s="35">
        <v>8.974295478183349</v>
      </c>
      <c r="F11" s="35">
        <v>5.393492149967807</v>
      </c>
      <c r="G11" s="35">
        <v>0.004952701698776683</v>
      </c>
    </row>
    <row r="12" spans="1:7" s="38" customFormat="1" ht="12.75" customHeight="1">
      <c r="A12" s="15"/>
      <c r="B12" s="36"/>
      <c r="C12" s="37"/>
      <c r="D12" s="37"/>
      <c r="E12" s="37"/>
      <c r="F12" s="37"/>
      <c r="G12" s="37"/>
    </row>
    <row r="13" spans="1:7" ht="12.75" customHeight="1">
      <c r="A13" s="16" t="s">
        <v>2</v>
      </c>
      <c r="B13" s="36">
        <v>418</v>
      </c>
      <c r="C13" s="37">
        <v>51.674641148325364</v>
      </c>
      <c r="D13" s="37">
        <v>26.076555023923444</v>
      </c>
      <c r="E13" s="37">
        <v>11.961722488038278</v>
      </c>
      <c r="F13" s="37">
        <v>10.287081339712918</v>
      </c>
      <c r="G13" s="37">
        <v>0</v>
      </c>
    </row>
    <row r="14" spans="1:7" ht="12.75" customHeight="1">
      <c r="A14" s="16" t="s">
        <v>34</v>
      </c>
      <c r="B14" s="36">
        <v>3146</v>
      </c>
      <c r="C14" s="37">
        <v>52.38397965670693</v>
      </c>
      <c r="D14" s="37">
        <v>30.13350286077559</v>
      </c>
      <c r="E14" s="37">
        <v>10.680228862047043</v>
      </c>
      <c r="F14" s="37">
        <v>6.8022886204704385</v>
      </c>
      <c r="G14" s="37">
        <v>0</v>
      </c>
    </row>
    <row r="15" spans="1:7" ht="12.75" customHeight="1">
      <c r="A15" s="16" t="s">
        <v>32</v>
      </c>
      <c r="B15" s="36">
        <v>6577</v>
      </c>
      <c r="C15" s="37">
        <v>55.25315493386043</v>
      </c>
      <c r="D15" s="37">
        <v>28.386802493538088</v>
      </c>
      <c r="E15" s="37">
        <v>10.095788353352592</v>
      </c>
      <c r="F15" s="37">
        <v>6.24904971871674</v>
      </c>
      <c r="G15" s="37">
        <v>0.01520450053215752</v>
      </c>
    </row>
    <row r="16" spans="1:7" ht="12.75" customHeight="1">
      <c r="A16" s="16" t="s">
        <v>35</v>
      </c>
      <c r="B16" s="36">
        <v>6302</v>
      </c>
      <c r="C16" s="37">
        <v>59.12408759124088</v>
      </c>
      <c r="D16" s="37">
        <v>26.7534116153602</v>
      </c>
      <c r="E16" s="37">
        <v>8.965407807045382</v>
      </c>
      <c r="F16" s="37">
        <v>5.157092986353538</v>
      </c>
      <c r="G16" s="37">
        <v>0</v>
      </c>
    </row>
    <row r="17" spans="1:7" ht="12.75" customHeight="1">
      <c r="A17" s="16" t="s">
        <v>36</v>
      </c>
      <c r="B17" s="36">
        <v>1664</v>
      </c>
      <c r="C17" s="37">
        <v>71.2139423076923</v>
      </c>
      <c r="D17" s="37">
        <v>19.591346153846153</v>
      </c>
      <c r="E17" s="37">
        <v>5.949519230769231</v>
      </c>
      <c r="F17" s="37">
        <v>3.245192307692308</v>
      </c>
      <c r="G17" s="37">
        <v>0</v>
      </c>
    </row>
    <row r="18" spans="1:7" ht="12.75" customHeight="1">
      <c r="A18" s="16" t="s">
        <v>33</v>
      </c>
      <c r="B18" s="36">
        <v>2047</v>
      </c>
      <c r="C18" s="37">
        <v>73.86419149975573</v>
      </c>
      <c r="D18" s="37">
        <v>19.54079140205178</v>
      </c>
      <c r="E18" s="37">
        <v>4.592085979482169</v>
      </c>
      <c r="F18" s="37">
        <v>2.0029311187103076</v>
      </c>
      <c r="G18" s="37">
        <v>0</v>
      </c>
    </row>
    <row r="19" spans="1:7" ht="12.75" customHeight="1">
      <c r="A19" s="16" t="s">
        <v>25</v>
      </c>
      <c r="B19" s="36">
        <v>37</v>
      </c>
      <c r="C19" s="37">
        <v>56.75675675675676</v>
      </c>
      <c r="D19" s="37">
        <v>29.72972972972973</v>
      </c>
      <c r="E19" s="37">
        <v>10.81081081081081</v>
      </c>
      <c r="F19" s="37">
        <v>2.7027027027027026</v>
      </c>
      <c r="G19" s="37">
        <v>0</v>
      </c>
    </row>
    <row r="20" ht="12.75" customHeight="1">
      <c r="A20" s="39"/>
    </row>
    <row r="21" spans="1:7" ht="12.75" customHeight="1">
      <c r="A21" s="7"/>
      <c r="B21" s="40" t="s">
        <v>1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</v>
      </c>
    </row>
    <row r="22" spans="1:7" ht="12.75" customHeight="1">
      <c r="A22" s="7" t="s">
        <v>28</v>
      </c>
      <c r="B22" s="30"/>
      <c r="C22" s="30"/>
      <c r="D22" s="30"/>
      <c r="E22" s="30"/>
      <c r="F22" s="30"/>
      <c r="G22" s="30"/>
    </row>
    <row r="23" spans="1:7" ht="12.75" customHeight="1">
      <c r="A23" s="7"/>
      <c r="B23" s="30"/>
      <c r="C23" s="30"/>
      <c r="D23" s="30"/>
      <c r="E23" s="30"/>
      <c r="F23" s="30"/>
      <c r="G23" s="30"/>
    </row>
    <row r="24" spans="1:7" ht="12.75" customHeight="1">
      <c r="A24" s="3" t="s">
        <v>44</v>
      </c>
      <c r="B24" s="30"/>
      <c r="C24" s="30"/>
      <c r="D24" s="30"/>
      <c r="E24" s="30"/>
      <c r="F24" s="30"/>
      <c r="G24" s="30"/>
    </row>
    <row r="25" spans="1:7" ht="12.75" customHeight="1">
      <c r="A25" s="6"/>
      <c r="B25" s="30"/>
      <c r="C25" s="30"/>
      <c r="D25" s="30"/>
      <c r="E25" s="30"/>
      <c r="F25" s="30"/>
      <c r="G25" s="30"/>
    </row>
    <row r="26" spans="1:7" ht="12.75" customHeight="1">
      <c r="A26" s="6"/>
      <c r="B26" s="30"/>
      <c r="C26" s="30"/>
      <c r="D26" s="30"/>
      <c r="E26" s="30"/>
      <c r="F26" s="30"/>
      <c r="G26" s="30"/>
    </row>
    <row r="27" spans="1:7" ht="12.75" customHeight="1">
      <c r="A27" s="6"/>
      <c r="B27" s="30"/>
      <c r="C27" s="30"/>
      <c r="D27" s="30"/>
      <c r="E27" s="30"/>
      <c r="F27" s="30"/>
      <c r="G27" s="30"/>
    </row>
    <row r="28" spans="1:7" ht="12.75" customHeight="1">
      <c r="A28" s="6"/>
      <c r="B28" s="30"/>
      <c r="C28" s="30"/>
      <c r="D28" s="30"/>
      <c r="E28" s="30"/>
      <c r="F28" s="30"/>
      <c r="G28" s="30"/>
    </row>
    <row r="29" spans="1:7" ht="12.75" customHeight="1">
      <c r="A29" s="6"/>
      <c r="B29" s="30"/>
      <c r="C29" s="30"/>
      <c r="D29" s="30"/>
      <c r="E29" s="30"/>
      <c r="F29" s="30"/>
      <c r="G29" s="30"/>
    </row>
    <row r="30" spans="1:7" ht="12.75" customHeight="1">
      <c r="A30" s="6"/>
      <c r="B30" s="30"/>
      <c r="C30" s="30"/>
      <c r="D30" s="30"/>
      <c r="E30" s="30"/>
      <c r="F30" s="30"/>
      <c r="G30" s="89" t="s">
        <v>26</v>
      </c>
    </row>
    <row r="31" spans="1:7" ht="12.75" customHeight="1">
      <c r="A31" s="4"/>
      <c r="B31" s="30"/>
      <c r="C31" s="30"/>
      <c r="D31" s="30"/>
      <c r="E31" s="30"/>
      <c r="F31" s="30"/>
      <c r="G31" s="30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8" customWidth="1" collapsed="1"/>
    <col min="2" max="6" width="11.7109375" style="18" customWidth="1"/>
    <col min="7" max="7" width="19.7109375" style="18" customWidth="1"/>
    <col min="8" max="8" width="11.7109375" style="18" customWidth="1"/>
    <col min="9" max="16384" width="16.00390625" style="18" customWidth="1"/>
  </cols>
  <sheetData>
    <row r="1" ht="12.75" customHeight="1"/>
    <row r="2" spans="4:8" ht="12.75" customHeight="1">
      <c r="D2" s="10"/>
      <c r="H2" s="87" t="s">
        <v>26</v>
      </c>
    </row>
    <row r="3" ht="12.75" customHeight="1"/>
    <row r="4" spans="1:8" s="19" customFormat="1" ht="12.75" customHeight="1">
      <c r="A4" s="19" t="s">
        <v>1</v>
      </c>
      <c r="B4" s="19" t="s">
        <v>1</v>
      </c>
      <c r="D4" s="19" t="s">
        <v>1</v>
      </c>
      <c r="E4" s="19" t="s">
        <v>1</v>
      </c>
      <c r="F4" s="19" t="s">
        <v>1</v>
      </c>
      <c r="G4" s="19" t="s">
        <v>1</v>
      </c>
      <c r="H4" s="19" t="s">
        <v>1</v>
      </c>
    </row>
    <row r="5" spans="1:8" s="20" customFormat="1" ht="15" customHeight="1">
      <c r="A5" s="111" t="str">
        <f>+"Tabla 2.2.5. - Interrupciones voluntarias del embarazo en mujeres por nivel de instrucción según utilización de Centro de Planifición Familiar. 2009"</f>
        <v>Tabla 2.2.5. - Interrupciones voluntarias del embarazo en mujeres por nivel de instrucción según utilización de Centro de Planifición Familiar. 2009</v>
      </c>
      <c r="B5" s="112"/>
      <c r="C5" s="112"/>
      <c r="D5" s="112"/>
      <c r="E5" s="112"/>
      <c r="F5" s="112"/>
      <c r="G5" s="112"/>
      <c r="H5" s="112"/>
    </row>
    <row r="6" spans="1:8" s="20" customFormat="1" ht="15" customHeight="1">
      <c r="A6" s="113"/>
      <c r="B6" s="112"/>
      <c r="C6" s="112"/>
      <c r="D6" s="112"/>
      <c r="E6" s="112"/>
      <c r="F6" s="112"/>
      <c r="G6" s="112"/>
      <c r="H6" s="112"/>
    </row>
    <row r="7" ht="12.75" customHeight="1">
      <c r="A7" s="21"/>
    </row>
    <row r="8" ht="12.75" customHeight="1">
      <c r="A8" s="5" t="s">
        <v>29</v>
      </c>
    </row>
    <row r="9" spans="1:8" ht="12.75" customHeight="1">
      <c r="A9" s="90"/>
      <c r="B9" s="101" t="s">
        <v>30</v>
      </c>
      <c r="C9" s="92" t="s">
        <v>38</v>
      </c>
      <c r="D9" s="93"/>
      <c r="E9" s="93"/>
      <c r="F9" s="121"/>
      <c r="G9" s="119" t="s">
        <v>37</v>
      </c>
      <c r="H9" s="119" t="s">
        <v>3</v>
      </c>
    </row>
    <row r="10" spans="1:8" ht="24.75" customHeight="1">
      <c r="A10" s="91"/>
      <c r="B10" s="102"/>
      <c r="C10" s="17" t="s">
        <v>0</v>
      </c>
      <c r="D10" s="118" t="s">
        <v>15</v>
      </c>
      <c r="E10" s="118" t="s">
        <v>14</v>
      </c>
      <c r="F10" s="118" t="s">
        <v>13</v>
      </c>
      <c r="G10" s="120"/>
      <c r="H10" s="120"/>
    </row>
    <row r="11" ht="12.75" customHeight="1"/>
    <row r="12" spans="1:8" ht="12.75" customHeight="1">
      <c r="A12" s="22" t="s">
        <v>0</v>
      </c>
      <c r="B12" s="23">
        <v>20191</v>
      </c>
      <c r="C12" s="24">
        <v>32.61354068644445</v>
      </c>
      <c r="D12" s="24">
        <v>24.60502203952256</v>
      </c>
      <c r="E12" s="24">
        <v>6.904066168094696</v>
      </c>
      <c r="F12" s="24">
        <v>1.1044524788272003</v>
      </c>
      <c r="G12" s="24">
        <v>67.1437769303155</v>
      </c>
      <c r="H12" s="24">
        <v>0.24268238324005745</v>
      </c>
    </row>
    <row r="13" spans="1:8" s="27" customFormat="1" ht="12.75" customHeight="1">
      <c r="A13" s="15"/>
      <c r="B13" s="25"/>
      <c r="C13" s="26"/>
      <c r="D13" s="26"/>
      <c r="E13" s="26"/>
      <c r="F13" s="26"/>
      <c r="G13" s="26"/>
      <c r="H13" s="26"/>
    </row>
    <row r="14" spans="1:8" ht="12.75" customHeight="1">
      <c r="A14" s="16" t="s">
        <v>2</v>
      </c>
      <c r="B14" s="25">
        <v>418</v>
      </c>
      <c r="C14" s="26">
        <v>37.79904306220095</v>
      </c>
      <c r="D14" s="26">
        <v>30.861244019138756</v>
      </c>
      <c r="E14" s="26">
        <v>5.502392344497608</v>
      </c>
      <c r="F14" s="26">
        <v>1.4354066985645932</v>
      </c>
      <c r="G14" s="26">
        <v>61.961722488038276</v>
      </c>
      <c r="H14" s="26">
        <v>0.23923444976076555</v>
      </c>
    </row>
    <row r="15" spans="1:8" ht="12.75" customHeight="1">
      <c r="A15" s="16" t="s">
        <v>34</v>
      </c>
      <c r="B15" s="25">
        <v>3146</v>
      </c>
      <c r="C15" s="26">
        <v>28.258105530832808</v>
      </c>
      <c r="D15" s="26">
        <v>25.01589319771138</v>
      </c>
      <c r="E15" s="26">
        <v>2.2250476795931338</v>
      </c>
      <c r="F15" s="26">
        <v>1.0171646535282899</v>
      </c>
      <c r="G15" s="26">
        <v>71.39224411951685</v>
      </c>
      <c r="H15" s="26">
        <v>0.34965034965034963</v>
      </c>
    </row>
    <row r="16" spans="1:8" ht="12.75" customHeight="1">
      <c r="A16" s="16" t="s">
        <v>32</v>
      </c>
      <c r="B16" s="25">
        <v>6577</v>
      </c>
      <c r="C16" s="26">
        <v>29.618367036642848</v>
      </c>
      <c r="D16" s="26">
        <v>24.920176372206175</v>
      </c>
      <c r="E16" s="26">
        <v>3.9987836399574275</v>
      </c>
      <c r="F16" s="26">
        <v>0.6994070244792459</v>
      </c>
      <c r="G16" s="26">
        <v>70.12315645431048</v>
      </c>
      <c r="H16" s="26">
        <v>0.25847650904667785</v>
      </c>
    </row>
    <row r="17" spans="1:8" ht="12.75" customHeight="1">
      <c r="A17" s="16" t="s">
        <v>35</v>
      </c>
      <c r="B17" s="25">
        <v>6302</v>
      </c>
      <c r="C17" s="26">
        <v>35.81402729292289</v>
      </c>
      <c r="D17" s="26">
        <v>27.768962234211365</v>
      </c>
      <c r="E17" s="26">
        <v>6.807362741986671</v>
      </c>
      <c r="F17" s="26">
        <v>1.237702316724849</v>
      </c>
      <c r="G17" s="26">
        <v>64.09076483655983</v>
      </c>
      <c r="H17" s="26">
        <v>0.0952078705172961</v>
      </c>
    </row>
    <row r="18" spans="1:8" ht="12.75" customHeight="1">
      <c r="A18" s="16" t="s">
        <v>36</v>
      </c>
      <c r="B18" s="25">
        <v>1664</v>
      </c>
      <c r="C18" s="26">
        <v>33.77403846153847</v>
      </c>
      <c r="D18" s="26">
        <v>19.891826923076923</v>
      </c>
      <c r="E18" s="26">
        <v>12.560096153846153</v>
      </c>
      <c r="F18" s="26">
        <v>1.3221153846153846</v>
      </c>
      <c r="G18" s="26">
        <v>65.92548076923077</v>
      </c>
      <c r="H18" s="26">
        <v>0.3004807692307693</v>
      </c>
    </row>
    <row r="19" spans="1:8" ht="12.75" customHeight="1">
      <c r="A19" s="16" t="s">
        <v>33</v>
      </c>
      <c r="B19" s="25">
        <v>2047</v>
      </c>
      <c r="C19" s="26">
        <v>37.176355642403514</v>
      </c>
      <c r="D19" s="26">
        <v>15.779189057156815</v>
      </c>
      <c r="E19" s="26">
        <v>19.491939423546654</v>
      </c>
      <c r="F19" s="26">
        <v>1.905227161700049</v>
      </c>
      <c r="G19" s="26">
        <v>62.43282852955545</v>
      </c>
      <c r="H19" s="26">
        <v>0.39081582804103565</v>
      </c>
    </row>
    <row r="20" spans="1:8" ht="12.75" customHeight="1">
      <c r="A20" s="16" t="s">
        <v>25</v>
      </c>
      <c r="B20" s="25">
        <v>37</v>
      </c>
      <c r="C20" s="26">
        <v>27.027027027027028</v>
      </c>
      <c r="D20" s="26">
        <v>24.324324324324326</v>
      </c>
      <c r="E20" s="26">
        <v>2.7027027027027026</v>
      </c>
      <c r="F20" s="26">
        <v>0</v>
      </c>
      <c r="G20" s="26">
        <v>70.27027027027027</v>
      </c>
      <c r="H20" s="26">
        <v>2.7027027027027026</v>
      </c>
    </row>
    <row r="21" ht="12.75" customHeight="1">
      <c r="A21" s="19"/>
    </row>
    <row r="22" spans="1:8" ht="12.75" customHeight="1">
      <c r="A22" s="28"/>
      <c r="B22" s="28"/>
      <c r="C22" s="28"/>
      <c r="D22" s="28"/>
      <c r="E22" s="28"/>
      <c r="F22" s="28"/>
      <c r="G22" s="28"/>
      <c r="H22" s="28"/>
    </row>
    <row r="23" spans="1:8" ht="12.75" customHeight="1">
      <c r="A23" s="117" t="s">
        <v>28</v>
      </c>
      <c r="B23" s="117"/>
      <c r="C23" s="117"/>
      <c r="D23" s="117"/>
      <c r="E23" s="117"/>
      <c r="F23" s="117"/>
      <c r="G23" s="117"/>
      <c r="H23" s="117"/>
    </row>
    <row r="24" spans="1:8" ht="12.75" customHeight="1">
      <c r="A24" s="7"/>
      <c r="B24" s="19"/>
      <c r="C24" s="19"/>
      <c r="D24" s="19"/>
      <c r="E24" s="19"/>
      <c r="F24" s="19"/>
      <c r="G24" s="19"/>
      <c r="H24" s="19"/>
    </row>
    <row r="25" spans="1:8" ht="12.75" customHeight="1">
      <c r="A25" s="3" t="s">
        <v>44</v>
      </c>
      <c r="B25" s="19"/>
      <c r="C25" s="19"/>
      <c r="D25" s="19"/>
      <c r="E25" s="19"/>
      <c r="F25" s="19"/>
      <c r="G25" s="19"/>
      <c r="H25" s="19"/>
    </row>
    <row r="26" spans="1:8" ht="12.75" customHeight="1">
      <c r="A26" s="6"/>
      <c r="B26" s="19"/>
      <c r="C26" s="19"/>
      <c r="D26" s="19"/>
      <c r="E26" s="19"/>
      <c r="F26" s="19"/>
      <c r="G26" s="19"/>
      <c r="H26" s="19"/>
    </row>
    <row r="27" spans="1:8" ht="12.75" customHeight="1">
      <c r="A27" s="6"/>
      <c r="B27" s="19"/>
      <c r="C27" s="19"/>
      <c r="D27" s="19"/>
      <c r="E27" s="19"/>
      <c r="F27" s="19"/>
      <c r="G27" s="19"/>
      <c r="H27" s="19"/>
    </row>
    <row r="28" spans="1:8" ht="12.75" customHeight="1">
      <c r="A28" s="6"/>
      <c r="B28" s="19"/>
      <c r="C28" s="19"/>
      <c r="D28" s="19"/>
      <c r="E28" s="19"/>
      <c r="F28" s="19"/>
      <c r="G28" s="19"/>
      <c r="H28" s="19"/>
    </row>
    <row r="29" spans="1:8" ht="12.75" customHeight="1">
      <c r="A29" s="6"/>
      <c r="B29" s="19"/>
      <c r="C29" s="19"/>
      <c r="D29" s="19"/>
      <c r="E29" s="19"/>
      <c r="F29" s="19"/>
      <c r="G29" s="19"/>
      <c r="H29" s="19"/>
    </row>
    <row r="30" spans="1:8" ht="12.75" customHeight="1">
      <c r="A30" s="6"/>
      <c r="B30" s="19"/>
      <c r="C30" s="19"/>
      <c r="D30" s="19"/>
      <c r="E30" s="19"/>
      <c r="F30" s="19"/>
      <c r="G30" s="19"/>
      <c r="H30" s="89" t="s">
        <v>26</v>
      </c>
    </row>
    <row r="31" spans="1:8" ht="12.75" customHeight="1">
      <c r="A31" s="6"/>
      <c r="B31" s="19"/>
      <c r="C31" s="19"/>
      <c r="D31" s="19"/>
      <c r="E31" s="19"/>
      <c r="F31" s="19"/>
      <c r="G31" s="19"/>
      <c r="H31" s="19"/>
    </row>
    <row r="32" spans="1:8" ht="12.75" customHeight="1">
      <c r="A32" s="4"/>
      <c r="B32" s="19"/>
      <c r="C32" s="19"/>
      <c r="D32" s="19"/>
      <c r="E32" s="19"/>
      <c r="F32" s="19"/>
      <c r="G32" s="19"/>
      <c r="H32" s="19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