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60" windowHeight="9000" tabRatio="800" activeTab="0"/>
  </bookViews>
  <sheets>
    <sheet name="Índice" sheetId="1" r:id="rId1"/>
    <sheet name="A.1.1.1" sheetId="2" r:id="rId2"/>
    <sheet name="A.1.1.2" sheetId="3" r:id="rId3"/>
    <sheet name="A.1.1.3" sheetId="4" r:id="rId4"/>
    <sheet name="A.1.1.4" sheetId="5" r:id="rId5"/>
    <sheet name="A.1.1.5" sheetId="6" r:id="rId6"/>
    <sheet name="A.1.1.6" sheetId="7" r:id="rId7"/>
    <sheet name="A.1.1.7" sheetId="8" r:id="rId8"/>
    <sheet name="A.1.1.8" sheetId="9" r:id="rId9"/>
    <sheet name="A.1.1.9" sheetId="10" r:id="rId10"/>
    <sheet name="A.1.1.10" sheetId="11" r:id="rId11"/>
    <sheet name="A.1.1.11" sheetId="12" r:id="rId12"/>
    <sheet name="A.1.1.12" sheetId="13" r:id="rId13"/>
    <sheet name="A.1.1.13" sheetId="14" r:id="rId14"/>
    <sheet name="A.1.1.14" sheetId="15" r:id="rId15"/>
    <sheet name="A.1.1.15" sheetId="16" r:id="rId16"/>
    <sheet name="A.1.1.16" sheetId="17" r:id="rId17"/>
  </sheets>
  <externalReferences>
    <externalReference r:id="rId20"/>
    <externalReference r:id="rId21"/>
    <externalReference r:id="rId22"/>
  </externalReferences>
  <definedNames>
    <definedName name="A" localSheetId="0">'[2]dat_pens'!A1</definedName>
    <definedName name="A">'[1]dat_pens'!A1</definedName>
    <definedName name="ACLASES">#REF!</definedName>
    <definedName name="ADF" localSheetId="0">'[2]B.13'!A1</definedName>
    <definedName name="ADF">'[1]B.13'!A1</definedName>
    <definedName name="AING4">#REF!</definedName>
    <definedName name="AING5">#REF!</definedName>
    <definedName name="_xlnm.Print_Area" localSheetId="1">'A.1.1.1'!$A$1:$L$56</definedName>
    <definedName name="_xlnm.Print_Area" localSheetId="10">'A.1.1.10'!$A$1:$S$62</definedName>
    <definedName name="_xlnm.Print_Area" localSheetId="11">'A.1.1.11'!$A$1:$S$54</definedName>
    <definedName name="_xlnm.Print_Area" localSheetId="12">'A.1.1.12'!$A$1:$L$42</definedName>
    <definedName name="_xlnm.Print_Area" localSheetId="13">'A.1.1.13'!$A$1:$J$70</definedName>
    <definedName name="_xlnm.Print_Area" localSheetId="14">'A.1.1.14'!$A$1:$L$42</definedName>
    <definedName name="_xlnm.Print_Area" localSheetId="15">'A.1.1.15'!$A$1:$M$72</definedName>
    <definedName name="_xlnm.Print_Area" localSheetId="16">'A.1.1.16'!$A$1:$R$28</definedName>
    <definedName name="_xlnm.Print_Area" localSheetId="2">'A.1.1.2'!$A$1:$M$56</definedName>
    <definedName name="_xlnm.Print_Area" localSheetId="3">'A.1.1.3'!$A$1:$M$30</definedName>
    <definedName name="_xlnm.Print_Area" localSheetId="4">'A.1.1.4'!$A$1:$K$77</definedName>
    <definedName name="_xlnm.Print_Area" localSheetId="5">'A.1.1.5'!$A$1:$J$33</definedName>
    <definedName name="_xlnm.Print_Area" localSheetId="6">'A.1.1.6'!$A$1:$I$32</definedName>
    <definedName name="_xlnm.Print_Area" localSheetId="7">'A.1.1.7'!$A$1:$O$24</definedName>
    <definedName name="_xlnm.Print_Area" localSheetId="8">'A.1.1.8'!$A$1:$I$31</definedName>
    <definedName name="_xlnm.Print_Area" localSheetId="9">'A.1.1.9'!$A$1:$I$55</definedName>
    <definedName name="_xlnm.Print_Area" localSheetId="0">'Índice'!$A$1:$D$28</definedName>
    <definedName name="ASDF" localSheetId="0">'[2]dat_pens'!A3</definedName>
    <definedName name="ASDF">'[1]dat_pens'!A3</definedName>
    <definedName name="clases">#REF!</definedName>
    <definedName name="clasesb">#REF!</definedName>
    <definedName name="DD" localSheetId="0">'[2]B.10'!A1</definedName>
    <definedName name="DD">'[1]B.10'!A1</definedName>
    <definedName name="DSS" localSheetId="0">'[2]dat_pens'!A1</definedName>
    <definedName name="DSS">'[1]dat_pens'!A1</definedName>
    <definedName name="grcot" localSheetId="0">'[3]A.1.1.4'!$B$11</definedName>
    <definedName name="grcot">'A.1.1.4'!$B$11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 localSheetId="0">'[3]B.10'!A1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<sst xmlns="http://schemas.openxmlformats.org/spreadsheetml/2006/main" count="900" uniqueCount="238">
  <si>
    <t xml:space="preserve">Total </t>
  </si>
  <si>
    <t>Nacionalidad Española</t>
  </si>
  <si>
    <t>Tiempo cotizado en jornada parcial</t>
  </si>
  <si>
    <t>Tiempo cotizado en contrato indefinido</t>
  </si>
  <si>
    <t>CCAA DE ANDALUCIA</t>
  </si>
  <si>
    <t>CCAA DE ARAGON</t>
  </si>
  <si>
    <t>CCAA ILLES BALEARS</t>
  </si>
  <si>
    <t>CCAA DE CANARIAS</t>
  </si>
  <si>
    <t>CCAA DE CANTABRIA</t>
  </si>
  <si>
    <t>CCAA DE CASTILLA-LA MANCHA</t>
  </si>
  <si>
    <t>CCAA DE CASTILLA Y LEON</t>
  </si>
  <si>
    <t>CCAA DE CATALUÑA</t>
  </si>
  <si>
    <t>CCAA VALENCIANA</t>
  </si>
  <si>
    <t>CCAA DE EXTREMADURA</t>
  </si>
  <si>
    <t>CCAA DE GALICIA</t>
  </si>
  <si>
    <t>CCAA DE MADRID</t>
  </si>
  <si>
    <t>CCAA DE LA REGION DE MURCIA</t>
  </si>
  <si>
    <t>CCAA DE NAVARRA</t>
  </si>
  <si>
    <t>CCAA DEL PAIS VASCO</t>
  </si>
  <si>
    <t>CCAA DE LA RIOJA</t>
  </si>
  <si>
    <t>Valores de los puntos de corte (€)</t>
  </si>
  <si>
    <t>-</t>
  </si>
  <si>
    <t>4 Ayudante no titulado</t>
  </si>
  <si>
    <t>cuartil 1</t>
  </si>
  <si>
    <t>cuartil 3</t>
  </si>
  <si>
    <t>cuartil 2 (mediana)</t>
  </si>
  <si>
    <t>5 Oficial administrativo</t>
  </si>
  <si>
    <t>Asalariados / Desempleados</t>
  </si>
  <si>
    <t>A - RELACIONES LABORALES DE EMPLEO Y DESEMPLEO</t>
  </si>
  <si>
    <t>(2) Restribuciones procedentes de trabajo: suma retribuciones por rendimientos de trabajo en las relaciones laborales de ocupación por cuenta ajena / personas</t>
  </si>
  <si>
    <t xml:space="preserve">(3) Retribución teóricas anual media por persona (suponiendo 365 días de retribuciones): suma de retribuciones por rendimientos de trabajo en relaciones laborales de ocupación por cuenta ajena / días  * 365 </t>
  </si>
  <si>
    <r>
      <t>Índice sobre la media anual de retribuciones medias</t>
    </r>
    <r>
      <rPr>
        <vertAlign val="superscript"/>
        <sz val="10"/>
        <rFont val="Arial"/>
        <family val="2"/>
      </rPr>
      <t xml:space="preserve">(3) </t>
    </r>
  </si>
  <si>
    <r>
      <t>Índice sobre la media anual de retribuciones medias</t>
    </r>
    <r>
      <rPr>
        <vertAlign val="superscript"/>
        <sz val="10"/>
        <rFont val="Arial"/>
        <family val="2"/>
      </rPr>
      <t>(2)</t>
    </r>
  </si>
  <si>
    <t>CON DATOS EN FICHERO IRPF Y CON INGRESOS POR DESEMPLEO</t>
  </si>
  <si>
    <t>Asalariados / Pensionistas</t>
  </si>
  <si>
    <t>Asalariados / Desempleados / Pensionistas</t>
  </si>
  <si>
    <t>(2) Son relaciones laborales de empleo por cuenta ajena en regímenes especiales (Agrario, Empleados del hogar, De los trabajadores del mar o Minería del carbón)</t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</si>
  <si>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</si>
  <si>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</si>
  <si>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</si>
  <si>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</si>
  <si>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</si>
  <si>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</si>
  <si>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</si>
  <si>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</si>
  <si>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</si>
  <si>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&gt;180 y &lt;=270 días</t>
  </si>
  <si>
    <t>&gt;270 y &lt;=360 días</t>
  </si>
  <si>
    <t>&gt;360 días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</si>
  <si>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</si>
  <si>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</si>
  <si>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Retribuciones de rendimientos de trabajo: 100 = 18023 Euros.</t>
  </si>
  <si>
    <t>(3) Retribuciones por todos los conceptos: 100 = 20732 Euros.</t>
  </si>
  <si>
    <t>(2) Retribuciones por todos los conceptos 100 =  18922 Euros</t>
  </si>
  <si>
    <t>(2) Retribuciones por todos los conceptos 100 = 16286  Euros</t>
  </si>
  <si>
    <t>(2) Retribuciones por rendimientos de trabajo 100= 18023 Euros.</t>
  </si>
  <si>
    <t>(3) Retribuciones por todos los conceptos 100= 20732 Euros.</t>
  </si>
  <si>
    <t>(2) Retribuciones por todos los conceptos 100 = 17624  Euros</t>
  </si>
  <si>
    <t>(2) Retribuciones por rendimientos de trabajo 100= 19910 Euros.</t>
  </si>
  <si>
    <t>(3) Retribuciones por todos los conceptos 100= 22641 Euros.</t>
  </si>
  <si>
    <t>(2) Retribuciones procedentes de rendimientos de trabajo: 100 = 18023 Euros.</t>
  </si>
  <si>
    <t>De 45 a 64 años</t>
  </si>
  <si>
    <t>Muestra continua de vidas laborales en España. 2009</t>
  </si>
  <si>
    <t>Ingresos medios mensuales por desempleo</t>
  </si>
  <si>
    <t>ingresos por desempleo (suma)</t>
  </si>
  <si>
    <t>DESEMPLEADO</t>
  </si>
  <si>
    <t>ASALARIADO Y DESEMPLEADO</t>
  </si>
  <si>
    <t xml:space="preserve">% retribución femenina 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</si>
  <si>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</si>
  <si>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</si>
  <si>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</si>
  <si>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</si>
  <si>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r>
      <t xml:space="preserve">Días </t>
    </r>
    <r>
      <rPr>
        <vertAlign val="superscript"/>
        <sz val="9"/>
        <rFont val="Arial"/>
        <family val="2"/>
      </rPr>
      <t>(1)</t>
    </r>
  </si>
  <si>
    <t>% mujeres</t>
  </si>
  <si>
    <t xml:space="preserve">% cotización femenina </t>
  </si>
  <si>
    <t>Euros</t>
  </si>
  <si>
    <t>Sin especificar</t>
  </si>
  <si>
    <t>13 (sin cotización)</t>
  </si>
  <si>
    <t>No consta</t>
  </si>
  <si>
    <t>ÍNDICE</t>
  </si>
  <si>
    <t>% sobre  total población</t>
  </si>
  <si>
    <t>13</t>
  </si>
  <si>
    <t>3 Jefe administrativo y de taller</t>
  </si>
  <si>
    <t>hombre</t>
  </si>
  <si>
    <t>mujer</t>
  </si>
  <si>
    <r>
      <t xml:space="preserve">Índice sobre la media anual de retribuciones media </t>
    </r>
    <r>
      <rPr>
        <vertAlign val="superscript"/>
        <sz val="10"/>
        <rFont val="Arial"/>
        <family val="2"/>
      </rPr>
      <t>(2)</t>
    </r>
  </si>
  <si>
    <r>
      <t xml:space="preserve">Índice sobre la media anual de retribuciones media </t>
    </r>
    <r>
      <rPr>
        <vertAlign val="superscript"/>
        <sz val="10"/>
        <rFont val="Arial"/>
        <family val="2"/>
      </rPr>
      <t xml:space="preserve">(3) </t>
    </r>
  </si>
  <si>
    <t>Jornadas</t>
  </si>
  <si>
    <t>Tiempo cotizado en jornada completa</t>
  </si>
  <si>
    <t>Nacionalidad</t>
  </si>
  <si>
    <t>Servicios de comercio, distribución y hostelería</t>
  </si>
  <si>
    <t>Fuente: Muestra Continua de Vidas Laborales con Datos Fiscales. 2009. Instituto de Estadística de la Comunidad de Madrid</t>
  </si>
  <si>
    <t>Valores de los puntos de corte de los cuartiles(€)</t>
  </si>
  <si>
    <t>No consta nacionalidad</t>
  </si>
  <si>
    <t>8 Oficial de primera y segunda</t>
  </si>
  <si>
    <t>9 Oficial de tercera y especialista</t>
  </si>
  <si>
    <t>10 Trabajador &gt; 18 años no cualificado</t>
  </si>
  <si>
    <t>11 Trabajador &lt; 18 años</t>
  </si>
  <si>
    <t>1 Ingeniero y licenciado</t>
  </si>
  <si>
    <t>TABLA CONTROL</t>
  </si>
  <si>
    <t>Ingenieros, Licenciados, Alta Dirección</t>
  </si>
  <si>
    <t>Hombres</t>
  </si>
  <si>
    <t>Nacionalidad española</t>
  </si>
  <si>
    <t>SIN ESPECIFICAR</t>
  </si>
  <si>
    <r>
      <t>Bases de cotización anual media por persona</t>
    </r>
    <r>
      <rPr>
        <vertAlign val="superscript"/>
        <sz val="10"/>
        <color indexed="9"/>
        <rFont val="Arial"/>
        <family val="2"/>
      </rPr>
      <t>(1)</t>
    </r>
  </si>
  <si>
    <t>Frecuencia acumulada de renta</t>
  </si>
  <si>
    <t>16 a  29 años</t>
  </si>
  <si>
    <t>De 30 a 44 años</t>
  </si>
  <si>
    <r>
      <t>A.1.1.1.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tipo de contrato y por tipo de jornada según sexo y grupos de edad a lo largo de 2009</t>
    </r>
  </si>
  <si>
    <r>
      <t>A.1.1.2.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2002 a 2009 por tipo de contrato y por tipo de jornada según sexo y grupos de edad</t>
    </r>
  </si>
  <si>
    <r>
      <t>A.1.1.3. Personas, número medio y duración de relaciones laborales por cuenta ajena por grupos de cotización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 a lo largo de 2009</t>
    </r>
  </si>
  <si>
    <r>
      <t>A.1.1.7. Base de cotización anual media por persona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según sexo y grupos de edad y según nacionalidad a lo largo de 2009</t>
    </r>
  </si>
  <si>
    <r>
      <t>A.1.1.9. Retribuciones anuales medias por rendimientos de trabajo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grupos de cotización según sexo a lo largo de 2009</t>
    </r>
  </si>
  <si>
    <r>
      <t>A.1.1.10.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grupos de edad y por nacionalidad según sexo a lo largo de 2009</t>
    </r>
  </si>
  <si>
    <r>
      <t>A.1.1.11.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situación respecto a la actividad según sexo a lo largo de 2009</t>
    </r>
  </si>
  <si>
    <t>% de retribuciones procedentes de rendimientos de trabajo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</si>
  <si>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</si>
  <si>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procedentes de rendimientos de trabajo</t>
  </si>
  <si>
    <t>Retribuciones por todos los conceptos</t>
  </si>
  <si>
    <t>Retribuciones anuales medias por persona</t>
  </si>
  <si>
    <t xml:space="preserve">% sobre total bases cotización </t>
  </si>
  <si>
    <t>% de Personas</t>
  </si>
  <si>
    <t>3 Jefes administrativos y de taller</t>
  </si>
  <si>
    <t>4 Ayudantes no titulados</t>
  </si>
  <si>
    <t>Número de Personas</t>
  </si>
  <si>
    <t>Mujeres</t>
  </si>
  <si>
    <t>Personas</t>
  </si>
  <si>
    <t xml:space="preserve">2 Ingeniero técnico, </t>
  </si>
  <si>
    <t>Construccion</t>
  </si>
  <si>
    <r>
      <t xml:space="preserve">Sin grupo de cotización </t>
    </r>
    <r>
      <rPr>
        <vertAlign val="superscript"/>
        <sz val="10"/>
        <rFont val="Arial"/>
        <family val="2"/>
      </rPr>
      <t>(*)</t>
    </r>
  </si>
  <si>
    <r>
      <t xml:space="preserve">Sin grupo de cotización </t>
    </r>
    <r>
      <rPr>
        <vertAlign val="superscript"/>
        <sz val="10"/>
        <rFont val="Arial"/>
        <family val="2"/>
      </rPr>
      <t>(2)</t>
    </r>
  </si>
  <si>
    <t>(1) Tiempo cotizado: suma de días cotizados en el año</t>
  </si>
  <si>
    <r>
      <t>Retribuciones procedentes de rendimientos de trabajo (€)</t>
    </r>
    <r>
      <rPr>
        <vertAlign val="superscript"/>
        <sz val="10"/>
        <rFont val="Arial"/>
        <family val="2"/>
      </rPr>
      <t>(2)</t>
    </r>
  </si>
  <si>
    <t>(2) Son relaciones laborales de empleo por cuenta ajena en regímenes especiales (Agrario, Empleados del hogar, de los trabajadores del mar o Minería del carbón)</t>
  </si>
  <si>
    <t>(2) No consta tipo de contrato: Son relaciones laborales de empleo por cuenta ajena en regímenes especiales (Agrario, Empleados del hogar, de los trabajadores del mar o Minería del carbón)</t>
  </si>
  <si>
    <r>
      <t>Índice sobre la mediana</t>
    </r>
    <r>
      <rPr>
        <vertAlign val="superscript"/>
        <sz val="10"/>
        <rFont val="Arial"/>
        <family val="2"/>
      </rPr>
      <t>(2)</t>
    </r>
  </si>
  <si>
    <t>Retribuciones procedentes de rendimientos de trabajo (€)</t>
  </si>
  <si>
    <t>CIUDAD DE CEUTA Y CIUDAD DE MELILLA</t>
  </si>
  <si>
    <t>Ingenieros Técnicos,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</si>
  <si>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</si>
  <si>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</si>
  <si>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</si>
  <si>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</si>
  <si>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</si>
  <si>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Oficiales 1ª Y 2ª</t>
  </si>
  <si>
    <t>Oficiales 3ª Y Especialistas</t>
  </si>
  <si>
    <t>Peones Y Asimilados</t>
  </si>
  <si>
    <t>Trabajadores Menores De 18 Años</t>
  </si>
  <si>
    <t>(2) No consta tipo de jornada: Son relaciones laborales de empleo por cuenta ajena en regímenes especiales (Agrario, Empleados del hogar, de los trabajadores del mar o Minería del carbón)</t>
  </si>
  <si>
    <t xml:space="preserve">% verticales respecto a total de personas </t>
  </si>
  <si>
    <t>(*) Bases cotización anual medias por persona: Suma bases cotización anual en las relaciones laborales de ocupación/ personas</t>
  </si>
  <si>
    <t>11 Trabajadores menores de 18 años</t>
  </si>
  <si>
    <r>
      <t>Bases teóricas de cotización anual media</t>
    </r>
    <r>
      <rPr>
        <vertAlign val="superscript"/>
        <sz val="10"/>
        <color indexed="9"/>
        <rFont val="Arial"/>
        <family val="2"/>
      </rPr>
      <t>(2)</t>
    </r>
  </si>
  <si>
    <r>
      <t>Índice sobre la media anual procedente de rendimientos de trabajo</t>
    </r>
    <r>
      <rPr>
        <vertAlign val="superscript"/>
        <sz val="10"/>
        <rFont val="Arial"/>
        <family val="2"/>
      </rPr>
      <t>(2)</t>
    </r>
  </si>
  <si>
    <t>99</t>
  </si>
  <si>
    <t>(*) Son relaciones laborales de empleo por cuenta ajena en regímenes especiales (Agrario, Empleados del hogar, De los trabajadores del mar o Minería del carbón)</t>
  </si>
  <si>
    <t>Porcentaje</t>
  </si>
  <si>
    <t xml:space="preserve">% Personas  </t>
  </si>
  <si>
    <t>PERSONAS</t>
  </si>
  <si>
    <r>
      <t xml:space="preserve">Índice sobre la media anual de ingresos medios </t>
    </r>
    <r>
      <rPr>
        <vertAlign val="superscript"/>
        <sz val="10"/>
        <rFont val="Arial"/>
        <family val="2"/>
      </rPr>
      <t>(2)</t>
    </r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</si>
  <si>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</si>
  <si>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</si>
  <si>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</si>
  <si>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</si>
  <si>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</si>
  <si>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r>
      <t>No consta tipo de jornada</t>
    </r>
    <r>
      <rPr>
        <vertAlign val="superscript"/>
        <sz val="10"/>
        <rFont val="Arial"/>
        <family val="2"/>
      </rPr>
      <t>(2)</t>
    </r>
  </si>
  <si>
    <r>
      <t>Retribuciones teóricas procedentes de rendimientos de trabajo (€)</t>
    </r>
    <r>
      <rPr>
        <vertAlign val="superscript"/>
        <sz val="10"/>
        <rFont val="Arial"/>
        <family val="2"/>
      </rPr>
      <t>(3)</t>
    </r>
  </si>
  <si>
    <t>&gt;0 y &lt;=90 días</t>
  </si>
  <si>
    <t>&gt;90 y &lt;=180 días</t>
  </si>
  <si>
    <t xml:space="preserve">(1) Suma número de dias cotizados en el año / Nº de relaciones laborales por cuenta ajena </t>
  </si>
  <si>
    <t>A.1. Relaciones laborales de empleo</t>
  </si>
  <si>
    <t>A.1.1. Relaciones laborales de empleo por cuenta ajena</t>
  </si>
  <si>
    <t>Minería, Industria y energía</t>
  </si>
  <si>
    <t>A.1.1.12. Retribuciones de las personas que han tenido relaciones laborales de empleo durante 6 ó más meses en el año, por cuartiles de ingresos anuales según sexo y grupos de edad a lo largo de 2009</t>
  </si>
  <si>
    <t>A.1.1.13. Retribuciones de las personas que han tenido relaciones laborales de empleo durante 6 ó más meses, por percentiles de ingresos anuales según sexo a lo largo de 2009</t>
  </si>
  <si>
    <t>A.1.1.14. Retribuciones por cuartiles de ingresos anuales según sexo y grupos de edad a lo largo de 2009</t>
  </si>
  <si>
    <t>A.1.1.15. Retribuciones por percentiles de ingresos anuales según sexo a lo largo de 2009</t>
  </si>
  <si>
    <t>A.1.1.16. Retribuciones de las personas cuyas relaciones de ocupación en el año han sido todas en la misma rama de actividad, por cuartiles de ingresos anuales según sexo y sector de actividad a lo largo de 2009</t>
  </si>
  <si>
    <r>
      <t>A.1.1.12.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 en el año, por cuartiles de ingresos anuales según sexo y grupos de edad a lo largo de 2009</t>
    </r>
  </si>
  <si>
    <r>
      <t>A.1.1.13.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meses, por percentiles de ingresos anuales según sexo a lo largo de 2009</t>
    </r>
  </si>
  <si>
    <r>
      <t>A.1.1.14.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2009</t>
    </r>
  </si>
  <si>
    <r>
      <t>A.1.1.15.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2009</t>
    </r>
  </si>
  <si>
    <r>
      <t>A.1.1.16.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cuyas relaciones de ocupación en el año han sido todas en la misma rama de actividad, por cuartiles de ingresos anuales según sexo y sector de actividad a lo largo de 2009</t>
    </r>
  </si>
  <si>
    <r>
      <t xml:space="preserve">Sin grupo de cotización </t>
    </r>
    <r>
      <rPr>
        <vertAlign val="superscript"/>
        <sz val="10"/>
        <rFont val="Arial"/>
        <family val="2"/>
      </rPr>
      <t>(1)</t>
    </r>
  </si>
  <si>
    <t>(3) Base teórica de cotización anual media por persona (suponiendo 365 días de cotización): suma de bases de cotización anual en relaciones laborales de ocupación / días cotizados * 365</t>
  </si>
  <si>
    <t>(2) Base de cotización anual media por persona: suma de bases cotización anual en las relaciones laborales de ocupación/ personas</t>
  </si>
  <si>
    <t>(1) Son relaciones laborales de empleo por cuenta ajena en regímenes especiales (Agrario, Empleados del hogar, De los trabajadores del mar o Minería del carbón)</t>
  </si>
  <si>
    <r>
      <t>Base teóricas de cotización anual media por persona(€)</t>
    </r>
    <r>
      <rPr>
        <vertAlign val="superscript"/>
        <sz val="10"/>
        <rFont val="Arial"/>
        <family val="2"/>
      </rPr>
      <t>(3)</t>
    </r>
  </si>
  <si>
    <r>
      <t>Base de cotización anual media por persona(€)</t>
    </r>
    <r>
      <rPr>
        <vertAlign val="superscript"/>
        <sz val="10"/>
        <rFont val="Arial"/>
        <family val="2"/>
      </rPr>
      <t>(2)</t>
    </r>
  </si>
  <si>
    <t>UN GRUPO DE COTIZACION POR PAGADOR</t>
  </si>
  <si>
    <t>VARIOS GRUPOS POR PAGADOR</t>
  </si>
  <si>
    <t>HOMBRE</t>
  </si>
  <si>
    <t>MUJER</t>
  </si>
  <si>
    <t xml:space="preserve">AMBOS 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</si>
  <si>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</si>
  <si>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</si>
  <si>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</si>
  <si>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</si>
  <si>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</si>
  <si>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</si>
  <si>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>.</t>
  </si>
  <si>
    <t>Total</t>
  </si>
  <si>
    <t>TOTAL</t>
  </si>
  <si>
    <t>16-29</t>
  </si>
  <si>
    <t>30-44</t>
  </si>
  <si>
    <t>45-64</t>
  </si>
  <si>
    <t>No consta (incluye pais desconocido y apátridas)</t>
  </si>
  <si>
    <t>Construcción</t>
  </si>
  <si>
    <t>(1) Tiempo cotizado: suma de días de cotización en el período</t>
  </si>
  <si>
    <t>Otra nacionalidad</t>
  </si>
  <si>
    <r>
      <t>No consta tipo de contrato</t>
    </r>
    <r>
      <rPr>
        <vertAlign val="superscript"/>
        <sz val="10"/>
        <rFont val="Arial"/>
        <family val="2"/>
      </rPr>
      <t>(2)</t>
    </r>
  </si>
  <si>
    <t>A.1.1.2. Tiempo cotizado de 2002 a 2009 por tipo de contrato y por tipo de jornada según sexo y grupos de edad</t>
  </si>
  <si>
    <t>A.1.1.3. Personas, número medio y duración de relaciones laborales por cuenta ajena por grupos de cotización según sexo a lo largo de 2009</t>
  </si>
  <si>
    <t>A.1.1.4. Personas por grupos de cotización según sector de actividad en la última relación laboral a lo largo de 2009</t>
  </si>
  <si>
    <t>A.1.1.5. Jornadas cotizadas por grupos de cotización según sector de actividad a lo largo de 2009</t>
  </si>
  <si>
    <t>A.1.1.6. Duración media de las relaciones laborales por cuenta ajena por grupos de cotización según sector de actividad a lo largo de 2009</t>
  </si>
  <si>
    <t>A.1.1.7. Base de cotización anual media por persona, por sector de actividad según sexo y grupos de edad y según nacionalidad a lo largo de 2009</t>
  </si>
  <si>
    <t>A.1.1.8. Base de cotización anual media por persona por grupos de cotización según sexo a lo largo de 2009</t>
  </si>
  <si>
    <t>A.1.1.9. Retribuciones anuales medias por rendimientos de trabajo por grupos de cotización según sexo a lo largo de 2009</t>
  </si>
  <si>
    <t>A.1.1.10. Retribuciones anuales medias por persona, por grupos de edad y por nacionalidad según sexo a lo largo de 2009</t>
  </si>
  <si>
    <t>A.1.1.11. Retribuciones anuales medias por persona, por situación respecto a la actividad según sexo a lo largo de 2009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</si>
  <si>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</si>
  <si>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</si>
  <si>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</si>
  <si>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MUESTRA CONTINUA DE VIDAS LABORALES EN ESPAÑA. 2009</t>
  </si>
  <si>
    <t>A.1.1.1. Tiempo cotizado por tipo de contrato y por tipo de jornada según sexo y grupos de edad a lo largo de 2009</t>
  </si>
  <si>
    <t>(1) Retribución: Íngresos a cuenta incluidos en el Resumen Anual de Retenciones (modelo 190) de IRPF, procedentes de rendimientos de trabajo por cuenta ajena por pagador y grupo de cotización</t>
  </si>
  <si>
    <t>PRINCIPADO DE ASTURIAS</t>
  </si>
  <si>
    <t>65 y más</t>
  </si>
  <si>
    <t>DATOS BÁSICOS</t>
  </si>
  <si>
    <t>Distribución % personas</t>
  </si>
  <si>
    <t>Porcentajes</t>
  </si>
  <si>
    <t>10 Trabajadores no cualificados</t>
  </si>
  <si>
    <t>Ingresos anuales medios por persona</t>
  </si>
  <si>
    <t>Nº personas</t>
  </si>
  <si>
    <t>Total personas</t>
  </si>
  <si>
    <t>Asalariados exclusivamente</t>
  </si>
  <si>
    <t>Tiempo cotizado en contrato temporal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</si>
</sst>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-* #,##0.00\ __-;\-* #,##0.00\ __-;_-* &quot;-&quot;??\ __-;_-@_-"/>
    <numFmt numFmtId="196" formatCode="_-* #,##0\ __-;\-* #,##0\ __-;_-* &quot;-&quot;\ __-;_-@_-"/>
    <numFmt numFmtId="197" formatCode="_-* #,##0.00\ &quot;&quot;_-;\-* #,##0.00\ &quot;&quot;_-;_-* &quot;-&quot;??\ &quot;&quot;_-;_-@_-"/>
    <numFmt numFmtId="198" formatCode="_-* #,##0\ &quot;&quot;_-;\-* #,##0\ &quot;&quot;_-;_-* &quot;-&quot;\ &quot;&quot;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&quot;€&quot;"/>
    <numFmt numFmtId="208" formatCode="#,##0.00\ _€"/>
    <numFmt numFmtId="209" formatCode="#,##0.0_);\(#,##0.0\)"/>
    <numFmt numFmtId="210" formatCode="#,##0;\-#,##0;\-"/>
    <numFmt numFmtId="211" formatCode="#,##0.0;\-#,##0.0;\-"/>
    <numFmt numFmtId="212" formatCode="#,##0;;\-"/>
    <numFmt numFmtId="213" formatCode="#,##0.0,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trike/>
      <sz val="9"/>
      <name val="Arial"/>
      <family val="2"/>
    </font>
    <font>
      <strike/>
      <sz val="10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59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1"/>
      <name val="Calibri"/>
      <family val="2"/>
    </font>
    <font>
      <sz val="8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49"/>
      <name val="Cambria"/>
      <family val="2"/>
    </font>
    <font>
      <b/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/>
      <right/>
      <top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4" borderId="0" applyNumberFormat="0" applyBorder="0" applyAlignment="0" applyProtection="0"/>
    <xf numFmtId="0" fontId="57" fillId="16" borderId="1" applyNumberFormat="0" applyAlignment="0" applyProtection="0"/>
    <xf numFmtId="0" fontId="58" fillId="17" borderId="2" applyNumberFormat="0" applyAlignment="0" applyProtection="0"/>
    <xf numFmtId="0" fontId="59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60" fillId="7" borderId="1" applyNumberFormat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63" fillId="16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439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Alignment="1">
      <alignment/>
    </xf>
    <xf numFmtId="3" fontId="0" fillId="24" borderId="10" xfId="0" applyNumberForma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24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justify"/>
    </xf>
    <xf numFmtId="3" fontId="0" fillId="0" borderId="0" xfId="0" applyNumberFormat="1" applyAlignment="1">
      <alignment/>
    </xf>
    <xf numFmtId="0" fontId="9" fillId="24" borderId="0" xfId="0" applyFont="1" applyFill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7" fillId="24" borderId="0" xfId="0" applyFont="1" applyFill="1" applyAlignment="1">
      <alignment/>
    </xf>
    <xf numFmtId="3" fontId="7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3" fontId="0" fillId="24" borderId="0" xfId="0" applyNumberFormat="1" applyFill="1" applyBorder="1" applyAlignment="1">
      <alignment wrapText="1"/>
    </xf>
    <xf numFmtId="3" fontId="0" fillId="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8" fillId="24" borderId="0" xfId="0" applyFont="1" applyFill="1" applyBorder="1" applyAlignment="1">
      <alignment wrapText="1"/>
    </xf>
    <xf numFmtId="166" fontId="8" fillId="24" borderId="0" xfId="48" applyNumberFormat="1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/>
    </xf>
    <xf numFmtId="3" fontId="6" fillId="24" borderId="0" xfId="0" applyNumberFormat="1" applyFont="1" applyFill="1" applyAlignment="1">
      <alignment/>
    </xf>
    <xf numFmtId="3" fontId="16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3" fontId="5" fillId="24" borderId="0" xfId="0" applyNumberFormat="1" applyFont="1" applyFill="1" applyBorder="1" applyAlignment="1">
      <alignment horizontal="left" wrapText="1"/>
    </xf>
    <xf numFmtId="3" fontId="2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center" wrapText="1"/>
    </xf>
    <xf numFmtId="3" fontId="4" fillId="24" borderId="0" xfId="0" applyNumberFormat="1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0" fontId="9" fillId="24" borderId="0" xfId="0" applyFont="1" applyFill="1" applyAlignment="1">
      <alignment/>
    </xf>
    <xf numFmtId="0" fontId="0" fillId="24" borderId="0" xfId="0" applyFill="1" applyBorder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167" fontId="0" fillId="24" borderId="0" xfId="48" applyNumberFormat="1" applyFont="1" applyFill="1" applyBorder="1" applyAlignment="1">
      <alignment/>
    </xf>
    <xf numFmtId="167" fontId="0" fillId="24" borderId="0" xfId="0" applyNumberFormat="1" applyFill="1" applyBorder="1" applyAlignment="1">
      <alignment/>
    </xf>
    <xf numFmtId="167" fontId="15" fillId="24" borderId="0" xfId="48" applyNumberFormat="1" applyFont="1" applyFill="1" applyAlignment="1">
      <alignment/>
    </xf>
    <xf numFmtId="167" fontId="6" fillId="24" borderId="0" xfId="48" applyNumberFormat="1" applyFont="1" applyFill="1" applyBorder="1" applyAlignment="1">
      <alignment/>
    </xf>
    <xf numFmtId="3" fontId="4" fillId="24" borderId="0" xfId="0" applyNumberFormat="1" applyFont="1" applyFill="1" applyAlignment="1">
      <alignment/>
    </xf>
    <xf numFmtId="0" fontId="8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1" fontId="8" fillId="24" borderId="0" xfId="0" applyNumberFormat="1" applyFont="1" applyFill="1" applyBorder="1" applyAlignment="1">
      <alignment/>
    </xf>
    <xf numFmtId="164" fontId="8" fillId="24" borderId="0" xfId="0" applyNumberFormat="1" applyFont="1" applyFill="1" applyBorder="1" applyAlignment="1">
      <alignment/>
    </xf>
    <xf numFmtId="0" fontId="1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166" fontId="2" fillId="24" borderId="0" xfId="48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0" fontId="0" fillId="24" borderId="0" xfId="0" applyFill="1" applyAlignment="1">
      <alignment horizontal="left"/>
    </xf>
    <xf numFmtId="0" fontId="0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vertical="top"/>
    </xf>
    <xf numFmtId="0" fontId="8" fillId="24" borderId="0" xfId="0" applyFont="1" applyFill="1" applyBorder="1" applyAlignment="1">
      <alignment vertical="top" wrapText="1"/>
    </xf>
    <xf numFmtId="167" fontId="21" fillId="24" borderId="0" xfId="48" applyNumberFormat="1" applyFont="1" applyFill="1" applyBorder="1" applyAlignment="1">
      <alignment/>
    </xf>
    <xf numFmtId="0" fontId="20" fillId="24" borderId="0" xfId="0" applyFont="1" applyFill="1" applyAlignment="1">
      <alignment/>
    </xf>
    <xf numFmtId="167" fontId="4" fillId="24" borderId="0" xfId="0" applyNumberFormat="1" applyFont="1" applyFill="1" applyAlignment="1">
      <alignment/>
    </xf>
    <xf numFmtId="0" fontId="12" fillId="24" borderId="0" xfId="0" applyFont="1" applyFill="1" applyAlignment="1">
      <alignment vertical="top" wrapText="1"/>
    </xf>
    <xf numFmtId="0" fontId="12" fillId="24" borderId="0" xfId="0" applyFont="1" applyFill="1" applyAlignment="1">
      <alignment wrapText="1"/>
    </xf>
    <xf numFmtId="0" fontId="12" fillId="24" borderId="0" xfId="0" applyFont="1" applyFill="1" applyAlignment="1">
      <alignment wrapText="1"/>
    </xf>
    <xf numFmtId="0" fontId="27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164" fontId="0" fillId="2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0" xfId="0" applyFont="1" applyFill="1" applyAlignment="1">
      <alignment wrapText="1"/>
    </xf>
    <xf numFmtId="0" fontId="0" fillId="4" borderId="0" xfId="0" applyFont="1" applyFill="1" applyBorder="1" applyAlignment="1">
      <alignment horizontal="left" vertical="top" wrapText="1"/>
    </xf>
    <xf numFmtId="3" fontId="27" fillId="24" borderId="0" xfId="0" applyNumberFormat="1" applyFont="1" applyFill="1" applyAlignment="1">
      <alignment wrapText="1"/>
    </xf>
    <xf numFmtId="0" fontId="0" fillId="4" borderId="10" xfId="0" applyFont="1" applyFill="1" applyBorder="1" applyAlignment="1">
      <alignment horizontal="left" vertical="top" wrapText="1"/>
    </xf>
    <xf numFmtId="3" fontId="2" fillId="24" borderId="13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left" vertical="top" wrapText="1"/>
    </xf>
    <xf numFmtId="3" fontId="0" fillId="4" borderId="10" xfId="0" applyNumberFormat="1" applyFill="1" applyBorder="1" applyAlignment="1">
      <alignment horizontal="left" vertical="top" wrapText="1"/>
    </xf>
    <xf numFmtId="3" fontId="0" fillId="4" borderId="10" xfId="0" applyNumberFormat="1" applyFont="1" applyFill="1" applyBorder="1" applyAlignment="1">
      <alignment horizontal="left" vertical="top" wrapText="1"/>
    </xf>
    <xf numFmtId="3" fontId="27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3" fontId="0" fillId="4" borderId="0" xfId="0" applyNumberFormat="1" applyFill="1" applyBorder="1" applyAlignment="1">
      <alignment horizontal="left" vertical="top" wrapText="1"/>
    </xf>
    <xf numFmtId="165" fontId="0" fillId="24" borderId="13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left" vertical="top" wrapText="1"/>
    </xf>
    <xf numFmtId="0" fontId="15" fillId="24" borderId="13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3" fontId="4" fillId="24" borderId="13" xfId="0" applyNumberFormat="1" applyFont="1" applyFill="1" applyBorder="1" applyAlignment="1">
      <alignment/>
    </xf>
    <xf numFmtId="0" fontId="4" fillId="24" borderId="0" xfId="0" applyFont="1" applyFill="1" applyAlignment="1">
      <alignment wrapText="1"/>
    </xf>
    <xf numFmtId="0" fontId="0" fillId="4" borderId="10" xfId="0" applyFill="1" applyBorder="1" applyAlignment="1">
      <alignment horizontal="left" vertical="top" wrapText="1"/>
    </xf>
    <xf numFmtId="165" fontId="0" fillId="4" borderId="10" xfId="0" applyNumberFormat="1" applyFill="1" applyBorder="1" applyAlignment="1">
      <alignment horizontal="left" vertical="top" wrapText="1"/>
    </xf>
    <xf numFmtId="3" fontId="0" fillId="24" borderId="13" xfId="0" applyNumberFormat="1" applyFont="1" applyFill="1" applyBorder="1" applyAlignment="1">
      <alignment/>
    </xf>
    <xf numFmtId="165" fontId="0" fillId="24" borderId="13" xfId="0" applyNumberFormat="1" applyFill="1" applyBorder="1" applyAlignment="1">
      <alignment/>
    </xf>
    <xf numFmtId="0" fontId="27" fillId="24" borderId="0" xfId="0" applyFont="1" applyFill="1" applyAlignment="1">
      <alignment/>
    </xf>
    <xf numFmtId="165" fontId="3" fillId="24" borderId="13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 horizontal="left"/>
    </xf>
    <xf numFmtId="3" fontId="0" fillId="24" borderId="13" xfId="0" applyNumberFormat="1" applyFill="1" applyBorder="1" applyAlignment="1">
      <alignment horizontal="center" wrapText="1"/>
    </xf>
    <xf numFmtId="0" fontId="27" fillId="24" borderId="0" xfId="0" applyFont="1" applyFill="1" applyBorder="1" applyAlignment="1">
      <alignment/>
    </xf>
    <xf numFmtId="166" fontId="27" fillId="24" borderId="0" xfId="48" applyNumberFormat="1" applyFont="1" applyFill="1" applyAlignment="1">
      <alignment/>
    </xf>
    <xf numFmtId="0" fontId="29" fillId="24" borderId="0" xfId="0" applyFont="1" applyFill="1" applyAlignment="1">
      <alignment/>
    </xf>
    <xf numFmtId="3" fontId="24" fillId="2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16" fillId="24" borderId="13" xfId="0" applyNumberFormat="1" applyFont="1" applyFill="1" applyBorder="1" applyAlignment="1">
      <alignment/>
    </xf>
    <xf numFmtId="3" fontId="24" fillId="24" borderId="13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167" fontId="25" fillId="24" borderId="0" xfId="48" applyNumberFormat="1" applyFont="1" applyFill="1" applyBorder="1" applyAlignment="1">
      <alignment/>
    </xf>
    <xf numFmtId="166" fontId="25" fillId="24" borderId="0" xfId="48" applyNumberFormat="1" applyFont="1" applyFill="1" applyBorder="1" applyAlignment="1">
      <alignment/>
    </xf>
    <xf numFmtId="166" fontId="25" fillId="24" borderId="0" xfId="0" applyNumberFormat="1" applyFont="1" applyFill="1" applyBorder="1" applyAlignment="1">
      <alignment/>
    </xf>
    <xf numFmtId="167" fontId="25" fillId="24" borderId="0" xfId="0" applyNumberFormat="1" applyFont="1" applyFill="1" applyBorder="1" applyAlignment="1">
      <alignment/>
    </xf>
    <xf numFmtId="167" fontId="0" fillId="24" borderId="0" xfId="48" applyNumberFormat="1" applyFont="1" applyFill="1" applyBorder="1" applyAlignment="1">
      <alignment/>
    </xf>
    <xf numFmtId="166" fontId="0" fillId="24" borderId="0" xfId="48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67" fontId="25" fillId="24" borderId="13" xfId="48" applyNumberFormat="1" applyFont="1" applyFill="1" applyBorder="1" applyAlignment="1">
      <alignment/>
    </xf>
    <xf numFmtId="166" fontId="25" fillId="24" borderId="13" xfId="48" applyNumberFormat="1" applyFont="1" applyFill="1" applyBorder="1" applyAlignment="1">
      <alignment/>
    </xf>
    <xf numFmtId="166" fontId="25" fillId="24" borderId="13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30" fillId="24" borderId="0" xfId="0" applyFont="1" applyFill="1" applyAlignment="1">
      <alignment horizontal="left" vertical="top" wrapText="1"/>
    </xf>
    <xf numFmtId="0" fontId="2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right" vertical="top" wrapText="1"/>
    </xf>
    <xf numFmtId="165" fontId="0" fillId="24" borderId="0" xfId="0" applyNumberFormat="1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4" fillId="24" borderId="0" xfId="0" applyFont="1" applyFill="1" applyAlignment="1">
      <alignment/>
    </xf>
    <xf numFmtId="0" fontId="27" fillId="24" borderId="0" xfId="0" applyFont="1" applyFill="1" applyAlignment="1">
      <alignment horizontal="left" vertical="justify" wrapText="1"/>
    </xf>
    <xf numFmtId="164" fontId="0" fillId="24" borderId="0" xfId="48" applyNumberFormat="1" applyFont="1" applyFill="1" applyAlignment="1">
      <alignment/>
    </xf>
    <xf numFmtId="3" fontId="27" fillId="24" borderId="0" xfId="0" applyNumberFormat="1" applyFont="1" applyFill="1" applyAlignment="1">
      <alignment horizontal="left" vertical="justify" wrapText="1"/>
    </xf>
    <xf numFmtId="0" fontId="0" fillId="24" borderId="0" xfId="0" applyFill="1" applyBorder="1" applyAlignment="1">
      <alignment horizontal="left"/>
    </xf>
    <xf numFmtId="3" fontId="36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65" fontId="0" fillId="24" borderId="0" xfId="48" applyNumberFormat="1" applyFont="1" applyFill="1" applyBorder="1" applyAlignment="1">
      <alignment horizontal="right" vertical="top" wrapText="1"/>
    </xf>
    <xf numFmtId="165" fontId="0" fillId="24" borderId="0" xfId="0" applyNumberFormat="1" applyFill="1" applyBorder="1" applyAlignment="1">
      <alignment horizontal="right"/>
    </xf>
    <xf numFmtId="3" fontId="0" fillId="24" borderId="0" xfId="48" applyNumberFormat="1" applyFont="1" applyFill="1" applyBorder="1" applyAlignment="1">
      <alignment horizontal="right" vertical="top" wrapText="1"/>
    </xf>
    <xf numFmtId="165" fontId="0" fillId="24" borderId="0" xfId="0" applyNumberFormat="1" applyFont="1" applyFill="1" applyBorder="1" applyAlignment="1">
      <alignment horizontal="right"/>
    </xf>
    <xf numFmtId="165" fontId="0" fillId="24" borderId="0" xfId="0" applyNumberFormat="1" applyFont="1" applyFill="1" applyBorder="1" applyAlignment="1">
      <alignment horizontal="right"/>
    </xf>
    <xf numFmtId="3" fontId="0" fillId="24" borderId="0" xfId="48" applyNumberFormat="1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0" fillId="24" borderId="0" xfId="48" applyNumberFormat="1" applyFont="1" applyFill="1" applyAlignment="1">
      <alignment horizontal="right"/>
    </xf>
    <xf numFmtId="165" fontId="0" fillId="24" borderId="0" xfId="48" applyNumberFormat="1" applyFont="1" applyFill="1" applyAlignment="1">
      <alignment/>
    </xf>
    <xf numFmtId="3" fontId="0" fillId="24" borderId="0" xfId="48" applyNumberFormat="1" applyFont="1" applyFill="1" applyAlignment="1">
      <alignment/>
    </xf>
    <xf numFmtId="3" fontId="0" fillId="24" borderId="0" xfId="48" applyNumberFormat="1" applyFont="1" applyFill="1" applyAlignment="1">
      <alignment horizontal="right"/>
    </xf>
    <xf numFmtId="3" fontId="0" fillId="24" borderId="0" xfId="48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3" fontId="23" fillId="24" borderId="0" xfId="0" applyNumberFormat="1" applyFont="1" applyFill="1" applyAlignment="1">
      <alignment wrapText="1"/>
    </xf>
    <xf numFmtId="0" fontId="28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/>
    </xf>
    <xf numFmtId="3" fontId="27" fillId="24" borderId="0" xfId="0" applyNumberFormat="1" applyFont="1" applyFill="1" applyAlignment="1">
      <alignment vertical="justify" wrapText="1"/>
    </xf>
    <xf numFmtId="0" fontId="15" fillId="24" borderId="0" xfId="0" applyFont="1" applyFill="1" applyBorder="1" applyAlignment="1">
      <alignment/>
    </xf>
    <xf numFmtId="3" fontId="2" fillId="24" borderId="0" xfId="0" applyNumberFormat="1" applyFont="1" applyFill="1" applyAlignment="1">
      <alignment wrapText="1"/>
    </xf>
    <xf numFmtId="164" fontId="0" fillId="24" borderId="0" xfId="0" applyNumberFormat="1" applyFont="1" applyFill="1" applyBorder="1" applyAlignment="1">
      <alignment horizontal="left" vertical="top" wrapText="1"/>
    </xf>
    <xf numFmtId="0" fontId="13" fillId="24" borderId="0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wrapText="1"/>
    </xf>
    <xf numFmtId="3" fontId="3" fillId="22" borderId="10" xfId="48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24" borderId="0" xfId="0" applyFill="1" applyBorder="1" applyAlignment="1">
      <alignment horizontal="left" wrapText="1"/>
    </xf>
    <xf numFmtId="0" fontId="27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3" fontId="0" fillId="24" borderId="0" xfId="0" applyNumberFormat="1" applyFill="1" applyBorder="1" applyAlignment="1">
      <alignment horizontal="right" vertical="top" wrapText="1"/>
    </xf>
    <xf numFmtId="0" fontId="0" fillId="4" borderId="0" xfId="0" applyFill="1" applyBorder="1" applyAlignment="1">
      <alignment wrapText="1"/>
    </xf>
    <xf numFmtId="0" fontId="3" fillId="24" borderId="0" xfId="0" applyFont="1" applyFill="1" applyAlignment="1">
      <alignment horizontal="justify"/>
    </xf>
    <xf numFmtId="165" fontId="0" fillId="24" borderId="0" xfId="0" applyNumberFormat="1" applyFont="1" applyFill="1" applyBorder="1" applyAlignment="1">
      <alignment horizontal="right" vertical="top" wrapText="1"/>
    </xf>
    <xf numFmtId="167" fontId="0" fillId="24" borderId="0" xfId="48" applyNumberFormat="1" applyFont="1" applyFill="1" applyBorder="1" applyAlignment="1">
      <alignment horizontal="right" vertical="top" wrapText="1"/>
    </xf>
    <xf numFmtId="3" fontId="9" fillId="24" borderId="13" xfId="0" applyNumberFormat="1" applyFont="1" applyFill="1" applyBorder="1" applyAlignment="1">
      <alignment/>
    </xf>
    <xf numFmtId="167" fontId="8" fillId="24" borderId="13" xfId="48" applyNumberFormat="1" applyFont="1" applyFill="1" applyBorder="1" applyAlignment="1">
      <alignment/>
    </xf>
    <xf numFmtId="165" fontId="8" fillId="2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49" fontId="0" fillId="4" borderId="0" xfId="48" applyNumberFormat="1" applyFont="1" applyFill="1" applyBorder="1" applyAlignment="1">
      <alignment/>
    </xf>
    <xf numFmtId="49" fontId="0" fillId="24" borderId="0" xfId="48" applyNumberFormat="1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left" indent="1"/>
    </xf>
    <xf numFmtId="165" fontId="0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left" vertical="top"/>
    </xf>
    <xf numFmtId="3" fontId="11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 horizontal="left" indent="1"/>
    </xf>
    <xf numFmtId="0" fontId="0" fillId="4" borderId="10" xfId="0" applyFill="1" applyBorder="1" applyAlignment="1">
      <alignment horizontal="left" vertical="top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wrapText="1"/>
    </xf>
    <xf numFmtId="0" fontId="0" fillId="4" borderId="10" xfId="0" applyFont="1" applyFill="1" applyBorder="1" applyAlignment="1">
      <alignment horizontal="left" vertical="top"/>
    </xf>
    <xf numFmtId="3" fontId="0" fillId="24" borderId="0" xfId="0" applyNumberFormat="1" applyFill="1" applyBorder="1" applyAlignment="1">
      <alignment horizontal="left" vertical="top"/>
    </xf>
    <xf numFmtId="0" fontId="18" fillId="24" borderId="0" xfId="0" applyFont="1" applyFill="1" applyBorder="1" applyAlignment="1">
      <alignment vertical="top"/>
    </xf>
    <xf numFmtId="3" fontId="3" fillId="3" borderId="10" xfId="0" applyNumberFormat="1" applyFont="1" applyFill="1" applyBorder="1" applyAlignment="1">
      <alignment/>
    </xf>
    <xf numFmtId="3" fontId="3" fillId="4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5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24" borderId="0" xfId="0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41" fillId="24" borderId="0" xfId="0" applyFont="1" applyFill="1" applyAlignment="1">
      <alignment/>
    </xf>
    <xf numFmtId="3" fontId="39" fillId="24" borderId="0" xfId="0" applyNumberFormat="1" applyFont="1" applyFill="1" applyAlignment="1">
      <alignment/>
    </xf>
    <xf numFmtId="3" fontId="27" fillId="24" borderId="0" xfId="0" applyNumberFormat="1" applyFont="1" applyFill="1" applyBorder="1" applyAlignment="1" applyProtection="1">
      <alignment/>
      <protection locked="0"/>
    </xf>
    <xf numFmtId="3" fontId="0" fillId="4" borderId="10" xfId="0" applyNumberFormat="1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3" fontId="27" fillId="24" borderId="0" xfId="0" applyNumberFormat="1" applyFont="1" applyFill="1" applyBorder="1" applyAlignment="1">
      <alignment wrapText="1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7" fillId="24" borderId="0" xfId="0" applyFont="1" applyFill="1" applyAlignment="1">
      <alignment wrapText="1"/>
    </xf>
    <xf numFmtId="0" fontId="27" fillId="0" borderId="0" xfId="0" applyFont="1" applyAlignment="1">
      <alignment/>
    </xf>
    <xf numFmtId="0" fontId="31" fillId="24" borderId="0" xfId="45" applyFill="1" applyAlignment="1" applyProtection="1">
      <alignment/>
      <protection/>
    </xf>
    <xf numFmtId="0" fontId="0" fillId="24" borderId="0" xfId="0" applyFont="1" applyFill="1" applyBorder="1" applyAlignment="1">
      <alignment horizontal="left"/>
    </xf>
    <xf numFmtId="165" fontId="0" fillId="24" borderId="0" xfId="0" applyNumberForma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 wrapText="1"/>
    </xf>
    <xf numFmtId="0" fontId="42" fillId="24" borderId="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left" vertical="top"/>
    </xf>
    <xf numFmtId="0" fontId="0" fillId="4" borderId="10" xfId="0" applyFont="1" applyFill="1" applyBorder="1" applyAlignment="1">
      <alignment horizontal="left" vertical="top"/>
    </xf>
    <xf numFmtId="0" fontId="8" fillId="24" borderId="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/>
    </xf>
    <xf numFmtId="3" fontId="0" fillId="24" borderId="0" xfId="0" applyNumberFormat="1" applyFill="1" applyBorder="1" applyAlignment="1">
      <alignment vertical="top" wrapText="1"/>
    </xf>
    <xf numFmtId="3" fontId="0" fillId="24" borderId="0" xfId="0" applyNumberFormat="1" applyFill="1" applyAlignment="1">
      <alignment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Border="1" applyAlignment="1">
      <alignment vertical="top"/>
    </xf>
    <xf numFmtId="0" fontId="0" fillId="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 vertical="top"/>
    </xf>
    <xf numFmtId="0" fontId="0" fillId="24" borderId="0" xfId="0" applyFont="1" applyFill="1" applyAlignment="1">
      <alignment/>
    </xf>
    <xf numFmtId="0" fontId="40" fillId="24" borderId="0" xfId="0" applyFont="1" applyFill="1" applyBorder="1" applyAlignment="1">
      <alignment/>
    </xf>
    <xf numFmtId="3" fontId="40" fillId="24" borderId="0" xfId="0" applyNumberFormat="1" applyFont="1" applyFill="1" applyBorder="1" applyAlignment="1">
      <alignment/>
    </xf>
    <xf numFmtId="0" fontId="40" fillId="24" borderId="0" xfId="0" applyFont="1" applyFill="1" applyAlignment="1">
      <alignment/>
    </xf>
    <xf numFmtId="165" fontId="16" fillId="24" borderId="0" xfId="0" applyNumberFormat="1" applyFont="1" applyFill="1" applyBorder="1" applyAlignment="1">
      <alignment horizontal="right"/>
    </xf>
    <xf numFmtId="3" fontId="16" fillId="24" borderId="0" xfId="48" applyNumberFormat="1" applyFont="1" applyFill="1" applyBorder="1" applyAlignment="1">
      <alignment horizontal="right"/>
    </xf>
    <xf numFmtId="0" fontId="27" fillId="24" borderId="0" xfId="0" applyFont="1" applyFill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165" fontId="0" fillId="4" borderId="0" xfId="0" applyNumberFormat="1" applyFill="1" applyBorder="1" applyAlignment="1">
      <alignment horizontal="left" vertical="top" wrapText="1"/>
    </xf>
    <xf numFmtId="0" fontId="28" fillId="24" borderId="18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7" fillId="24" borderId="0" xfId="0" applyFont="1" applyFill="1" applyAlignment="1">
      <alignment horizontal="left" wrapText="1"/>
    </xf>
    <xf numFmtId="0" fontId="27" fillId="24" borderId="0" xfId="0" applyFont="1" applyFill="1" applyBorder="1" applyAlignment="1">
      <alignment horizontal="left" wrapText="1"/>
    </xf>
    <xf numFmtId="188" fontId="27" fillId="24" borderId="0" xfId="0" applyNumberFormat="1" applyFont="1" applyFill="1" applyAlignment="1">
      <alignment horizontal="left" wrapText="1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26" fillId="0" borderId="0" xfId="0" applyFont="1" applyAlignment="1">
      <alignment/>
    </xf>
    <xf numFmtId="3" fontId="26" fillId="24" borderId="0" xfId="0" applyNumberFormat="1" applyFont="1" applyFill="1" applyBorder="1" applyAlignment="1">
      <alignment/>
    </xf>
    <xf numFmtId="3" fontId="44" fillId="24" borderId="0" xfId="0" applyNumberFormat="1" applyFont="1" applyFill="1" applyAlignment="1">
      <alignment/>
    </xf>
    <xf numFmtId="0" fontId="28" fillId="24" borderId="0" xfId="0" applyFont="1" applyFill="1" applyBorder="1" applyAlignment="1">
      <alignment horizontal="left" vertical="top"/>
    </xf>
    <xf numFmtId="3" fontId="45" fillId="24" borderId="0" xfId="0" applyNumberFormat="1" applyFont="1" applyFill="1" applyBorder="1" applyAlignment="1">
      <alignment/>
    </xf>
    <xf numFmtId="0" fontId="40" fillId="24" borderId="0" xfId="0" applyFont="1" applyFill="1" applyBorder="1" applyAlignment="1">
      <alignment horizontal="left" vertical="top" wrapText="1"/>
    </xf>
    <xf numFmtId="165" fontId="40" fillId="24" borderId="0" xfId="0" applyNumberFormat="1" applyFont="1" applyFill="1" applyBorder="1" applyAlignment="1">
      <alignment horizontal="left" vertical="top" wrapText="1"/>
    </xf>
    <xf numFmtId="0" fontId="40" fillId="24" borderId="0" xfId="0" applyFont="1" applyFill="1" applyBorder="1" applyAlignment="1">
      <alignment/>
    </xf>
    <xf numFmtId="3" fontId="40" fillId="24" borderId="0" xfId="0" applyNumberFormat="1" applyFont="1" applyFill="1" applyBorder="1" applyAlignment="1">
      <alignment horizontal="right"/>
    </xf>
    <xf numFmtId="3" fontId="40" fillId="24" borderId="0" xfId="0" applyNumberFormat="1" applyFont="1" applyFill="1" applyBorder="1" applyAlignment="1">
      <alignment/>
    </xf>
    <xf numFmtId="3" fontId="43" fillId="24" borderId="0" xfId="0" applyNumberFormat="1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3" fontId="40" fillId="24" borderId="0" xfId="0" applyNumberFormat="1" applyFont="1" applyFill="1" applyAlignment="1">
      <alignment/>
    </xf>
    <xf numFmtId="3" fontId="45" fillId="24" borderId="0" xfId="0" applyNumberFormat="1" applyFont="1" applyFill="1" applyBorder="1" applyAlignment="1">
      <alignment/>
    </xf>
    <xf numFmtId="0" fontId="40" fillId="24" borderId="0" xfId="0" applyFont="1" applyFill="1" applyAlignment="1">
      <alignment/>
    </xf>
    <xf numFmtId="0" fontId="40" fillId="24" borderId="0" xfId="0" applyFont="1" applyFill="1" applyAlignment="1">
      <alignment vertical="top"/>
    </xf>
    <xf numFmtId="0" fontId="40" fillId="24" borderId="0" xfId="0" applyFont="1" applyFill="1" applyBorder="1" applyAlignment="1">
      <alignment wrapText="1"/>
    </xf>
    <xf numFmtId="3" fontId="26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 vertical="top"/>
    </xf>
    <xf numFmtId="0" fontId="28" fillId="24" borderId="0" xfId="0" applyFont="1" applyFill="1" applyBorder="1" applyAlignment="1">
      <alignment vertical="top" wrapText="1"/>
    </xf>
    <xf numFmtId="3" fontId="28" fillId="24" borderId="0" xfId="0" applyNumberFormat="1" applyFont="1" applyFill="1" applyBorder="1" applyAlignment="1">
      <alignment/>
    </xf>
    <xf numFmtId="3" fontId="27" fillId="24" borderId="0" xfId="0" applyNumberFormat="1" applyFont="1" applyFill="1" applyAlignment="1">
      <alignment vertical="top" wrapText="1"/>
    </xf>
    <xf numFmtId="0" fontId="4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4" borderId="10" xfId="0" applyFill="1" applyBorder="1" applyAlignment="1">
      <alignment vertical="top"/>
    </xf>
    <xf numFmtId="0" fontId="0" fillId="24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48" fillId="24" borderId="0" xfId="0" applyFont="1" applyFill="1" applyAlignment="1">
      <alignment/>
    </xf>
    <xf numFmtId="3" fontId="23" fillId="24" borderId="0" xfId="0" applyNumberFormat="1" applyFont="1" applyFill="1" applyBorder="1" applyAlignment="1">
      <alignment wrapText="1"/>
    </xf>
    <xf numFmtId="0" fontId="49" fillId="24" borderId="0" xfId="0" applyFont="1" applyFill="1" applyAlignment="1">
      <alignment/>
    </xf>
    <xf numFmtId="0" fontId="9" fillId="24" borderId="0" xfId="0" applyFont="1" applyFill="1" applyAlignment="1">
      <alignment vertical="top"/>
    </xf>
    <xf numFmtId="0" fontId="9" fillId="24" borderId="0" xfId="0" applyFont="1" applyFill="1" applyAlignment="1">
      <alignment/>
    </xf>
    <xf numFmtId="0" fontId="29" fillId="24" borderId="0" xfId="0" applyFont="1" applyFill="1" applyAlignment="1">
      <alignment/>
    </xf>
    <xf numFmtId="3" fontId="46" fillId="24" borderId="0" xfId="0" applyNumberFormat="1" applyFont="1" applyFill="1" applyBorder="1" applyAlignment="1">
      <alignment wrapText="1"/>
    </xf>
    <xf numFmtId="0" fontId="46" fillId="24" borderId="0" xfId="0" applyFont="1" applyFill="1" applyBorder="1" applyAlignment="1">
      <alignment/>
    </xf>
    <xf numFmtId="165" fontId="40" fillId="24" borderId="0" xfId="0" applyNumberFormat="1" applyFont="1" applyFill="1" applyAlignment="1">
      <alignment/>
    </xf>
    <xf numFmtId="167" fontId="0" fillId="24" borderId="0" xfId="48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/>
    </xf>
    <xf numFmtId="0" fontId="0" fillId="4" borderId="0" xfId="0" applyFont="1" applyFill="1" applyBorder="1" applyAlignment="1">
      <alignment vertical="top"/>
    </xf>
    <xf numFmtId="166" fontId="8" fillId="24" borderId="0" xfId="48" applyNumberFormat="1" applyFont="1" applyFill="1" applyAlignment="1">
      <alignment/>
    </xf>
    <xf numFmtId="165" fontId="0" fillId="4" borderId="0" xfId="0" applyNumberFormat="1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167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3" fontId="13" fillId="24" borderId="0" xfId="0" applyNumberFormat="1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3" fontId="2" fillId="24" borderId="0" xfId="0" applyNumberFormat="1" applyFont="1" applyFill="1" applyBorder="1" applyAlignment="1">
      <alignment horizontal="left"/>
    </xf>
    <xf numFmtId="3" fontId="2" fillId="24" borderId="0" xfId="0" applyNumberFormat="1" applyFont="1" applyFill="1" applyBorder="1" applyAlignment="1">
      <alignment horizontal="right"/>
    </xf>
    <xf numFmtId="3" fontId="43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/>
    </xf>
    <xf numFmtId="165" fontId="40" fillId="24" borderId="0" xfId="0" applyNumberFormat="1" applyFont="1" applyFill="1" applyAlignment="1">
      <alignment/>
    </xf>
    <xf numFmtId="165" fontId="45" fillId="24" borderId="0" xfId="0" applyNumberFormat="1" applyFont="1" applyFill="1" applyAlignment="1">
      <alignment/>
    </xf>
    <xf numFmtId="165" fontId="40" fillId="24" borderId="0" xfId="0" applyNumberFormat="1" applyFont="1" applyFill="1" applyBorder="1" applyAlignment="1">
      <alignment/>
    </xf>
    <xf numFmtId="165" fontId="45" fillId="24" borderId="0" xfId="0" applyNumberFormat="1" applyFont="1" applyFill="1" applyBorder="1" applyAlignment="1">
      <alignment/>
    </xf>
    <xf numFmtId="0" fontId="40" fillId="24" borderId="0" xfId="0" applyFont="1" applyFill="1" applyBorder="1" applyAlignment="1">
      <alignment vertical="top" wrapText="1"/>
    </xf>
    <xf numFmtId="0" fontId="40" fillId="24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43" fillId="24" borderId="0" xfId="0" applyNumberFormat="1" applyFont="1" applyFill="1" applyBorder="1" applyAlignment="1">
      <alignment horizontal="left" indent="2"/>
    </xf>
    <xf numFmtId="3" fontId="46" fillId="24" borderId="0" xfId="0" applyNumberFormat="1" applyFont="1" applyFill="1" applyBorder="1" applyAlignment="1">
      <alignment/>
    </xf>
    <xf numFmtId="3" fontId="27" fillId="24" borderId="0" xfId="0" applyNumberFormat="1" applyFont="1" applyFill="1" applyAlignment="1">
      <alignment horizontal="left" vertical="top" wrapText="1"/>
    </xf>
    <xf numFmtId="0" fontId="2" fillId="24" borderId="0" xfId="0" applyFont="1" applyFill="1" applyBorder="1" applyAlignment="1">
      <alignment horizontal="left" indent="1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vertical="top"/>
    </xf>
    <xf numFmtId="0" fontId="52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left"/>
    </xf>
    <xf numFmtId="0" fontId="40" fillId="24" borderId="0" xfId="0" applyFont="1" applyFill="1" applyAlignment="1">
      <alignment vertical="top"/>
    </xf>
    <xf numFmtId="3" fontId="16" fillId="24" borderId="0" xfId="0" applyNumberFormat="1" applyFont="1" applyFill="1" applyBorder="1" applyAlignment="1">
      <alignment horizontal="right"/>
    </xf>
    <xf numFmtId="166" fontId="16" fillId="24" borderId="13" xfId="48" applyNumberFormat="1" applyFont="1" applyFill="1" applyBorder="1" applyAlignment="1">
      <alignment/>
    </xf>
    <xf numFmtId="166" fontId="16" fillId="24" borderId="0" xfId="48" applyNumberFormat="1" applyFont="1" applyFill="1" applyBorder="1" applyAlignment="1">
      <alignment/>
    </xf>
    <xf numFmtId="165" fontId="16" fillId="24" borderId="0" xfId="0" applyNumberFormat="1" applyFont="1" applyFill="1" applyBorder="1" applyAlignment="1">
      <alignment horizontal="right"/>
    </xf>
    <xf numFmtId="0" fontId="9" fillId="24" borderId="0" xfId="0" applyFont="1" applyFill="1" applyAlignment="1">
      <alignment vertical="top"/>
    </xf>
    <xf numFmtId="0" fontId="40" fillId="24" borderId="0" xfId="0" applyFont="1" applyFill="1" applyBorder="1" applyAlignment="1">
      <alignment horizontal="left" vertical="top" wrapText="1"/>
    </xf>
    <xf numFmtId="0" fontId="43" fillId="24" borderId="0" xfId="0" applyFont="1" applyFill="1" applyBorder="1" applyAlignment="1">
      <alignment/>
    </xf>
    <xf numFmtId="0" fontId="8" fillId="24" borderId="0" xfId="45" applyFont="1" applyFill="1" applyAlignment="1" applyProtection="1">
      <alignment/>
      <protection/>
    </xf>
    <xf numFmtId="0" fontId="8" fillId="24" borderId="0" xfId="45" applyFont="1" applyFill="1" applyBorder="1" applyAlignment="1" applyProtection="1">
      <alignment vertical="top"/>
      <protection/>
    </xf>
    <xf numFmtId="0" fontId="10" fillId="24" borderId="0" xfId="0" applyFont="1" applyFill="1" applyBorder="1" applyAlignment="1">
      <alignment horizontal="right" vertical="top"/>
    </xf>
    <xf numFmtId="0" fontId="0" fillId="24" borderId="0" xfId="45" applyFont="1" applyFill="1" applyBorder="1" applyAlignment="1" applyProtection="1">
      <alignment horizontal="left" vertical="top" indent="6"/>
      <protection/>
    </xf>
    <xf numFmtId="0" fontId="0" fillId="4" borderId="10" xfId="0" applyFont="1" applyFill="1" applyBorder="1" applyAlignment="1">
      <alignment vertical="top" wrapText="1"/>
    </xf>
    <xf numFmtId="0" fontId="40" fillId="24" borderId="0" xfId="0" applyFont="1" applyFill="1" applyBorder="1" applyAlignment="1">
      <alignment vertical="top" wrapText="1"/>
    </xf>
    <xf numFmtId="0" fontId="40" fillId="24" borderId="0" xfId="0" applyFont="1" applyFill="1" applyBorder="1" applyAlignment="1">
      <alignment horizontal="left" vertical="top"/>
    </xf>
    <xf numFmtId="0" fontId="13" fillId="24" borderId="0" xfId="0" applyFont="1" applyFill="1" applyAlignment="1">
      <alignment horizontal="justify" wrapText="1"/>
    </xf>
    <xf numFmtId="0" fontId="0" fillId="24" borderId="0" xfId="0" applyFont="1" applyFill="1" applyBorder="1" applyAlignment="1">
      <alignment vertical="top" wrapText="1"/>
    </xf>
    <xf numFmtId="0" fontId="0" fillId="4" borderId="10" xfId="0" applyFill="1" applyBorder="1" applyAlignment="1">
      <alignment horizontal="left" vertical="top"/>
    </xf>
    <xf numFmtId="0" fontId="40" fillId="24" borderId="0" xfId="0" applyFont="1" applyFill="1" applyBorder="1" applyAlignment="1">
      <alignment horizontal="center"/>
    </xf>
    <xf numFmtId="0" fontId="0" fillId="4" borderId="11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45" fillId="24" borderId="0" xfId="0" applyFont="1" applyFill="1" applyBorder="1" applyAlignment="1">
      <alignment horizontal="center"/>
    </xf>
    <xf numFmtId="0" fontId="0" fillId="4" borderId="11" xfId="0" applyFill="1" applyBorder="1" applyAlignment="1">
      <alignment vertical="top"/>
    </xf>
    <xf numFmtId="0" fontId="0" fillId="4" borderId="12" xfId="0" applyFill="1" applyBorder="1" applyAlignment="1">
      <alignment vertical="top"/>
    </xf>
    <xf numFmtId="0" fontId="0" fillId="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0" fillId="0" borderId="0" xfId="0" applyFont="1" applyAlignment="1">
      <alignment horizontal="left" vertical="top" wrapText="1"/>
    </xf>
    <xf numFmtId="3" fontId="0" fillId="4" borderId="10" xfId="0" applyNumberFormat="1" applyFont="1" applyFill="1" applyBorder="1" applyAlignment="1">
      <alignment horizontal="left" vertical="top"/>
    </xf>
    <xf numFmtId="3" fontId="0" fillId="4" borderId="11" xfId="0" applyNumberFormat="1" applyFont="1" applyFill="1" applyBorder="1" applyAlignment="1">
      <alignment horizontal="left" vertical="top" wrapText="1"/>
    </xf>
    <xf numFmtId="3" fontId="0" fillId="4" borderId="12" xfId="0" applyNumberFormat="1" applyFont="1" applyFill="1" applyBorder="1" applyAlignment="1">
      <alignment horizontal="left" vertical="top" wrapText="1"/>
    </xf>
    <xf numFmtId="3" fontId="0" fillId="4" borderId="10" xfId="0" applyNumberFormat="1" applyFont="1" applyFill="1" applyBorder="1" applyAlignment="1">
      <alignment horizontal="left" vertical="top"/>
    </xf>
    <xf numFmtId="3" fontId="13" fillId="24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3" fillId="24" borderId="0" xfId="0" applyNumberFormat="1" applyFont="1" applyFill="1" applyAlignment="1">
      <alignment horizontal="center" vertical="top" wrapText="1"/>
    </xf>
    <xf numFmtId="0" fontId="0" fillId="4" borderId="15" xfId="0" applyFill="1" applyBorder="1" applyAlignment="1">
      <alignment horizontal="left" vertical="top" wrapText="1"/>
    </xf>
    <xf numFmtId="0" fontId="13" fillId="24" borderId="0" xfId="0" applyFont="1" applyFill="1" applyAlignment="1">
      <alignment horizontal="justify" vertical="justify" wrapText="1"/>
    </xf>
    <xf numFmtId="0" fontId="3" fillId="4" borderId="10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7" fillId="24" borderId="0" xfId="0" applyFont="1" applyFill="1" applyAlignment="1">
      <alignment horizontal="left" vertical="top" wrapText="1"/>
    </xf>
    <xf numFmtId="0" fontId="13" fillId="24" borderId="0" xfId="0" applyFont="1" applyFill="1" applyAlignment="1">
      <alignment horizontal="left" vertical="top" wrapText="1"/>
    </xf>
    <xf numFmtId="3" fontId="3" fillId="4" borderId="10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4" borderId="14" xfId="0" applyFont="1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3" fontId="28" fillId="24" borderId="18" xfId="0" applyNumberFormat="1" applyFont="1" applyFill="1" applyBorder="1" applyAlignment="1">
      <alignment horizontal="left" vertical="justify" wrapText="1"/>
    </xf>
    <xf numFmtId="0" fontId="50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left" vertical="center"/>
    </xf>
    <xf numFmtId="0" fontId="19" fillId="0" borderId="0" xfId="53" applyFont="1" applyFill="1" applyBorder="1" applyAlignment="1">
      <alignment horizontal="left" wrapText="1" indent="3"/>
      <protection/>
    </xf>
    <xf numFmtId="0" fontId="19" fillId="0" borderId="0" xfId="53" applyFont="1" applyFill="1" applyBorder="1" applyAlignment="1">
      <alignment horizontal="left" wrapText="1" indent="1"/>
      <protection/>
    </xf>
    <xf numFmtId="0" fontId="27" fillId="24" borderId="0" xfId="0" applyFont="1" applyFill="1" applyAlignment="1">
      <alignment horizontal="left" wrapText="1"/>
    </xf>
    <xf numFmtId="0" fontId="27" fillId="24" borderId="0" xfId="0" applyFont="1" applyFill="1" applyAlignment="1">
      <alignment horizontal="left" wrapText="1"/>
    </xf>
    <xf numFmtId="3" fontId="23" fillId="24" borderId="0" xfId="0" applyNumberFormat="1" applyFont="1" applyFill="1" applyAlignment="1">
      <alignment horizontal="left" wrapText="1"/>
    </xf>
    <xf numFmtId="0" fontId="28" fillId="24" borderId="0" xfId="0" applyFont="1" applyFill="1" applyBorder="1" applyAlignment="1">
      <alignment horizontal="left" vertical="top" wrapText="1"/>
    </xf>
    <xf numFmtId="0" fontId="28" fillId="24" borderId="18" xfId="0" applyFont="1" applyFill="1" applyBorder="1" applyAlignment="1">
      <alignment horizontal="left" vertical="top" wrapText="1"/>
    </xf>
    <xf numFmtId="3" fontId="23" fillId="24" borderId="0" xfId="0" applyNumberFormat="1" applyFont="1" applyFill="1" applyAlignment="1">
      <alignment wrapText="1"/>
    </xf>
    <xf numFmtId="0" fontId="0" fillId="4" borderId="10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23" fillId="24" borderId="0" xfId="0" applyFont="1" applyFill="1" applyAlignment="1">
      <alignment horizontal="left" wrapText="1"/>
    </xf>
    <xf numFmtId="0" fontId="0" fillId="24" borderId="0" xfId="0" applyFont="1" applyFill="1" applyBorder="1" applyAlignment="1">
      <alignment horizontal="left" vertical="top"/>
    </xf>
    <xf numFmtId="3" fontId="0" fillId="4" borderId="11" xfId="0" applyNumberFormat="1" applyFill="1" applyBorder="1" applyAlignment="1">
      <alignment vertical="top"/>
    </xf>
    <xf numFmtId="0" fontId="0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3" fontId="27" fillId="24" borderId="0" xfId="0" applyNumberFormat="1" applyFont="1" applyFill="1" applyAlignment="1">
      <alignment horizontal="left" vertical="top" wrapText="1"/>
    </xf>
    <xf numFmtId="3" fontId="27" fillId="24" borderId="0" xfId="0" applyNumberFormat="1" applyFont="1" applyFill="1" applyAlignment="1">
      <alignment horizontal="left" vertical="justify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164" fontId="0" fillId="24" borderId="13" xfId="0" applyNumberFormat="1" applyFont="1" applyFill="1" applyBorder="1" applyAlignment="1">
      <alignment horizontal="left" vertical="top" wrapText="1"/>
    </xf>
    <xf numFmtId="3" fontId="23" fillId="24" borderId="0" xfId="0" applyNumberFormat="1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vertical="top"/>
    </xf>
    <xf numFmtId="0" fontId="0" fillId="4" borderId="12" xfId="0" applyFont="1" applyFill="1" applyBorder="1" applyAlignment="1">
      <alignment horizontal="left" vertical="top"/>
    </xf>
    <xf numFmtId="0" fontId="0" fillId="4" borderId="11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center" vertical="top"/>
    </xf>
    <xf numFmtId="0" fontId="13" fillId="24" borderId="0" xfId="0" applyFont="1" applyFill="1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0" fillId="4" borderId="14" xfId="0" applyFont="1" applyFill="1" applyBorder="1" applyAlignment="1">
      <alignment vertical="top" wrapText="1"/>
    </xf>
    <xf numFmtId="0" fontId="0" fillId="4" borderId="19" xfId="0" applyFont="1" applyFill="1" applyBorder="1" applyAlignment="1">
      <alignment vertical="top" wrapText="1"/>
    </xf>
    <xf numFmtId="0" fontId="0" fillId="4" borderId="15" xfId="0" applyFont="1" applyFill="1" applyBorder="1" applyAlignment="1">
      <alignment vertical="top" wrapText="1"/>
    </xf>
    <xf numFmtId="0" fontId="0" fillId="4" borderId="14" xfId="0" applyFont="1" applyFill="1" applyBorder="1" applyAlignment="1">
      <alignment horizontal="left" vertical="top"/>
    </xf>
    <xf numFmtId="0" fontId="0" fillId="4" borderId="19" xfId="0" applyFont="1" applyFill="1" applyBorder="1" applyAlignment="1">
      <alignment horizontal="left" vertical="top"/>
    </xf>
    <xf numFmtId="0" fontId="0" fillId="4" borderId="15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4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4" borderId="11" xfId="0" applyFont="1" applyFill="1" applyBorder="1" applyAlignment="1">
      <alignment horizontal="left" vertical="top"/>
    </xf>
    <xf numFmtId="0" fontId="0" fillId="4" borderId="12" xfId="0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_Copia de TODAS TABLAS DE PENSIONES" xfId="63"/>
    <cellStyle name="Total" xfId="64"/>
  </cellStyles>
  <dxfs count="26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/>
    <dxf/>
    <dxf/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/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606810"/>
        <c:axId val="66699243"/>
      </c:scatterChart>
      <c:valAx>
        <c:axId val="5960681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 val="autoZero"/>
        <c:crossBetween val="midCat"/>
        <c:dispUnits/>
        <c:majorUnit val="10"/>
      </c:valAx>
      <c:valAx>
        <c:axId val="666992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422276"/>
        <c:axId val="33929573"/>
      </c:scatterChart>
      <c:valAx>
        <c:axId val="634222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 val="autoZero"/>
        <c:crossBetween val="midCat"/>
        <c:dispUnits/>
        <c:majorUnit val="10"/>
      </c:valAx>
      <c:valAx>
        <c:axId val="339295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930702"/>
        <c:axId val="63940863"/>
      </c:scatterChart>
      <c:valAx>
        <c:axId val="369307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863"/>
        <c:crosses val="autoZero"/>
        <c:crossBetween val="midCat"/>
        <c:dispUnits/>
        <c:majorUnit val="10"/>
      </c:valAx>
      <c:valAx>
        <c:axId val="639408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596856"/>
        <c:axId val="11827385"/>
      </c:scatterChart>
      <c:valAx>
        <c:axId val="385968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 val="autoZero"/>
        <c:crossBetween val="midCat"/>
        <c:dispUnits/>
        <c:majorUnit val="10"/>
      </c:valAx>
      <c:valAx>
        <c:axId val="118273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337602"/>
        <c:axId val="18494099"/>
      </c:scatterChart>
      <c:valAx>
        <c:axId val="393376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 val="autoZero"/>
        <c:crossBetween val="midCat"/>
        <c:dispUnits/>
        <c:majorUnit val="10"/>
      </c:valAx>
      <c:valAx>
        <c:axId val="184940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229164"/>
        <c:axId val="21627021"/>
      </c:scatterChart>
      <c:valAx>
        <c:axId val="322291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 val="autoZero"/>
        <c:crossBetween val="midCat"/>
        <c:dispUnits/>
        <c:majorUnit val="10"/>
      </c:valAx>
      <c:valAx>
        <c:axId val="216270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425462"/>
        <c:axId val="6958247"/>
      </c:scatterChart>
      <c:valAx>
        <c:axId val="604254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 val="autoZero"/>
        <c:crossBetween val="midCat"/>
        <c:dispUnits/>
        <c:majorUnit val="10"/>
      </c:valAx>
      <c:valAx>
        <c:axId val="69582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624224"/>
        <c:axId val="26747105"/>
      </c:scatterChart>
      <c:valAx>
        <c:axId val="626242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 val="autoZero"/>
        <c:crossBetween val="midCat"/>
        <c:dispUnits/>
        <c:majorUnit val="10"/>
      </c:valAx>
      <c:valAx>
        <c:axId val="267471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2422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#A.1.1.1!A31" /><Relationship Id="rId4" Type="http://schemas.openxmlformats.org/officeDocument/2006/relationships/hyperlink" Target="#A.1.1.1!A31" /><Relationship Id="rId5" Type="http://schemas.openxmlformats.org/officeDocument/2006/relationships/hyperlink" Target="#A.1.1.4!A47" /><Relationship Id="rId6" Type="http://schemas.openxmlformats.org/officeDocument/2006/relationships/hyperlink" Target="#A.1.1.4!A47" /><Relationship Id="rId7" Type="http://schemas.openxmlformats.org/officeDocument/2006/relationships/hyperlink" Target="#A.1.1.2!A31" /><Relationship Id="rId8" Type="http://schemas.openxmlformats.org/officeDocument/2006/relationships/hyperlink" Target="#A.1.1.2!A31" /><Relationship Id="rId9" Type="http://schemas.openxmlformats.org/officeDocument/2006/relationships/hyperlink" Target="#A.1.1.11!A30" /><Relationship Id="rId10" Type="http://schemas.openxmlformats.org/officeDocument/2006/relationships/hyperlink" Target="#A.1.1.11!A30" /><Relationship Id="rId11" Type="http://schemas.openxmlformats.org/officeDocument/2006/relationships/hyperlink" Target="#A.1.1.15!A30" /><Relationship Id="rId12" Type="http://schemas.openxmlformats.org/officeDocument/2006/relationships/hyperlink" Target="#A.1.1.15!A30" /><Relationship Id="rId13" Type="http://schemas.openxmlformats.org/officeDocument/2006/relationships/hyperlink" Target="#A.1.1.10!A30" /><Relationship Id="rId14" Type="http://schemas.openxmlformats.org/officeDocument/2006/relationships/hyperlink" Target="#A.1.1.10!A30" /><Relationship Id="rId15" Type="http://schemas.openxmlformats.org/officeDocument/2006/relationships/hyperlink" Target="#A.1.1.11!A30" /><Relationship Id="rId16" Type="http://schemas.openxmlformats.org/officeDocument/2006/relationships/hyperlink" Target="#A.1.1.11!A30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Relationship Id="rId4" Type="http://schemas.openxmlformats.org/officeDocument/2006/relationships/image" Target="../media/image8.emf" /><Relationship Id="rId5" Type="http://schemas.openxmlformats.org/officeDocument/2006/relationships/image" Target="../media/image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2.jpeg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133350</xdr:rowOff>
    </xdr:from>
    <xdr:to>
      <xdr:col>1</xdr:col>
      <xdr:colOff>314325</xdr:colOff>
      <xdr:row>12</xdr:row>
      <xdr:rowOff>285750</xdr:rowOff>
    </xdr:to>
    <xdr:pic>
      <xdr:nvPicPr>
        <xdr:cNvPr id="2" name="Picture 1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95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15</xdr:row>
      <xdr:rowOff>57150</xdr:rowOff>
    </xdr:from>
    <xdr:to>
      <xdr:col>1</xdr:col>
      <xdr:colOff>314325</xdr:colOff>
      <xdr:row>16</xdr:row>
      <xdr:rowOff>19050</xdr:rowOff>
    </xdr:to>
    <xdr:pic>
      <xdr:nvPicPr>
        <xdr:cNvPr id="3" name="Picture 1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4861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13</xdr:row>
      <xdr:rowOff>57150</xdr:rowOff>
    </xdr:from>
    <xdr:to>
      <xdr:col>1</xdr:col>
      <xdr:colOff>314325</xdr:colOff>
      <xdr:row>14</xdr:row>
      <xdr:rowOff>19050</xdr:rowOff>
    </xdr:to>
    <xdr:pic>
      <xdr:nvPicPr>
        <xdr:cNvPr id="4" name="Picture 12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1051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22</xdr:row>
      <xdr:rowOff>38100</xdr:rowOff>
    </xdr:from>
    <xdr:to>
      <xdr:col>1</xdr:col>
      <xdr:colOff>314325</xdr:colOff>
      <xdr:row>22</xdr:row>
      <xdr:rowOff>190500</xdr:rowOff>
    </xdr:to>
    <xdr:pic>
      <xdr:nvPicPr>
        <xdr:cNvPr id="5" name="Picture 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019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26</xdr:row>
      <xdr:rowOff>19050</xdr:rowOff>
    </xdr:from>
    <xdr:to>
      <xdr:col>1</xdr:col>
      <xdr:colOff>314325</xdr:colOff>
      <xdr:row>26</xdr:row>
      <xdr:rowOff>171450</xdr:rowOff>
    </xdr:to>
    <xdr:pic>
      <xdr:nvPicPr>
        <xdr:cNvPr id="6" name="Picture 7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60864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21</xdr:row>
      <xdr:rowOff>57150</xdr:rowOff>
    </xdr:from>
    <xdr:to>
      <xdr:col>1</xdr:col>
      <xdr:colOff>314325</xdr:colOff>
      <xdr:row>22</xdr:row>
      <xdr:rowOff>19050</xdr:rowOff>
    </xdr:to>
    <xdr:pic>
      <xdr:nvPicPr>
        <xdr:cNvPr id="7" name="Picture 8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8482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24</xdr:row>
      <xdr:rowOff>38100</xdr:rowOff>
    </xdr:from>
    <xdr:to>
      <xdr:col>1</xdr:col>
      <xdr:colOff>314325</xdr:colOff>
      <xdr:row>24</xdr:row>
      <xdr:rowOff>190500</xdr:rowOff>
    </xdr:to>
    <xdr:pic>
      <xdr:nvPicPr>
        <xdr:cNvPr id="8" name="Picture 8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62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38100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14</xdr:col>
      <xdr:colOff>228600</xdr:colOff>
      <xdr:row>58</xdr:row>
      <xdr:rowOff>133350</xdr:rowOff>
    </xdr:to>
    <xdr:pic>
      <xdr:nvPicPr>
        <xdr:cNvPr id="2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72100"/>
          <a:ext cx="1280160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57150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457200</xdr:colOff>
      <xdr:row>55</xdr:row>
      <xdr:rowOff>76200</xdr:rowOff>
    </xdr:to>
    <xdr:pic>
      <xdr:nvPicPr>
        <xdr:cNvPr id="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0200"/>
          <a:ext cx="1039177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65489</xdr:row>
      <xdr:rowOff>0</xdr:rowOff>
    </xdr:from>
    <xdr:to>
      <xdr:col>4</xdr:col>
      <xdr:colOff>228600</xdr:colOff>
      <xdr:row>65489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65489</xdr:row>
      <xdr:rowOff>0</xdr:rowOff>
    </xdr:from>
    <xdr:to>
      <xdr:col>9</xdr:col>
      <xdr:colOff>219075</xdr:colOff>
      <xdr:row>65489</xdr:row>
      <xdr:rowOff>0</xdr:rowOff>
    </xdr:to>
    <xdr:graphicFrame>
      <xdr:nvGraphicFramePr>
        <xdr:cNvPr id="2" name="Chart 3"/>
        <xdr:cNvGraphicFramePr/>
      </xdr:nvGraphicFramePr>
      <xdr:xfrm>
        <a:off x="6105525" y="-2147483648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28575</xdr:rowOff>
    </xdr:to>
    <xdr:pic>
      <xdr:nvPicPr>
        <xdr:cNvPr id="3" name="Picture 5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65534</xdr:row>
      <xdr:rowOff>0</xdr:rowOff>
    </xdr:from>
    <xdr:to>
      <xdr:col>4</xdr:col>
      <xdr:colOff>228600</xdr:colOff>
      <xdr:row>65534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65534</xdr:row>
      <xdr:rowOff>0</xdr:rowOff>
    </xdr:from>
    <xdr:to>
      <xdr:col>9</xdr:col>
      <xdr:colOff>219075</xdr:colOff>
      <xdr:row>65534</xdr:row>
      <xdr:rowOff>0</xdr:rowOff>
    </xdr:to>
    <xdr:graphicFrame>
      <xdr:nvGraphicFramePr>
        <xdr:cNvPr id="2" name="Chart 3"/>
        <xdr:cNvGraphicFramePr/>
      </xdr:nvGraphicFramePr>
      <xdr:xfrm>
        <a:off x="4000500" y="-2147483648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342900</xdr:colOff>
      <xdr:row>1</xdr:row>
      <xdr:rowOff>9525</xdr:rowOff>
    </xdr:to>
    <xdr:pic>
      <xdr:nvPicPr>
        <xdr:cNvPr id="3" name="Picture 5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0</xdr:rowOff>
    </xdr:from>
    <xdr:to>
      <xdr:col>6</xdr:col>
      <xdr:colOff>47625</xdr:colOff>
      <xdr:row>69</xdr:row>
      <xdr:rowOff>57150</xdr:rowOff>
    </xdr:to>
    <xdr:pic>
      <xdr:nvPicPr>
        <xdr:cNvPr id="4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115050"/>
          <a:ext cx="491490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</xdr:row>
      <xdr:rowOff>76200</xdr:rowOff>
    </xdr:from>
    <xdr:to>
      <xdr:col>5</xdr:col>
      <xdr:colOff>666750</xdr:colOff>
      <xdr:row>66</xdr:row>
      <xdr:rowOff>133350</xdr:rowOff>
    </xdr:to>
    <xdr:pic>
      <xdr:nvPicPr>
        <xdr:cNvPr id="5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1372850"/>
          <a:ext cx="468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65489</xdr:row>
      <xdr:rowOff>0</xdr:rowOff>
    </xdr:from>
    <xdr:to>
      <xdr:col>4</xdr:col>
      <xdr:colOff>228600</xdr:colOff>
      <xdr:row>65489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552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65489</xdr:row>
      <xdr:rowOff>0</xdr:rowOff>
    </xdr:from>
    <xdr:to>
      <xdr:col>9</xdr:col>
      <xdr:colOff>219075</xdr:colOff>
      <xdr:row>65489</xdr:row>
      <xdr:rowOff>0</xdr:rowOff>
    </xdr:to>
    <xdr:graphicFrame>
      <xdr:nvGraphicFramePr>
        <xdr:cNvPr id="2" name="Chart 3"/>
        <xdr:cNvGraphicFramePr/>
      </xdr:nvGraphicFramePr>
      <xdr:xfrm>
        <a:off x="5972175" y="-2147483648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38100</xdr:rowOff>
    </xdr:to>
    <xdr:pic>
      <xdr:nvPicPr>
        <xdr:cNvPr id="3" name="Picture 5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65534</xdr:row>
      <xdr:rowOff>0</xdr:rowOff>
    </xdr:from>
    <xdr:to>
      <xdr:col>4</xdr:col>
      <xdr:colOff>228600</xdr:colOff>
      <xdr:row>65534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418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65534</xdr:row>
      <xdr:rowOff>0</xdr:rowOff>
    </xdr:from>
    <xdr:to>
      <xdr:col>9</xdr:col>
      <xdr:colOff>219075</xdr:colOff>
      <xdr:row>65534</xdr:row>
      <xdr:rowOff>0</xdr:rowOff>
    </xdr:to>
    <xdr:graphicFrame>
      <xdr:nvGraphicFramePr>
        <xdr:cNvPr id="2" name="Chart 3"/>
        <xdr:cNvGraphicFramePr/>
      </xdr:nvGraphicFramePr>
      <xdr:xfrm>
        <a:off x="4629150" y="-2147483648"/>
        <a:ext cx="4543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342900</xdr:colOff>
      <xdr:row>1</xdr:row>
      <xdr:rowOff>9525</xdr:rowOff>
    </xdr:to>
    <xdr:pic>
      <xdr:nvPicPr>
        <xdr:cNvPr id="3" name="Picture 5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5</xdr:col>
      <xdr:colOff>742950</xdr:colOff>
      <xdr:row>70</xdr:row>
      <xdr:rowOff>114300</xdr:rowOff>
    </xdr:to>
    <xdr:pic>
      <xdr:nvPicPr>
        <xdr:cNvPr id="4" name="Picture 1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934075"/>
          <a:ext cx="569595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952500</xdr:colOff>
      <xdr:row>31</xdr:row>
      <xdr:rowOff>9525</xdr:rowOff>
    </xdr:from>
    <xdr:to>
      <xdr:col>12</xdr:col>
      <xdr:colOff>466725</xdr:colOff>
      <xdr:row>71</xdr:row>
      <xdr:rowOff>19050</xdr:rowOff>
    </xdr:to>
    <xdr:pic>
      <xdr:nvPicPr>
        <xdr:cNvPr id="5" name="Picture 1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5781675"/>
          <a:ext cx="5962650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66675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333375</xdr:colOff>
      <xdr:row>52</xdr:row>
      <xdr:rowOff>9525</xdr:rowOff>
    </xdr:to>
    <xdr:pic>
      <xdr:nvPicPr>
        <xdr:cNvPr id="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34025"/>
          <a:ext cx="1113472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1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12</xdr:col>
      <xdr:colOff>781050</xdr:colOff>
      <xdr:row>51</xdr:row>
      <xdr:rowOff>104775</xdr:rowOff>
    </xdr:to>
    <xdr:pic>
      <xdr:nvPicPr>
        <xdr:cNvPr id="2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7350"/>
          <a:ext cx="110109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47625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123825</xdr:rowOff>
    </xdr:from>
    <xdr:to>
      <xdr:col>9</xdr:col>
      <xdr:colOff>485775</xdr:colOff>
      <xdr:row>74</xdr:row>
      <xdr:rowOff>142875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24925"/>
          <a:ext cx="119157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9525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38100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95250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09_ESPA&#209;A\PUBLICACION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09_ESPA&#209;A\VF_P1_MCLV_VINC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09_ESPA&#209;A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6"/>
    <outlinePr summaryBelow="0"/>
  </sheetPr>
  <dimension ref="A1:H30"/>
  <sheetViews>
    <sheetView showGridLines="0" tabSelected="1" workbookViewId="0" topLeftCell="A1">
      <selection activeCell="B1" sqref="B1"/>
    </sheetView>
  </sheetViews>
  <sheetFormatPr defaultColWidth="11.421875" defaultRowHeight="12.75" outlineLevelRow="1"/>
  <cols>
    <col min="1" max="1" width="3.00390625" style="76" customWidth="1"/>
    <col min="2" max="2" width="102.7109375" style="80" customWidth="1"/>
    <col min="3" max="16384" width="11.421875" style="76" customWidth="1"/>
  </cols>
  <sheetData>
    <row r="1" spans="1:8" s="42" customFormat="1" ht="15" customHeight="1">
      <c r="A1" s="16"/>
      <c r="H1" s="349"/>
    </row>
    <row r="2" ht="15" customHeight="1">
      <c r="B2" s="350"/>
    </row>
    <row r="3" ht="6.75" customHeight="1">
      <c r="B3" s="350"/>
    </row>
    <row r="4" spans="2:4" ht="39.75" customHeight="1">
      <c r="B4" s="392" t="s">
        <v>224</v>
      </c>
      <c r="C4" s="392"/>
      <c r="D4" s="392"/>
    </row>
    <row r="5" spans="2:4" ht="15" customHeight="1">
      <c r="B5" s="393" t="s">
        <v>229</v>
      </c>
      <c r="C5" s="393"/>
      <c r="D5" s="393"/>
    </row>
    <row r="6" spans="1:2" ht="3" customHeight="1">
      <c r="A6" s="233"/>
      <c r="B6" s="233"/>
    </row>
    <row r="7" ht="26.25" customHeight="1">
      <c r="B7" s="351"/>
    </row>
    <row r="8" spans="2:4" ht="30" customHeight="1">
      <c r="B8" s="394" t="s">
        <v>28</v>
      </c>
      <c r="C8" s="394"/>
      <c r="D8" s="394"/>
    </row>
    <row r="9" spans="2:3" ht="15.75" customHeight="1">
      <c r="B9" s="210"/>
      <c r="C9" s="43"/>
    </row>
    <row r="10" ht="21" customHeight="1">
      <c r="B10" s="339" t="s">
        <v>170</v>
      </c>
    </row>
    <row r="11" ht="15" customHeight="1">
      <c r="B11" s="352"/>
    </row>
    <row r="12" spans="2:4" ht="15" customHeight="1">
      <c r="B12" s="396" t="s">
        <v>171</v>
      </c>
      <c r="C12" s="396"/>
      <c r="D12" s="396"/>
    </row>
    <row r="13" spans="2:4" ht="22.5" customHeight="1" outlineLevel="1">
      <c r="B13" s="395" t="s">
        <v>225</v>
      </c>
      <c r="C13" s="395"/>
      <c r="D13" s="395"/>
    </row>
    <row r="14" spans="2:4" ht="15" customHeight="1" outlineLevel="1">
      <c r="B14" s="395" t="s">
        <v>211</v>
      </c>
      <c r="C14" s="395"/>
      <c r="D14" s="395"/>
    </row>
    <row r="15" spans="2:4" ht="15" customHeight="1" outlineLevel="1">
      <c r="B15" s="395" t="s">
        <v>212</v>
      </c>
      <c r="C15" s="395"/>
      <c r="D15" s="395"/>
    </row>
    <row r="16" spans="2:4" ht="15" customHeight="1" outlineLevel="1">
      <c r="B16" s="395" t="s">
        <v>213</v>
      </c>
      <c r="C16" s="395"/>
      <c r="D16" s="395"/>
    </row>
    <row r="17" spans="2:4" ht="15" customHeight="1" outlineLevel="1">
      <c r="B17" s="395" t="s">
        <v>214</v>
      </c>
      <c r="C17" s="395"/>
      <c r="D17" s="395"/>
    </row>
    <row r="18" spans="2:4" ht="15" customHeight="1" outlineLevel="1">
      <c r="B18" s="395" t="s">
        <v>215</v>
      </c>
      <c r="C18" s="395"/>
      <c r="D18" s="395"/>
    </row>
    <row r="19" spans="2:4" ht="32.25" customHeight="1" outlineLevel="1">
      <c r="B19" s="395" t="s">
        <v>216</v>
      </c>
      <c r="C19" s="395"/>
      <c r="D19" s="395"/>
    </row>
    <row r="20" spans="2:4" ht="15" customHeight="1" outlineLevel="1">
      <c r="B20" s="395" t="s">
        <v>217</v>
      </c>
      <c r="C20" s="395"/>
      <c r="D20" s="395"/>
    </row>
    <row r="21" spans="2:4" ht="15" customHeight="1" outlineLevel="1">
      <c r="B21" s="395" t="s">
        <v>218</v>
      </c>
      <c r="C21" s="395"/>
      <c r="D21" s="395"/>
    </row>
    <row r="22" spans="2:4" ht="15" customHeight="1" outlineLevel="1">
      <c r="B22" s="395" t="s">
        <v>219</v>
      </c>
      <c r="C22" s="395"/>
      <c r="D22" s="395"/>
    </row>
    <row r="23" spans="2:4" ht="15" customHeight="1" outlineLevel="1">
      <c r="B23" s="395" t="s">
        <v>220</v>
      </c>
      <c r="C23" s="395"/>
      <c r="D23" s="395"/>
    </row>
    <row r="24" spans="2:4" ht="27.75" customHeight="1" outlineLevel="1">
      <c r="B24" s="395" t="s">
        <v>173</v>
      </c>
      <c r="C24" s="395"/>
      <c r="D24" s="395"/>
    </row>
    <row r="25" spans="1:4" ht="27.75" customHeight="1" outlineLevel="1">
      <c r="A25" s="29"/>
      <c r="B25" s="395" t="s">
        <v>174</v>
      </c>
      <c r="C25" s="395"/>
      <c r="D25" s="395"/>
    </row>
    <row r="26" spans="2:4" ht="15" customHeight="1" outlineLevel="1">
      <c r="B26" s="395" t="s">
        <v>175</v>
      </c>
      <c r="C26" s="395"/>
      <c r="D26" s="395"/>
    </row>
    <row r="27" spans="2:4" ht="13.5" customHeight="1" outlineLevel="1">
      <c r="B27" s="395" t="s">
        <v>176</v>
      </c>
      <c r="C27" s="395"/>
      <c r="D27" s="395"/>
    </row>
    <row r="28" spans="2:4" ht="27.75" customHeight="1" outlineLevel="1">
      <c r="B28" s="395" t="s">
        <v>177</v>
      </c>
      <c r="C28" s="395"/>
      <c r="D28" s="395"/>
    </row>
    <row r="29" ht="12.75">
      <c r="B29" s="42"/>
    </row>
    <row r="30" ht="12.75">
      <c r="B30" s="42"/>
    </row>
  </sheetData>
  <sheetProtection/>
  <mergeCells count="20">
    <mergeCell ref="B23:D23"/>
    <mergeCell ref="B24:D24"/>
    <mergeCell ref="B25:D25"/>
    <mergeCell ref="B26:D26"/>
    <mergeCell ref="B19:D19"/>
    <mergeCell ref="B20:D20"/>
    <mergeCell ref="B21:D21"/>
    <mergeCell ref="B22:D22"/>
    <mergeCell ref="B18:D18"/>
    <mergeCell ref="B12:D12"/>
    <mergeCell ref="B27:D27"/>
    <mergeCell ref="B28:D28"/>
    <mergeCell ref="B14:D14"/>
    <mergeCell ref="B15:D15"/>
    <mergeCell ref="B16:D16"/>
    <mergeCell ref="B17:D17"/>
    <mergeCell ref="B4:D4"/>
    <mergeCell ref="B5:D5"/>
    <mergeCell ref="B8:D8"/>
    <mergeCell ref="B13:D13"/>
  </mergeCells>
  <hyperlinks>
    <hyperlink ref="B13" location="A.1.1.1!A1" display="A.1.1.1!A1"/>
    <hyperlink ref="B20" location="A.1.1.8!A1" display="A.1.1.8!A1"/>
    <hyperlink ref="B19" location="A.1.1.7!A1" display="A.1.1.7!A1"/>
    <hyperlink ref="B18" location="A.1.1.6!A1" display="A.1.1.6!A1"/>
    <hyperlink ref="B17" location="A.1.1.5!A1" display="A.1.1.5!A1"/>
    <hyperlink ref="B16" location="A.1.1.4!A1" display="A.1.1.4!A1"/>
    <hyperlink ref="B15" location="A.1.1.3!A1" display="A.1.1.3!A1"/>
    <hyperlink ref="B14" location="A.1.1.2!A1" display="A.1.1.2!A1"/>
    <hyperlink ref="B27" location="A.1.1.15!A1" display="A.1.1.15!A1"/>
    <hyperlink ref="B26" location="A.1.1.14!A1" display="A.1.1.14!A1"/>
    <hyperlink ref="B25" location="A.1.1.13!A1" display="A.1.1.13!A1"/>
    <hyperlink ref="B24" location="A.1.1.12!A1" display="A.1.1.12!A1"/>
    <hyperlink ref="B23" location="A.1.1.11!A1" display="A.1.1.11!A1"/>
    <hyperlink ref="B22" location="A.1.1.10!A1" display="A.1.1.10!A1"/>
    <hyperlink ref="B21" location="A.1.1.9!A1" display="A.1.1.9!A1"/>
    <hyperlink ref="B28" location="A.1.1.16!A1" display="A.1.1.16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74" r:id="rId2"/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8">
    <tabColor indexed="47"/>
  </sheetPr>
  <dimension ref="A1:AZ69"/>
  <sheetViews>
    <sheetView zoomScale="85" zoomScaleNormal="85" zoomScalePageLayoutView="0" workbookViewId="0" topLeftCell="A1">
      <selection activeCell="I2" sqref="I2"/>
    </sheetView>
  </sheetViews>
  <sheetFormatPr defaultColWidth="11.421875" defaultRowHeight="12.75"/>
  <cols>
    <col min="1" max="1" width="37.8515625" style="2" customWidth="1"/>
    <col min="2" max="9" width="15.8515625" style="2" customWidth="1"/>
    <col min="10" max="10" width="12.28125" style="2" bestFit="1" customWidth="1"/>
    <col min="11" max="11" width="11.57421875" style="2" bestFit="1" customWidth="1"/>
    <col min="12" max="14" width="11.421875" style="2" customWidth="1"/>
    <col min="15" max="15" width="11.8515625" style="2" customWidth="1"/>
    <col min="16" max="23" width="11.421875" style="2" customWidth="1"/>
    <col min="24" max="24" width="25.8515625" style="283" customWidth="1"/>
    <col min="25" max="28" width="11.421875" style="283" customWidth="1"/>
    <col min="29" max="52" width="11.421875" style="56" customWidth="1"/>
    <col min="53" max="16384" width="11.421875" style="2" customWidth="1"/>
  </cols>
  <sheetData>
    <row r="1" spans="1:9" ht="33" customHeight="1">
      <c r="A1" s="253"/>
      <c r="I1" s="229"/>
    </row>
    <row r="2" ht="14.25" customHeight="1">
      <c r="I2" s="229" t="s">
        <v>79</v>
      </c>
    </row>
    <row r="3" spans="1:9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</row>
    <row r="4" spans="1:52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X4" s="298"/>
      <c r="Y4" s="298"/>
      <c r="Z4" s="298"/>
      <c r="AA4" s="298"/>
      <c r="AB4" s="298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</row>
    <row r="5" spans="1:9" ht="12.75">
      <c r="A5" s="19"/>
      <c r="B5" s="19"/>
      <c r="C5" s="19"/>
      <c r="H5" s="5"/>
      <c r="I5" s="56"/>
    </row>
    <row r="6" spans="1:9" ht="15.75">
      <c r="A6" s="356" t="s">
        <v>112</v>
      </c>
      <c r="B6" s="356"/>
      <c r="C6" s="356"/>
      <c r="D6" s="356"/>
      <c r="E6" s="356"/>
      <c r="F6" s="356"/>
      <c r="G6" s="356"/>
      <c r="H6" s="356"/>
      <c r="I6" s="356"/>
    </row>
    <row r="7" spans="2:9" ht="12.75">
      <c r="B7" s="3"/>
      <c r="C7" s="3"/>
      <c r="H7" s="5"/>
      <c r="I7" s="5"/>
    </row>
    <row r="8" spans="1:9" ht="12.75">
      <c r="A8" s="58" t="s">
        <v>75</v>
      </c>
      <c r="H8" s="5"/>
      <c r="I8" s="5"/>
    </row>
    <row r="9" spans="1:52" s="238" customFormat="1" ht="31.5" customHeight="1">
      <c r="A9" s="408"/>
      <c r="B9" s="353" t="s">
        <v>132</v>
      </c>
      <c r="C9" s="353"/>
      <c r="D9" s="353"/>
      <c r="E9" s="353" t="s">
        <v>166</v>
      </c>
      <c r="F9" s="353"/>
      <c r="G9" s="353"/>
      <c r="H9" s="365" t="s">
        <v>73</v>
      </c>
      <c r="I9" s="365" t="s">
        <v>67</v>
      </c>
      <c r="X9" s="284"/>
      <c r="Y9" s="284"/>
      <c r="Z9" s="284"/>
      <c r="AA9" s="284"/>
      <c r="AB9" s="284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</row>
    <row r="10" spans="1:52" s="238" customFormat="1" ht="13.5" customHeight="1">
      <c r="A10" s="364"/>
      <c r="B10" s="295" t="s">
        <v>201</v>
      </c>
      <c r="C10" s="295" t="s">
        <v>101</v>
      </c>
      <c r="D10" s="295" t="s">
        <v>125</v>
      </c>
      <c r="E10" s="295" t="s">
        <v>201</v>
      </c>
      <c r="F10" s="295" t="s">
        <v>101</v>
      </c>
      <c r="G10" s="295" t="s">
        <v>125</v>
      </c>
      <c r="H10" s="366"/>
      <c r="I10" s="366"/>
      <c r="J10" s="81"/>
      <c r="K10" s="81"/>
      <c r="L10" s="81"/>
      <c r="M10" s="81"/>
      <c r="N10" s="237"/>
      <c r="X10" s="284"/>
      <c r="Y10" s="284"/>
      <c r="Z10" s="284"/>
      <c r="AA10" s="284"/>
      <c r="AB10" s="284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</row>
    <row r="11" spans="1:14" ht="12.75">
      <c r="A11" s="217"/>
      <c r="B11" s="57"/>
      <c r="C11" s="57"/>
      <c r="D11" s="57"/>
      <c r="E11" s="57"/>
      <c r="F11" s="57"/>
      <c r="G11" s="57"/>
      <c r="H11" s="207"/>
      <c r="I11" s="207"/>
      <c r="J11" s="40"/>
      <c r="K11" s="40"/>
      <c r="L11" s="40"/>
      <c r="M11" s="40"/>
      <c r="N11" s="5"/>
    </row>
    <row r="12" spans="1:14" ht="12.75">
      <c r="A12" s="94" t="s">
        <v>70</v>
      </c>
      <c r="B12" s="110">
        <v>44401.187681849806</v>
      </c>
      <c r="C12" s="110">
        <v>52306.90331100684</v>
      </c>
      <c r="D12" s="110">
        <v>34527.74476959191</v>
      </c>
      <c r="E12" s="165">
        <v>48043.735060705054</v>
      </c>
      <c r="F12" s="165">
        <v>55693.77986063307</v>
      </c>
      <c r="G12" s="165">
        <v>38133.532157017355</v>
      </c>
      <c r="H12" s="163">
        <v>44.46619681545288</v>
      </c>
      <c r="I12" s="163">
        <v>34.57829789417999</v>
      </c>
      <c r="J12" s="68"/>
      <c r="K12" s="68"/>
      <c r="L12" s="41"/>
      <c r="M12" s="41"/>
      <c r="N12" s="5"/>
    </row>
    <row r="13" spans="1:14" ht="12.75">
      <c r="A13" s="94" t="s">
        <v>71</v>
      </c>
      <c r="B13" s="110">
        <v>29006.823475757763</v>
      </c>
      <c r="C13" s="110">
        <v>33920.0491372402</v>
      </c>
      <c r="D13" s="110">
        <v>25820.34300528182</v>
      </c>
      <c r="E13" s="165">
        <v>33155.73717896137</v>
      </c>
      <c r="F13" s="165">
        <v>38498.33899744738</v>
      </c>
      <c r="G13" s="165">
        <v>29650.0348403894</v>
      </c>
      <c r="H13" s="163">
        <v>60.65930765187355</v>
      </c>
      <c r="I13" s="163">
        <v>53.995713503178585</v>
      </c>
      <c r="J13" s="68"/>
      <c r="K13" s="68"/>
      <c r="L13" s="41"/>
      <c r="M13" s="41"/>
      <c r="N13" s="5"/>
    </row>
    <row r="14" spans="1:14" ht="12.75">
      <c r="A14" s="94" t="s">
        <v>122</v>
      </c>
      <c r="B14" s="110">
        <v>30135.818999465395</v>
      </c>
      <c r="C14" s="110">
        <v>32683.19393180134</v>
      </c>
      <c r="D14" s="110">
        <v>24968.499049314683</v>
      </c>
      <c r="E14" s="165">
        <v>36552.0888750841</v>
      </c>
      <c r="F14" s="165">
        <v>39015.30978636185</v>
      </c>
      <c r="G14" s="165">
        <v>31304.295004849973</v>
      </c>
      <c r="H14" s="163">
        <v>33.019775521111704</v>
      </c>
      <c r="I14" s="163">
        <v>27.357950143053603</v>
      </c>
      <c r="J14" s="68"/>
      <c r="K14" s="68"/>
      <c r="L14" s="41"/>
      <c r="M14" s="41"/>
      <c r="N14" s="5"/>
    </row>
    <row r="15" spans="1:14" ht="12.75">
      <c r="A15" s="94" t="s">
        <v>123</v>
      </c>
      <c r="B15" s="110">
        <v>21935.76772357724</v>
      </c>
      <c r="C15" s="110">
        <v>26219.15386614398</v>
      </c>
      <c r="D15" s="110">
        <v>15539.244417344204</v>
      </c>
      <c r="E15" s="165">
        <v>28364.91804903139</v>
      </c>
      <c r="F15" s="165">
        <v>32069.09996582322</v>
      </c>
      <c r="G15" s="165">
        <v>21970.614222563363</v>
      </c>
      <c r="H15" s="163">
        <v>40.106951871657756</v>
      </c>
      <c r="I15" s="163">
        <v>28.411667000762495</v>
      </c>
      <c r="J15" s="68"/>
      <c r="K15" s="68"/>
      <c r="L15" s="41"/>
      <c r="M15" s="41"/>
      <c r="N15" s="5"/>
    </row>
    <row r="16" spans="1:14" ht="12.75">
      <c r="A16" s="94" t="s">
        <v>41</v>
      </c>
      <c r="B16" s="110">
        <v>18776.738629448744</v>
      </c>
      <c r="C16" s="110">
        <v>22168.91189553994</v>
      </c>
      <c r="D16" s="110">
        <v>16215.07617496491</v>
      </c>
      <c r="E16" s="165">
        <v>23068.06984074602</v>
      </c>
      <c r="F16" s="165">
        <v>26897.36652352668</v>
      </c>
      <c r="G16" s="165">
        <v>20111.8867449742</v>
      </c>
      <c r="H16" s="163">
        <v>56.97458622126273</v>
      </c>
      <c r="I16" s="163">
        <v>49.201689060418275</v>
      </c>
      <c r="J16" s="68"/>
      <c r="K16" s="68"/>
      <c r="L16" s="41"/>
      <c r="M16" s="41"/>
      <c r="N16" s="5"/>
    </row>
    <row r="17" spans="1:14" ht="12.75">
      <c r="A17" s="94" t="s">
        <v>42</v>
      </c>
      <c r="B17" s="110">
        <v>13348.314956746279</v>
      </c>
      <c r="C17" s="110">
        <v>14840.438674145993</v>
      </c>
      <c r="D17" s="110">
        <v>11817.551362804137</v>
      </c>
      <c r="E17" s="165">
        <v>18253.367787313833</v>
      </c>
      <c r="F17" s="165">
        <v>19728.18996978979</v>
      </c>
      <c r="G17" s="165">
        <v>16649.811286781798</v>
      </c>
      <c r="H17" s="163">
        <v>49.36087798579729</v>
      </c>
      <c r="I17" s="163">
        <v>43.70025076576827</v>
      </c>
      <c r="J17" s="68"/>
      <c r="K17" s="68"/>
      <c r="L17" s="41"/>
      <c r="M17" s="41"/>
      <c r="N17" s="5"/>
    </row>
    <row r="18" spans="1:14" ht="12.75">
      <c r="A18" s="94" t="s">
        <v>43</v>
      </c>
      <c r="B18" s="110">
        <v>12110.68717555018</v>
      </c>
      <c r="C18" s="110">
        <v>14093.927044587055</v>
      </c>
      <c r="D18" s="110">
        <v>11351.606276966015</v>
      </c>
      <c r="E18" s="165">
        <v>17034.42679045149</v>
      </c>
      <c r="F18" s="165">
        <v>20382.6040179835</v>
      </c>
      <c r="G18" s="165">
        <v>15800.98028129847</v>
      </c>
      <c r="H18" s="163">
        <v>72.31976260593935</v>
      </c>
      <c r="I18" s="163">
        <v>67.786861244641</v>
      </c>
      <c r="J18" s="68"/>
      <c r="K18" s="68"/>
      <c r="L18" s="41"/>
      <c r="M18" s="41"/>
      <c r="N18" s="5"/>
    </row>
    <row r="19" spans="1:14" ht="12.75">
      <c r="A19" s="94" t="s">
        <v>44</v>
      </c>
      <c r="B19" s="110">
        <v>13848.902816081982</v>
      </c>
      <c r="C19" s="110">
        <v>15124.691720488252</v>
      </c>
      <c r="D19" s="110">
        <v>8618.385115994119</v>
      </c>
      <c r="E19" s="165">
        <v>19359.387682513254</v>
      </c>
      <c r="F19" s="165">
        <v>20415.408814456885</v>
      </c>
      <c r="G19" s="165">
        <v>14108.595763791856</v>
      </c>
      <c r="H19" s="163">
        <v>19.608496524360476</v>
      </c>
      <c r="I19" s="163">
        <v>12.20266882054567</v>
      </c>
      <c r="J19" s="68"/>
      <c r="K19" s="68"/>
      <c r="L19" s="41"/>
      <c r="M19" s="41"/>
      <c r="N19" s="5"/>
    </row>
    <row r="20" spans="1:14" ht="12.75">
      <c r="A20" s="94" t="s">
        <v>45</v>
      </c>
      <c r="B20" s="110">
        <v>10044.257138087218</v>
      </c>
      <c r="C20" s="110">
        <v>11749.161727507986</v>
      </c>
      <c r="D20" s="110">
        <v>7664.9619607843</v>
      </c>
      <c r="E20" s="165">
        <v>15848.579412071223</v>
      </c>
      <c r="F20" s="165">
        <v>18024.279315493906</v>
      </c>
      <c r="G20" s="165">
        <v>12596.053872098211</v>
      </c>
      <c r="H20" s="163">
        <v>41.7439079085065</v>
      </c>
      <c r="I20" s="163">
        <v>31.85556301619316</v>
      </c>
      <c r="J20" s="68"/>
      <c r="K20" s="68"/>
      <c r="L20" s="41"/>
      <c r="M20" s="41"/>
      <c r="N20" s="5"/>
    </row>
    <row r="21" spans="1:14" ht="12.75">
      <c r="A21" s="94" t="s">
        <v>232</v>
      </c>
      <c r="B21" s="110">
        <v>7287.517066419961</v>
      </c>
      <c r="C21" s="110">
        <v>8194.134619072634</v>
      </c>
      <c r="D21" s="110">
        <v>6304.112415744783</v>
      </c>
      <c r="E21" s="165">
        <v>12872.447456156946</v>
      </c>
      <c r="F21" s="165">
        <v>15405.539370840494</v>
      </c>
      <c r="G21" s="165">
        <v>10449.894737801282</v>
      </c>
      <c r="H21" s="163">
        <v>47.968619154656444</v>
      </c>
      <c r="I21" s="163">
        <v>41.495555320539154</v>
      </c>
      <c r="J21" s="68"/>
      <c r="K21" s="68"/>
      <c r="L21" s="41"/>
      <c r="M21" s="41"/>
      <c r="N21" s="5"/>
    </row>
    <row r="22" spans="1:14" ht="12.75">
      <c r="A22" s="94" t="s">
        <v>151</v>
      </c>
      <c r="B22" s="110">
        <v>5381.465936842112</v>
      </c>
      <c r="C22" s="110">
        <v>5459.404380574827</v>
      </c>
      <c r="D22" s="110">
        <v>5192.427740384611</v>
      </c>
      <c r="E22" s="165">
        <v>11350.828978924801</v>
      </c>
      <c r="F22" s="165">
        <v>11507.255601913854</v>
      </c>
      <c r="G22" s="165">
        <v>10970.518152977018</v>
      </c>
      <c r="H22" s="163">
        <v>29.19298245614035</v>
      </c>
      <c r="I22" s="163">
        <v>28.16750188681381</v>
      </c>
      <c r="J22" s="68"/>
      <c r="K22" s="68"/>
      <c r="L22" s="41"/>
      <c r="M22" s="41"/>
      <c r="N22" s="5"/>
    </row>
    <row r="23" spans="1:9" ht="12.75">
      <c r="A23" s="94" t="s">
        <v>77</v>
      </c>
      <c r="B23" s="110">
        <v>6111.775087719302</v>
      </c>
      <c r="C23" s="110">
        <v>6366.329499999998</v>
      </c>
      <c r="D23" s="110" t="s">
        <v>49</v>
      </c>
      <c r="E23" s="165">
        <v>11012.628600710188</v>
      </c>
      <c r="F23" s="165">
        <v>11302.642480178994</v>
      </c>
      <c r="G23" s="165" t="s">
        <v>49</v>
      </c>
      <c r="H23" s="163" t="s">
        <v>49</v>
      </c>
      <c r="I23" s="163" t="s">
        <v>49</v>
      </c>
    </row>
    <row r="24" spans="1:9" ht="12.75">
      <c r="A24" s="97"/>
      <c r="B24" s="34"/>
      <c r="C24" s="34"/>
      <c r="D24" s="34"/>
      <c r="E24" s="34"/>
      <c r="F24" s="34"/>
      <c r="G24" s="34"/>
      <c r="H24" s="97"/>
      <c r="I24" s="97"/>
    </row>
    <row r="25" spans="2:8" ht="12.75">
      <c r="B25" s="8"/>
      <c r="C25" s="8"/>
      <c r="D25" s="1"/>
      <c r="E25" s="1"/>
      <c r="F25" s="1"/>
      <c r="G25" s="1"/>
      <c r="H25" s="1"/>
    </row>
    <row r="26" spans="1:52" ht="9.75" customHeight="1">
      <c r="A26" s="109" t="s">
        <v>226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>
      <c r="A27" s="109" t="s">
        <v>29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>
      <c r="A28" s="221" t="s">
        <v>30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30" spans="1:10" ht="12.75">
      <c r="A30" s="402" t="s">
        <v>91</v>
      </c>
      <c r="B30" s="402"/>
      <c r="C30" s="402"/>
      <c r="D30" s="402"/>
      <c r="E30" s="402"/>
      <c r="F30" s="402"/>
      <c r="G30" s="402"/>
      <c r="H30" s="402"/>
      <c r="I30" s="402"/>
      <c r="J30" s="402"/>
    </row>
    <row r="31" spans="2:10" ht="12.75">
      <c r="B31" s="109"/>
      <c r="C31" s="127"/>
      <c r="D31" s="128"/>
      <c r="E31" s="128"/>
      <c r="F31" s="88"/>
      <c r="G31" s="128"/>
      <c r="H31" s="128"/>
      <c r="I31" s="129"/>
      <c r="J31" s="1"/>
    </row>
    <row r="32" spans="5:31" ht="15" customHeight="1">
      <c r="E32" s="104"/>
      <c r="F32" s="158"/>
      <c r="G32" s="158"/>
      <c r="H32" s="158"/>
      <c r="I32" s="158"/>
      <c r="AB32" s="279"/>
      <c r="AC32" s="275" t="s">
        <v>201</v>
      </c>
      <c r="AD32" s="275" t="s">
        <v>197</v>
      </c>
      <c r="AE32" s="275" t="s">
        <v>198</v>
      </c>
    </row>
    <row r="33" spans="5:31" ht="15" customHeight="1">
      <c r="E33" s="104"/>
      <c r="F33" s="158"/>
      <c r="G33" s="158"/>
      <c r="H33" s="158"/>
      <c r="I33" s="158"/>
      <c r="AB33" s="305" t="s">
        <v>189</v>
      </c>
      <c r="AC33" s="282">
        <v>15173950</v>
      </c>
      <c r="AD33" s="282">
        <v>8237400</v>
      </c>
      <c r="AE33" s="282">
        <v>6936550</v>
      </c>
    </row>
    <row r="34" spans="5:31" ht="12.75">
      <c r="E34" s="104"/>
      <c r="AB34" s="333" t="s">
        <v>100</v>
      </c>
      <c r="AC34" s="277">
        <v>1149300</v>
      </c>
      <c r="AD34" s="277">
        <v>638250</v>
      </c>
      <c r="AE34" s="277">
        <v>511050</v>
      </c>
    </row>
    <row r="35" spans="5:31" ht="12.75">
      <c r="E35" s="104"/>
      <c r="AB35" s="333" t="s">
        <v>138</v>
      </c>
      <c r="AC35" s="277">
        <v>998775</v>
      </c>
      <c r="AD35" s="277">
        <v>392925</v>
      </c>
      <c r="AE35" s="277">
        <v>605850</v>
      </c>
    </row>
    <row r="36" spans="5:52" ht="12.75">
      <c r="E36" s="104"/>
      <c r="K36" s="72"/>
      <c r="L36" s="72"/>
      <c r="M36" s="72"/>
      <c r="N36" s="72"/>
      <c r="X36" s="2"/>
      <c r="Y36" s="2"/>
      <c r="Z36" s="2"/>
      <c r="AA36" s="2"/>
      <c r="AB36" s="333" t="s">
        <v>139</v>
      </c>
      <c r="AC36" s="277">
        <v>701625</v>
      </c>
      <c r="AD36" s="277">
        <v>469950</v>
      </c>
      <c r="AE36" s="277">
        <v>231675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5:34" ht="12.75">
      <c r="E37" s="104"/>
      <c r="F37" s="166"/>
      <c r="G37" s="166"/>
      <c r="H37" s="166"/>
      <c r="W37" s="166"/>
      <c r="AB37" s="333" t="s">
        <v>140</v>
      </c>
      <c r="AC37" s="277">
        <v>575025</v>
      </c>
      <c r="AD37" s="277">
        <v>344400</v>
      </c>
      <c r="AE37" s="277">
        <v>230625</v>
      </c>
      <c r="AF37" s="166"/>
      <c r="AG37" s="166"/>
      <c r="AH37" s="166"/>
    </row>
    <row r="38" spans="5:31" s="148" customFormat="1" ht="12.75">
      <c r="E38" s="104"/>
      <c r="AA38" s="275"/>
      <c r="AB38" s="333" t="s">
        <v>141</v>
      </c>
      <c r="AC38" s="277">
        <v>1980225</v>
      </c>
      <c r="AD38" s="277">
        <v>852000</v>
      </c>
      <c r="AE38" s="277">
        <v>1128225</v>
      </c>
    </row>
    <row r="39" spans="5:31" s="148" customFormat="1" ht="12.75">
      <c r="E39" s="104"/>
      <c r="AB39" s="333" t="s">
        <v>142</v>
      </c>
      <c r="AC39" s="277">
        <v>774500</v>
      </c>
      <c r="AD39" s="277">
        <v>392200</v>
      </c>
      <c r="AE39" s="277">
        <v>382300</v>
      </c>
    </row>
    <row r="40" spans="5:31" s="148" customFormat="1" ht="12.75">
      <c r="E40" s="104"/>
      <c r="AB40" s="333" t="s">
        <v>143</v>
      </c>
      <c r="AC40" s="277">
        <v>2224150</v>
      </c>
      <c r="AD40" s="277">
        <v>615650</v>
      </c>
      <c r="AE40" s="277">
        <v>1608500</v>
      </c>
    </row>
    <row r="41" spans="5:31" s="148" customFormat="1" ht="12.75">
      <c r="E41" s="104"/>
      <c r="AB41" s="333" t="s">
        <v>144</v>
      </c>
      <c r="AC41" s="277">
        <v>3226025</v>
      </c>
      <c r="AD41" s="277">
        <v>2593450</v>
      </c>
      <c r="AE41" s="277">
        <v>632575</v>
      </c>
    </row>
    <row r="42" spans="5:31" s="148" customFormat="1" ht="12.75">
      <c r="E42" s="104"/>
      <c r="AB42" s="333" t="s">
        <v>145</v>
      </c>
      <c r="AC42" s="277">
        <v>2006700</v>
      </c>
      <c r="AD42" s="277">
        <v>1169025</v>
      </c>
      <c r="AE42" s="277">
        <v>837675</v>
      </c>
    </row>
    <row r="43" spans="5:31" s="148" customFormat="1" ht="12.75">
      <c r="E43" s="104"/>
      <c r="AB43" s="333" t="s">
        <v>146</v>
      </c>
      <c r="AC43" s="277">
        <v>2836125</v>
      </c>
      <c r="AD43" s="277">
        <v>1475675</v>
      </c>
      <c r="AE43" s="277">
        <v>1360450</v>
      </c>
    </row>
    <row r="44" spans="5:31" s="148" customFormat="1" ht="12.75">
      <c r="E44" s="104"/>
      <c r="AB44" s="333" t="s">
        <v>147</v>
      </c>
      <c r="AC44" s="277">
        <v>35625</v>
      </c>
      <c r="AD44" s="277">
        <v>25225</v>
      </c>
      <c r="AE44" s="277">
        <v>10400</v>
      </c>
    </row>
    <row r="45" spans="5:31" s="148" customFormat="1" ht="12.75">
      <c r="E45" s="104"/>
      <c r="AB45" s="333" t="s">
        <v>81</v>
      </c>
      <c r="AC45" s="277">
        <v>4275</v>
      </c>
      <c r="AD45" s="277">
        <v>2500</v>
      </c>
      <c r="AE45" s="277">
        <v>0</v>
      </c>
    </row>
    <row r="46" spans="5:33" s="148" customFormat="1" ht="12.75">
      <c r="E46" s="104"/>
      <c r="F46" s="357"/>
      <c r="G46" s="357"/>
      <c r="H46" s="357"/>
      <c r="AB46" s="333" t="s">
        <v>78</v>
      </c>
      <c r="AC46" s="277">
        <v>279850</v>
      </c>
      <c r="AD46" s="277">
        <v>135600</v>
      </c>
      <c r="AE46" s="277">
        <v>1267125</v>
      </c>
      <c r="AF46" s="232"/>
      <c r="AG46" s="232"/>
    </row>
    <row r="47" spans="5:33" s="148" customFormat="1" ht="12.75">
      <c r="E47" s="104"/>
      <c r="F47" s="338"/>
      <c r="G47" s="338"/>
      <c r="H47" s="338"/>
      <c r="AB47" s="334" t="s">
        <v>190</v>
      </c>
      <c r="AC47" s="282">
        <v>1618250</v>
      </c>
      <c r="AD47" s="282">
        <v>869450</v>
      </c>
      <c r="AE47" s="282">
        <v>748800</v>
      </c>
      <c r="AF47" s="407"/>
      <c r="AG47" s="407"/>
    </row>
    <row r="48" spans="5:33" s="148" customFormat="1" ht="12.75">
      <c r="E48" s="104"/>
      <c r="F48" s="95"/>
      <c r="G48" s="95"/>
      <c r="H48" s="95"/>
      <c r="AB48" s="280" t="s">
        <v>103</v>
      </c>
      <c r="AC48" s="282">
        <v>2996725</v>
      </c>
      <c r="AD48" s="282">
        <v>1865500</v>
      </c>
      <c r="AE48" s="282">
        <v>1122875</v>
      </c>
      <c r="AF48" s="201"/>
      <c r="AG48" s="201"/>
    </row>
    <row r="49" spans="1:33" s="148" customFormat="1" ht="12.75">
      <c r="A49" s="104"/>
      <c r="B49" s="104"/>
      <c r="C49" s="104"/>
      <c r="D49" s="104"/>
      <c r="E49" s="104"/>
      <c r="F49" s="95"/>
      <c r="G49" s="95"/>
      <c r="H49" s="95"/>
      <c r="AF49" s="201"/>
      <c r="AG49" s="201"/>
    </row>
    <row r="50" spans="1:33" s="148" customFormat="1" ht="12.75">
      <c r="A50" s="103"/>
      <c r="B50" s="103"/>
      <c r="C50" s="103"/>
      <c r="D50" s="103"/>
      <c r="E50" s="103"/>
      <c r="F50" s="95"/>
      <c r="G50" s="95"/>
      <c r="H50" s="95"/>
      <c r="AF50" s="201"/>
      <c r="AG50" s="201"/>
    </row>
    <row r="51" spans="6:33" s="148" customFormat="1" ht="12.75">
      <c r="F51" s="95"/>
      <c r="G51" s="95"/>
      <c r="H51" s="95"/>
      <c r="I51" s="52"/>
      <c r="AF51" s="201"/>
      <c r="AG51" s="201"/>
    </row>
    <row r="52" spans="6:33" s="148" customFormat="1" ht="12.75">
      <c r="F52" s="95"/>
      <c r="G52" s="95"/>
      <c r="H52" s="95"/>
      <c r="I52" s="52"/>
      <c r="AF52" s="201"/>
      <c r="AG52" s="201"/>
    </row>
    <row r="53" spans="6:33" s="148" customFormat="1" ht="12.75">
      <c r="F53" s="95"/>
      <c r="G53" s="95"/>
      <c r="H53" s="95"/>
      <c r="AF53" s="201"/>
      <c r="AG53" s="201"/>
    </row>
    <row r="54" spans="6:33" s="148" customFormat="1" ht="12.75">
      <c r="F54" s="95"/>
      <c r="G54" s="95"/>
      <c r="H54" s="95"/>
      <c r="AF54" s="201"/>
      <c r="AG54" s="201"/>
    </row>
    <row r="55" spans="6:33" s="148" customFormat="1" ht="12.75">
      <c r="F55" s="95"/>
      <c r="G55" s="95"/>
      <c r="H55" s="95"/>
      <c r="AF55" s="201"/>
      <c r="AG55" s="201"/>
    </row>
    <row r="56" spans="2:33" s="148" customFormat="1" ht="12.75">
      <c r="B56" s="95"/>
      <c r="C56" s="95"/>
      <c r="D56" s="95"/>
      <c r="E56" s="95"/>
      <c r="F56" s="95"/>
      <c r="G56" s="95"/>
      <c r="H56" s="95"/>
      <c r="AF56" s="201"/>
      <c r="AG56" s="201"/>
    </row>
    <row r="57" spans="24:34" ht="12.75">
      <c r="X57" s="166"/>
      <c r="Y57" s="95"/>
      <c r="Z57" s="95"/>
      <c r="AF57" s="201"/>
      <c r="AG57" s="201"/>
      <c r="AH57" s="166"/>
    </row>
    <row r="58" spans="24:34" ht="12.75">
      <c r="X58" s="166"/>
      <c r="Y58" s="95"/>
      <c r="Z58" s="95"/>
      <c r="AA58" s="95"/>
      <c r="AB58" s="95"/>
      <c r="AC58" s="95"/>
      <c r="AD58" s="95"/>
      <c r="AE58" s="95"/>
      <c r="AF58" s="201"/>
      <c r="AG58" s="201"/>
      <c r="AH58" s="166"/>
    </row>
    <row r="59" spans="24:34" ht="12.75">
      <c r="X59" s="166"/>
      <c r="Y59" s="95"/>
      <c r="Z59" s="95"/>
      <c r="AA59" s="95"/>
      <c r="AB59" s="95"/>
      <c r="AC59" s="95"/>
      <c r="AD59" s="95"/>
      <c r="AE59" s="95"/>
      <c r="AF59" s="201"/>
      <c r="AG59" s="201"/>
      <c r="AH59" s="166"/>
    </row>
    <row r="60" spans="24:34" ht="12.75">
      <c r="X60" s="166"/>
      <c r="Y60" s="95"/>
      <c r="Z60" s="95"/>
      <c r="AA60" s="95"/>
      <c r="AB60" s="95"/>
      <c r="AC60" s="95"/>
      <c r="AD60" s="95"/>
      <c r="AE60" s="95"/>
      <c r="AF60" s="201"/>
      <c r="AG60" s="201"/>
      <c r="AH60" s="166"/>
    </row>
    <row r="61" spans="24:34" ht="12.75">
      <c r="X61" s="166"/>
      <c r="Y61" s="95"/>
      <c r="Z61" s="95"/>
      <c r="AA61" s="95"/>
      <c r="AB61" s="95"/>
      <c r="AC61" s="95"/>
      <c r="AD61" s="95"/>
      <c r="AE61" s="95"/>
      <c r="AF61" s="201"/>
      <c r="AG61" s="201"/>
      <c r="AH61" s="166"/>
    </row>
    <row r="62" spans="24:34" ht="12.75">
      <c r="X62" s="328"/>
      <c r="Y62" s="329"/>
      <c r="Z62" s="329"/>
      <c r="AA62" s="329"/>
      <c r="AB62" s="329"/>
      <c r="AC62" s="329"/>
      <c r="AD62" s="329"/>
      <c r="AE62" s="329"/>
      <c r="AF62" s="330"/>
      <c r="AG62" s="330"/>
      <c r="AH62" s="328"/>
    </row>
    <row r="63" spans="24:34" ht="12.75">
      <c r="X63" s="328"/>
      <c r="Y63" s="331"/>
      <c r="Z63" s="331"/>
      <c r="AA63" s="331"/>
      <c r="AB63" s="331"/>
      <c r="AC63" s="331"/>
      <c r="AD63" s="331"/>
      <c r="AE63" s="331"/>
      <c r="AF63" s="332"/>
      <c r="AG63" s="332"/>
      <c r="AH63" s="328"/>
    </row>
    <row r="64" spans="24:34" ht="12.75">
      <c r="X64" s="328"/>
      <c r="Y64" s="331"/>
      <c r="Z64" s="331"/>
      <c r="AA64" s="331"/>
      <c r="AB64" s="331"/>
      <c r="AC64" s="331"/>
      <c r="AD64" s="331"/>
      <c r="AE64" s="331"/>
      <c r="AF64" s="332"/>
      <c r="AG64" s="332"/>
      <c r="AH64" s="328"/>
    </row>
    <row r="65" spans="24:34" ht="12.75">
      <c r="X65" s="328"/>
      <c r="Y65" s="331"/>
      <c r="Z65" s="331"/>
      <c r="AA65" s="331"/>
      <c r="AB65" s="331"/>
      <c r="AC65" s="331"/>
      <c r="AD65" s="331"/>
      <c r="AE65" s="331"/>
      <c r="AF65" s="332"/>
      <c r="AG65" s="332"/>
      <c r="AH65" s="328"/>
    </row>
    <row r="66" spans="24:34" ht="12.75">
      <c r="X66" s="328"/>
      <c r="Y66" s="331"/>
      <c r="Z66" s="331"/>
      <c r="AA66" s="331"/>
      <c r="AB66" s="331"/>
      <c r="AC66" s="331"/>
      <c r="AD66" s="331"/>
      <c r="AE66" s="331"/>
      <c r="AF66" s="332"/>
      <c r="AG66" s="332"/>
      <c r="AH66" s="328"/>
    </row>
    <row r="67" spans="24:34" ht="12.75">
      <c r="X67" s="328"/>
      <c r="Y67" s="331"/>
      <c r="Z67" s="331"/>
      <c r="AA67" s="331"/>
      <c r="AB67" s="331"/>
      <c r="AC67" s="331"/>
      <c r="AD67" s="331"/>
      <c r="AE67" s="331"/>
      <c r="AF67" s="332"/>
      <c r="AG67" s="332"/>
      <c r="AH67" s="328"/>
    </row>
    <row r="68" spans="24:34" ht="12.75"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</row>
    <row r="69" spans="24:34" ht="12.75"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</row>
  </sheetData>
  <sheetProtection/>
  <mergeCells count="11">
    <mergeCell ref="F46:H46"/>
    <mergeCell ref="AF47:AG47"/>
    <mergeCell ref="A9:A10"/>
    <mergeCell ref="I9:I10"/>
    <mergeCell ref="H9:H10"/>
    <mergeCell ref="B9:D9"/>
    <mergeCell ref="E9:G9"/>
    <mergeCell ref="A3:I3"/>
    <mergeCell ref="A4:I4"/>
    <mergeCell ref="A30:J30"/>
    <mergeCell ref="A6:I6"/>
  </mergeCells>
  <conditionalFormatting sqref="A1">
    <cfRule type="expression" priority="1" dxfId="0" stopIfTrue="1">
      <formula>AND(A19&gt;=500,A19&lt;=1225)</formula>
    </cfRule>
  </conditionalFormatting>
  <conditionalFormatting sqref="B12:D23">
    <cfRule type="expression" priority="2" dxfId="0" stopIfTrue="1">
      <formula>AND(AC34&gt;=500,AC34&lt;=1225)</formula>
    </cfRule>
  </conditionalFormatting>
  <conditionalFormatting sqref="E12:G23">
    <cfRule type="expression" priority="3" dxfId="0" stopIfTrue="1">
      <formula>AND(AC34&gt;=500,AC34&lt;=1225)</formula>
    </cfRule>
  </conditionalFormatting>
  <conditionalFormatting sqref="H12:H23">
    <cfRule type="expression" priority="4" dxfId="0" stopIfTrue="1">
      <formula>AND(AE34&gt;=500,AE34&lt;=1225)</formula>
    </cfRule>
  </conditionalFormatting>
  <conditionalFormatting sqref="I12:I23">
    <cfRule type="expression" priority="5" dxfId="0" stopIfTrue="1">
      <formula>AND(AE34&gt;=500,AE34&lt;=1225)</formula>
    </cfRule>
  </conditionalFormatting>
  <hyperlinks>
    <hyperlink ref="I2" location="Índice!B21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9">
    <tabColor indexed="59"/>
  </sheetPr>
  <dimension ref="A1:AJ81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21.421875" style="2" customWidth="1"/>
    <col min="2" max="4" width="12.8515625" style="2" customWidth="1"/>
    <col min="5" max="5" width="12.8515625" style="5" customWidth="1"/>
    <col min="6" max="8" width="12.8515625" style="2" customWidth="1"/>
    <col min="9" max="9" width="12.8515625" style="5" customWidth="1"/>
    <col min="10" max="12" width="12.8515625" style="2" customWidth="1"/>
    <col min="13" max="13" width="12.8515625" style="5" customWidth="1"/>
    <col min="14" max="19" width="12.8515625" style="2" customWidth="1"/>
    <col min="20" max="27" width="11.421875" style="2" customWidth="1"/>
    <col min="28" max="34" width="11.421875" style="56" customWidth="1"/>
    <col min="35" max="16384" width="11.421875" style="2" customWidth="1"/>
  </cols>
  <sheetData>
    <row r="1" spans="1:11" ht="30.75" customHeight="1">
      <c r="A1" s="254"/>
      <c r="K1" s="229" t="s">
        <v>79</v>
      </c>
    </row>
    <row r="2" ht="15" customHeight="1"/>
    <row r="3" spans="1:10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34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  <c r="K4" s="258"/>
      <c r="L4" s="258"/>
      <c r="M4" s="258"/>
      <c r="N4" s="258"/>
      <c r="O4" s="258"/>
      <c r="P4" s="258"/>
      <c r="Q4" s="258"/>
      <c r="R4" s="258"/>
      <c r="S4" s="258"/>
      <c r="AB4" s="300"/>
      <c r="AC4" s="300"/>
      <c r="AD4" s="300"/>
      <c r="AE4" s="300"/>
      <c r="AF4" s="300"/>
      <c r="AG4" s="300"/>
      <c r="AH4" s="300"/>
    </row>
    <row r="5" spans="1:14" ht="12.75">
      <c r="A5" s="19"/>
      <c r="J5" s="70"/>
      <c r="N5" s="56"/>
    </row>
    <row r="6" spans="1:13" ht="18.75">
      <c r="A6" s="134" t="s">
        <v>113</v>
      </c>
      <c r="B6" s="22"/>
      <c r="M6" s="2"/>
    </row>
    <row r="7" ht="12.75">
      <c r="B7" s="22"/>
    </row>
    <row r="8" spans="1:34" s="238" customFormat="1" ht="27" customHeight="1">
      <c r="A8" s="409"/>
      <c r="B8" s="409" t="s">
        <v>230</v>
      </c>
      <c r="C8" s="409"/>
      <c r="D8" s="409"/>
      <c r="E8" s="409" t="s">
        <v>136</v>
      </c>
      <c r="F8" s="409"/>
      <c r="G8" s="409"/>
      <c r="H8" s="409" t="s">
        <v>68</v>
      </c>
      <c r="I8" s="409"/>
      <c r="J8" s="409"/>
      <c r="K8" s="413" t="s">
        <v>115</v>
      </c>
      <c r="L8" s="414"/>
      <c r="M8" s="415"/>
      <c r="N8" s="413" t="s">
        <v>153</v>
      </c>
      <c r="O8" s="414"/>
      <c r="P8" s="415"/>
      <c r="Q8" s="413" t="s">
        <v>116</v>
      </c>
      <c r="R8" s="414"/>
      <c r="S8" s="415"/>
      <c r="AB8" s="301"/>
      <c r="AC8" s="301"/>
      <c r="AD8" s="301"/>
      <c r="AE8" s="301"/>
      <c r="AF8" s="301"/>
      <c r="AG8" s="301"/>
      <c r="AH8" s="301"/>
    </row>
    <row r="9" spans="1:34" s="238" customFormat="1" ht="15.75" customHeight="1">
      <c r="A9" s="410"/>
      <c r="B9" s="218" t="s">
        <v>201</v>
      </c>
      <c r="C9" s="218" t="s">
        <v>101</v>
      </c>
      <c r="D9" s="218" t="s">
        <v>125</v>
      </c>
      <c r="E9" s="218" t="s">
        <v>201</v>
      </c>
      <c r="F9" s="218" t="s">
        <v>101</v>
      </c>
      <c r="G9" s="218" t="s">
        <v>125</v>
      </c>
      <c r="H9" s="218" t="s">
        <v>201</v>
      </c>
      <c r="I9" s="218" t="s">
        <v>101</v>
      </c>
      <c r="J9" s="218" t="s">
        <v>125</v>
      </c>
      <c r="K9" s="218" t="s">
        <v>201</v>
      </c>
      <c r="L9" s="218" t="s">
        <v>101</v>
      </c>
      <c r="M9" s="223" t="s">
        <v>125</v>
      </c>
      <c r="N9" s="218" t="s">
        <v>201</v>
      </c>
      <c r="O9" s="218" t="s">
        <v>101</v>
      </c>
      <c r="P9" s="223" t="s">
        <v>125</v>
      </c>
      <c r="Q9" s="218" t="s">
        <v>201</v>
      </c>
      <c r="R9" s="218" t="s">
        <v>101</v>
      </c>
      <c r="S9" s="218" t="s">
        <v>125</v>
      </c>
      <c r="AB9" s="301"/>
      <c r="AC9" s="301"/>
      <c r="AD9" s="301"/>
      <c r="AE9" s="301"/>
      <c r="AF9" s="301"/>
      <c r="AG9" s="301"/>
      <c r="AH9" s="301"/>
    </row>
    <row r="10" spans="1:34" s="17" customFormat="1" ht="15.7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159"/>
      <c r="AB10" s="302"/>
      <c r="AC10" s="302"/>
      <c r="AD10" s="302"/>
      <c r="AE10" s="302"/>
      <c r="AF10" s="302"/>
      <c r="AG10" s="302"/>
      <c r="AH10" s="302"/>
    </row>
    <row r="11" spans="1:19" ht="12.75">
      <c r="A11" s="141" t="s">
        <v>201</v>
      </c>
      <c r="B11" s="168">
        <v>100</v>
      </c>
      <c r="C11" s="168">
        <v>100</v>
      </c>
      <c r="D11" s="168">
        <v>100</v>
      </c>
      <c r="E11" s="170">
        <v>18022.70889382281</v>
      </c>
      <c r="F11" s="170">
        <v>20372.99313713925</v>
      </c>
      <c r="G11" s="170">
        <v>15144.37588019131</v>
      </c>
      <c r="H11" s="171">
        <v>20731.612009005643</v>
      </c>
      <c r="I11" s="171">
        <v>23692.49344151997</v>
      </c>
      <c r="J11" s="171">
        <v>17105.496231355268</v>
      </c>
      <c r="K11" s="169">
        <v>86.93346608065931</v>
      </c>
      <c r="L11" s="169">
        <v>85.98923193722</v>
      </c>
      <c r="M11" s="169">
        <v>88.53514493447364</v>
      </c>
      <c r="N11" s="172">
        <v>100</v>
      </c>
      <c r="O11" s="172">
        <v>113.04068249208633</v>
      </c>
      <c r="P11" s="172">
        <v>84.02940961545445</v>
      </c>
      <c r="Q11" s="173">
        <v>100</v>
      </c>
      <c r="R11" s="173">
        <v>114.28196433170824</v>
      </c>
      <c r="S11" s="173">
        <v>82.50924348731193</v>
      </c>
    </row>
    <row r="12" spans="1:19" ht="12.75">
      <c r="A12" s="340" t="s">
        <v>203</v>
      </c>
      <c r="B12" s="168">
        <v>24.294563182337637</v>
      </c>
      <c r="C12" s="168">
        <v>23.03226554477093</v>
      </c>
      <c r="D12" s="168">
        <v>25.840466820831136</v>
      </c>
      <c r="E12" s="170">
        <v>10449.515785658015</v>
      </c>
      <c r="F12" s="170">
        <v>11018.033725384488</v>
      </c>
      <c r="G12" s="170">
        <v>9828.930995512488</v>
      </c>
      <c r="H12" s="171">
        <v>11899.858020404716</v>
      </c>
      <c r="I12" s="171">
        <v>12715.918394280474</v>
      </c>
      <c r="J12" s="171">
        <v>11009.05999895347</v>
      </c>
      <c r="K12" s="169">
        <v>87.81210471368823</v>
      </c>
      <c r="L12" s="169">
        <v>86.64756554540581</v>
      </c>
      <c r="M12" s="169">
        <v>89.28038357904157</v>
      </c>
      <c r="N12" s="172">
        <v>57.97971796148542</v>
      </c>
      <c r="O12" s="172">
        <v>61.13417128521041</v>
      </c>
      <c r="P12" s="172">
        <v>54.53636883011134</v>
      </c>
      <c r="Q12" s="173">
        <v>57.399579035318204</v>
      </c>
      <c r="R12" s="173">
        <v>61.33588834653467</v>
      </c>
      <c r="S12" s="173">
        <v>53.10276882555599</v>
      </c>
    </row>
    <row r="13" spans="1:19" ht="12.75">
      <c r="A13" s="340" t="s">
        <v>204</v>
      </c>
      <c r="B13" s="168">
        <v>44.62913657694459</v>
      </c>
      <c r="C13" s="168">
        <v>43.72605205331213</v>
      </c>
      <c r="D13" s="168">
        <v>45.735121100247476</v>
      </c>
      <c r="E13" s="170">
        <v>18734.44744866765</v>
      </c>
      <c r="F13" s="170">
        <v>20866.670350894685</v>
      </c>
      <c r="G13" s="170">
        <v>16237.877791896452</v>
      </c>
      <c r="H13" s="171">
        <v>21126.43110966521</v>
      </c>
      <c r="I13" s="171">
        <v>23596.833224723356</v>
      </c>
      <c r="J13" s="171">
        <v>18233.89536491236</v>
      </c>
      <c r="K13" s="169">
        <v>88.67776744410352</v>
      </c>
      <c r="L13" s="169">
        <v>88.42996071621944</v>
      </c>
      <c r="M13" s="169">
        <v>89.05325750164793</v>
      </c>
      <c r="N13" s="172">
        <v>103.94912085102136</v>
      </c>
      <c r="O13" s="172">
        <v>115.7798778964167</v>
      </c>
      <c r="P13" s="172">
        <v>90.0967656280677</v>
      </c>
      <c r="Q13" s="173">
        <v>101.90443029942901</v>
      </c>
      <c r="R13" s="173">
        <v>113.82054234119897</v>
      </c>
      <c r="S13" s="173">
        <v>87.95213491836384</v>
      </c>
    </row>
    <row r="14" spans="1:19" ht="12.75">
      <c r="A14" s="340" t="s">
        <v>205</v>
      </c>
      <c r="B14" s="168">
        <v>30.007811170277435</v>
      </c>
      <c r="C14" s="168">
        <v>31.995008889036118</v>
      </c>
      <c r="D14" s="168">
        <v>27.574140938780477</v>
      </c>
      <c r="E14" s="170">
        <v>23198.989502079112</v>
      </c>
      <c r="F14" s="170">
        <v>26505.263383865564</v>
      </c>
      <c r="G14" s="170">
        <v>18500.700578463016</v>
      </c>
      <c r="H14" s="171">
        <v>26919.856503309944</v>
      </c>
      <c r="I14" s="171">
        <v>31182.42585323555</v>
      </c>
      <c r="J14" s="171">
        <v>20862.650391854215</v>
      </c>
      <c r="K14" s="169">
        <v>86.17798352389681</v>
      </c>
      <c r="L14" s="169">
        <v>85.00064590425484</v>
      </c>
      <c r="M14" s="169">
        <v>88.67857262127433</v>
      </c>
      <c r="N14" s="172">
        <v>128.7208800783019</v>
      </c>
      <c r="O14" s="172">
        <v>147.06592410728058</v>
      </c>
      <c r="P14" s="172">
        <v>102.65216337597305</v>
      </c>
      <c r="Q14" s="173">
        <v>129.849316549124</v>
      </c>
      <c r="R14" s="173">
        <v>150.4100397001939</v>
      </c>
      <c r="S14" s="173">
        <v>100.63207039950223</v>
      </c>
    </row>
    <row r="15" spans="1:19" ht="12.75">
      <c r="A15" s="340" t="s">
        <v>199</v>
      </c>
      <c r="B15" s="168">
        <v>1.0684890704403434</v>
      </c>
      <c r="C15" s="168">
        <v>1.2466735128808206</v>
      </c>
      <c r="D15" s="168">
        <v>0.8502711401409118</v>
      </c>
      <c r="E15" s="170">
        <v>15116.071984070506</v>
      </c>
      <c r="F15" s="170">
        <v>18509.885239149688</v>
      </c>
      <c r="G15" s="170">
        <v>9022.05184095428</v>
      </c>
      <c r="H15" s="171">
        <v>31258.156239510787</v>
      </c>
      <c r="I15" s="171">
        <v>37615.77055358728</v>
      </c>
      <c r="J15" s="171">
        <v>19842.257137176926</v>
      </c>
      <c r="K15" s="169">
        <v>48.358808716182565</v>
      </c>
      <c r="L15" s="169">
        <v>49.20777898934857</v>
      </c>
      <c r="M15" s="169">
        <v>45.468878760019436</v>
      </c>
      <c r="N15" s="172">
        <v>83.87236387783781</v>
      </c>
      <c r="O15" s="172">
        <v>102.70312497525748</v>
      </c>
      <c r="P15" s="172">
        <v>50.059355084221224</v>
      </c>
      <c r="Q15" s="173">
        <v>150.77532912506996</v>
      </c>
      <c r="R15" s="173">
        <v>181.44160973708796</v>
      </c>
      <c r="S15" s="173">
        <v>95.7101508968893</v>
      </c>
    </row>
    <row r="16" spans="1:19" ht="8.25" customHeight="1">
      <c r="A16" s="104"/>
      <c r="B16" s="168"/>
      <c r="C16" s="168"/>
      <c r="D16" s="168"/>
      <c r="E16" s="170"/>
      <c r="F16" s="170"/>
      <c r="G16" s="170"/>
      <c r="H16" s="171"/>
      <c r="I16" s="171"/>
      <c r="J16" s="171"/>
      <c r="K16" s="169"/>
      <c r="L16" s="169"/>
      <c r="M16" s="169"/>
      <c r="N16" s="172"/>
      <c r="O16" s="172"/>
      <c r="P16" s="172"/>
      <c r="Q16" s="173"/>
      <c r="R16" s="173"/>
      <c r="S16" s="173"/>
    </row>
    <row r="17" spans="1:19" ht="12.75">
      <c r="A17" s="99" t="s">
        <v>1</v>
      </c>
      <c r="B17" s="168">
        <v>87.82202081357745</v>
      </c>
      <c r="C17" s="168">
        <v>86.30232660858427</v>
      </c>
      <c r="D17" s="168">
        <v>89.68315144630614</v>
      </c>
      <c r="E17" s="170">
        <v>19143.549274611407</v>
      </c>
      <c r="F17" s="170">
        <v>21917.188592883238</v>
      </c>
      <c r="G17" s="170">
        <v>15874.794970068648</v>
      </c>
      <c r="H17" s="171">
        <v>21976.716184701334</v>
      </c>
      <c r="I17" s="171">
        <v>25425.007034689643</v>
      </c>
      <c r="J17" s="171">
        <v>17912.880095789107</v>
      </c>
      <c r="K17" s="169">
        <v>87.10832461829679</v>
      </c>
      <c r="L17" s="169">
        <v>86.20327444936251</v>
      </c>
      <c r="M17" s="169">
        <v>88.62223654252246</v>
      </c>
      <c r="N17" s="172">
        <v>106.21904502476184</v>
      </c>
      <c r="O17" s="172">
        <v>121.60873663334394</v>
      </c>
      <c r="P17" s="172">
        <v>88.08218045129526</v>
      </c>
      <c r="Q17" s="173">
        <v>106.00582422223042</v>
      </c>
      <c r="R17" s="173">
        <v>122.63883302294693</v>
      </c>
      <c r="S17" s="173">
        <v>86.40370120764318</v>
      </c>
    </row>
    <row r="18" spans="1:19" ht="12.75">
      <c r="A18" s="105" t="s">
        <v>209</v>
      </c>
      <c r="B18" s="168">
        <v>12.158375276582294</v>
      </c>
      <c r="C18" s="168">
        <v>13.676140943673325</v>
      </c>
      <c r="D18" s="168">
        <v>10.299606474907705</v>
      </c>
      <c r="E18" s="170">
        <v>9926.051839487074</v>
      </c>
      <c r="F18" s="170">
        <v>10628.262813427296</v>
      </c>
      <c r="G18" s="170">
        <v>8784.143621532943</v>
      </c>
      <c r="H18" s="171">
        <v>11737.420302602364</v>
      </c>
      <c r="I18" s="171">
        <v>12761.026511576329</v>
      </c>
      <c r="J18" s="171">
        <v>10072.871633678056</v>
      </c>
      <c r="K18" s="169">
        <v>84.56757603956909</v>
      </c>
      <c r="L18" s="169">
        <v>83.2868954843541</v>
      </c>
      <c r="M18" s="169">
        <v>87.20595219503913</v>
      </c>
      <c r="N18" s="172">
        <v>55.07524922010573</v>
      </c>
      <c r="O18" s="172">
        <v>58.97150575999193</v>
      </c>
      <c r="P18" s="172">
        <v>48.739308132217914</v>
      </c>
      <c r="Q18" s="173">
        <v>56.616052323879714</v>
      </c>
      <c r="R18" s="173">
        <v>61.55346967728821</v>
      </c>
      <c r="S18" s="173">
        <v>48.58701595082179</v>
      </c>
    </row>
    <row r="19" spans="1:19" ht="12.75">
      <c r="A19" s="105" t="s">
        <v>93</v>
      </c>
      <c r="B19" s="168">
        <v>0.01960390984025093</v>
      </c>
      <c r="C19" s="168">
        <v>0.02153244774240567</v>
      </c>
      <c r="D19" s="168">
        <v>0.017242078786157654</v>
      </c>
      <c r="E19" s="170">
        <v>18416.900775193797</v>
      </c>
      <c r="F19" s="171">
        <v>20495.821538461543</v>
      </c>
      <c r="G19" s="171">
        <v>15237.374901960784</v>
      </c>
      <c r="H19" s="171">
        <v>21098.54100775193</v>
      </c>
      <c r="I19" s="171">
        <v>22778.91794871795</v>
      </c>
      <c r="J19" s="171">
        <v>18528.552745098037</v>
      </c>
      <c r="K19" s="169">
        <v>87.28992572722039</v>
      </c>
      <c r="L19" s="168">
        <v>89.97715161274856</v>
      </c>
      <c r="M19" s="168">
        <v>82.2372643540226</v>
      </c>
      <c r="N19" s="172">
        <v>102.18719551923792</v>
      </c>
      <c r="O19" s="172">
        <v>113.72220268999838</v>
      </c>
      <c r="P19" s="172">
        <v>84.5454198463102</v>
      </c>
      <c r="Q19" s="173">
        <v>101.76990095409317</v>
      </c>
      <c r="R19" s="173">
        <v>109.87528581387194</v>
      </c>
      <c r="S19" s="173">
        <v>89.37342999207868</v>
      </c>
    </row>
    <row r="20" spans="1:19" ht="12.75">
      <c r="A20" s="34"/>
      <c r="B20" s="142"/>
      <c r="C20" s="142"/>
      <c r="D20" s="142"/>
      <c r="E20" s="143"/>
      <c r="F20" s="143"/>
      <c r="G20" s="144"/>
      <c r="H20" s="144"/>
      <c r="I20" s="144"/>
      <c r="J20" s="144"/>
      <c r="K20" s="142"/>
      <c r="L20" s="142"/>
      <c r="M20" s="142"/>
      <c r="N20" s="143"/>
      <c r="O20" s="143"/>
      <c r="P20" s="144"/>
      <c r="Q20" s="143"/>
      <c r="R20" s="144"/>
      <c r="S20" s="144"/>
    </row>
    <row r="21" spans="2:19" ht="12.75">
      <c r="B21" s="135"/>
      <c r="C21" s="135"/>
      <c r="D21" s="135"/>
      <c r="E21" s="135"/>
      <c r="F21" s="136"/>
      <c r="G21" s="136"/>
      <c r="H21" s="137"/>
      <c r="I21" s="137"/>
      <c r="J21" s="136"/>
      <c r="K21" s="137"/>
      <c r="L21" s="137"/>
      <c r="M21" s="137"/>
      <c r="N21" s="138"/>
      <c r="O21" s="138"/>
      <c r="P21" s="137"/>
      <c r="Q21" s="137"/>
      <c r="R21" s="137"/>
      <c r="S21" s="137"/>
    </row>
    <row r="22" spans="1:34" s="88" customFormat="1" ht="10.5" customHeight="1">
      <c r="A22" s="411" t="s">
        <v>50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AB22" s="303"/>
      <c r="AC22" s="303"/>
      <c r="AD22" s="303"/>
      <c r="AE22" s="303"/>
      <c r="AF22" s="303"/>
      <c r="AG22" s="303"/>
      <c r="AH22" s="303"/>
    </row>
    <row r="23" spans="1:34" s="88" customFormat="1" ht="12" customHeight="1">
      <c r="A23" s="265" t="s">
        <v>51</v>
      </c>
      <c r="B23" s="264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AB23" s="303"/>
      <c r="AC23" s="303"/>
      <c r="AD23" s="303"/>
      <c r="AE23" s="303"/>
      <c r="AF23" s="303"/>
      <c r="AG23" s="303"/>
      <c r="AH23" s="303"/>
    </row>
    <row r="24" spans="1:34" s="88" customFormat="1" ht="12" customHeight="1">
      <c r="A24" s="265" t="s">
        <v>52</v>
      </c>
      <c r="B24" s="264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AB24" s="303"/>
      <c r="AC24" s="303"/>
      <c r="AD24" s="303"/>
      <c r="AE24" s="303"/>
      <c r="AF24" s="303"/>
      <c r="AG24" s="303"/>
      <c r="AH24" s="303"/>
    </row>
    <row r="25" spans="1:15" ht="12.75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</row>
    <row r="26" spans="1:15" ht="12.75">
      <c r="A26" s="402" t="s">
        <v>91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179"/>
      <c r="O26" s="179"/>
    </row>
    <row r="27" spans="1:12" ht="12.75">
      <c r="A27" s="412"/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</row>
    <row r="28" ht="12.75">
      <c r="K28" s="229" t="s">
        <v>79</v>
      </c>
    </row>
    <row r="29" spans="9:12" ht="12.75">
      <c r="I29" s="167"/>
      <c r="J29" s="167"/>
      <c r="K29" s="167"/>
      <c r="L29" s="167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9:12" ht="12.75">
      <c r="I42" s="167"/>
      <c r="J42" s="167"/>
      <c r="K42" s="167"/>
      <c r="L42" s="167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27:36" ht="12.75">
      <c r="AA56" s="56"/>
      <c r="AI56" s="56"/>
      <c r="AJ56" s="56"/>
    </row>
    <row r="57" spans="27:36" ht="12.75">
      <c r="AA57" s="56"/>
      <c r="AI57" s="56"/>
      <c r="AJ57" s="56"/>
    </row>
    <row r="58" spans="27:36" ht="12.75">
      <c r="AA58" s="56"/>
      <c r="AI58" s="56"/>
      <c r="AJ58" s="56"/>
    </row>
    <row r="59" spans="35:36" ht="12.75">
      <c r="AI59" s="56"/>
      <c r="AJ59" s="56"/>
    </row>
    <row r="60" spans="31:36" ht="12.75">
      <c r="AE60" s="283"/>
      <c r="AF60" s="283"/>
      <c r="AG60" s="283"/>
      <c r="AH60" s="283"/>
      <c r="AI60" s="283"/>
      <c r="AJ60" s="56"/>
    </row>
    <row r="64" spans="1:30" ht="12.75">
      <c r="A64" s="166"/>
      <c r="F64" s="167"/>
      <c r="AA64" s="283"/>
      <c r="AB64" s="304" t="s">
        <v>201</v>
      </c>
      <c r="AC64" s="305" t="s">
        <v>197</v>
      </c>
      <c r="AD64" s="305" t="s">
        <v>198</v>
      </c>
    </row>
    <row r="65" spans="1:30" ht="12.75">
      <c r="A65" s="167"/>
      <c r="F65" s="167"/>
      <c r="I65" s="2"/>
      <c r="M65" s="2"/>
      <c r="AA65" s="306" t="s">
        <v>201</v>
      </c>
      <c r="AB65" s="278">
        <v>16450800</v>
      </c>
      <c r="AC65" s="278">
        <v>9056100</v>
      </c>
      <c r="AD65" s="278">
        <v>7394700</v>
      </c>
    </row>
    <row r="66" spans="1:30" ht="12.75">
      <c r="A66" s="167"/>
      <c r="F66" s="167"/>
      <c r="I66" s="2"/>
      <c r="M66" s="2"/>
      <c r="AA66" s="306" t="s">
        <v>106</v>
      </c>
      <c r="AB66" s="278">
        <v>3996650</v>
      </c>
      <c r="AC66" s="278">
        <v>2085825</v>
      </c>
      <c r="AD66" s="278">
        <v>1910825</v>
      </c>
    </row>
    <row r="67" spans="1:30" ht="12.75">
      <c r="A67" s="167"/>
      <c r="F67" s="167"/>
      <c r="AA67" s="306" t="s">
        <v>107</v>
      </c>
      <c r="AB67" s="278">
        <v>7341850</v>
      </c>
      <c r="AC67" s="278">
        <v>3959875</v>
      </c>
      <c r="AD67" s="278">
        <v>3381975</v>
      </c>
    </row>
    <row r="68" spans="1:30" ht="12.75">
      <c r="A68" s="167"/>
      <c r="F68" s="167"/>
      <c r="G68" s="167"/>
      <c r="H68" s="167"/>
      <c r="AA68" s="306" t="s">
        <v>61</v>
      </c>
      <c r="AB68" s="278">
        <v>4936525</v>
      </c>
      <c r="AC68" s="278">
        <v>2897500</v>
      </c>
      <c r="AD68" s="278">
        <v>2039025</v>
      </c>
    </row>
    <row r="69" spans="1:30" ht="12.75">
      <c r="A69" s="167"/>
      <c r="F69" s="167"/>
      <c r="G69" s="167"/>
      <c r="H69" s="167"/>
      <c r="AA69" s="306" t="s">
        <v>228</v>
      </c>
      <c r="AB69" s="278">
        <v>175775</v>
      </c>
      <c r="AC69" s="278">
        <v>112900</v>
      </c>
      <c r="AD69" s="278">
        <v>62875</v>
      </c>
    </row>
    <row r="70" spans="1:30" ht="12.75">
      <c r="A70" s="167"/>
      <c r="F70" s="167"/>
      <c r="G70" s="52"/>
      <c r="H70" s="104"/>
      <c r="AA70" s="306"/>
      <c r="AB70" s="278"/>
      <c r="AC70" s="278"/>
      <c r="AD70" s="278"/>
    </row>
    <row r="71" spans="1:30" ht="12.75">
      <c r="A71" s="167"/>
      <c r="F71" s="167"/>
      <c r="G71" s="167"/>
      <c r="H71" s="104"/>
      <c r="AA71" s="306" t="s">
        <v>102</v>
      </c>
      <c r="AB71" s="278">
        <v>14447425</v>
      </c>
      <c r="AC71" s="278">
        <v>7815625</v>
      </c>
      <c r="AD71" s="278">
        <v>6631800</v>
      </c>
    </row>
    <row r="72" spans="1:30" ht="12.75">
      <c r="A72" s="167"/>
      <c r="F72" s="167"/>
      <c r="G72" s="167"/>
      <c r="H72" s="104"/>
      <c r="AA72" s="306" t="s">
        <v>209</v>
      </c>
      <c r="AB72" s="278">
        <v>2000150</v>
      </c>
      <c r="AC72" s="278">
        <v>1238525</v>
      </c>
      <c r="AD72" s="278">
        <v>761625</v>
      </c>
    </row>
    <row r="73" spans="1:36" ht="12.75">
      <c r="A73" s="167"/>
      <c r="F73" s="167"/>
      <c r="G73" s="167"/>
      <c r="H73" s="104"/>
      <c r="AA73" s="306" t="s">
        <v>206</v>
      </c>
      <c r="AB73" s="278">
        <v>3225</v>
      </c>
      <c r="AC73" s="278">
        <v>1950</v>
      </c>
      <c r="AD73" s="278">
        <v>1275</v>
      </c>
      <c r="AI73" s="56"/>
      <c r="AJ73" s="56"/>
    </row>
    <row r="74" spans="1:36" ht="12.75">
      <c r="A74" s="167"/>
      <c r="F74" s="167"/>
      <c r="G74" s="167"/>
      <c r="H74" s="167"/>
      <c r="AA74" s="283"/>
      <c r="AB74" s="283"/>
      <c r="AC74" s="283"/>
      <c r="AD74" s="283"/>
      <c r="AI74" s="56"/>
      <c r="AJ74" s="56"/>
    </row>
    <row r="75" spans="1:30" ht="12.75">
      <c r="A75" s="167"/>
      <c r="F75" s="167"/>
      <c r="G75" s="167"/>
      <c r="H75" s="167"/>
      <c r="AA75" s="283"/>
      <c r="AB75" s="283"/>
      <c r="AC75" s="283"/>
      <c r="AD75" s="283"/>
    </row>
    <row r="76" spans="1:8" ht="12.75">
      <c r="A76" s="167"/>
      <c r="B76" s="167"/>
      <c r="G76" s="167"/>
      <c r="H76" s="104"/>
    </row>
    <row r="77" spans="1:8" ht="12.75">
      <c r="A77" s="167"/>
      <c r="B77" s="104"/>
      <c r="G77" s="167"/>
      <c r="H77" s="104"/>
    </row>
    <row r="78" spans="1:8" ht="12.75">
      <c r="A78" s="167"/>
      <c r="B78" s="167"/>
      <c r="G78" s="167"/>
      <c r="H78" s="104"/>
    </row>
    <row r="79" spans="1:8" ht="12.75">
      <c r="A79" s="167"/>
      <c r="B79" s="167"/>
      <c r="G79" s="167"/>
      <c r="H79" s="104"/>
    </row>
    <row r="80" spans="1:8" ht="12.75">
      <c r="A80" s="167"/>
      <c r="B80" s="167"/>
      <c r="G80" s="167"/>
      <c r="H80" s="167"/>
    </row>
    <row r="81" spans="1:8" ht="12.75">
      <c r="A81" s="167"/>
      <c r="B81" s="167"/>
      <c r="G81" s="167"/>
      <c r="H81" s="167"/>
    </row>
  </sheetData>
  <sheetProtection/>
  <mergeCells count="12">
    <mergeCell ref="A27:L27"/>
    <mergeCell ref="K8:M8"/>
    <mergeCell ref="N8:P8"/>
    <mergeCell ref="Q8:S8"/>
    <mergeCell ref="A26:M26"/>
    <mergeCell ref="B8:D8"/>
    <mergeCell ref="E8:G8"/>
    <mergeCell ref="H8:J8"/>
    <mergeCell ref="A3:J3"/>
    <mergeCell ref="A8:A9"/>
    <mergeCell ref="A4:J4"/>
    <mergeCell ref="A22:S22"/>
  </mergeCells>
  <conditionalFormatting sqref="K11:M19">
    <cfRule type="expression" priority="4" dxfId="0" stopIfTrue="1">
      <formula>AND(AB65&gt;=500,AB65&lt;=1225)</formula>
    </cfRule>
  </conditionalFormatting>
  <conditionalFormatting sqref="N11:P19">
    <cfRule type="expression" priority="5" dxfId="0" stopIfTrue="1">
      <formula>AND(AB65&gt;=500,AB65&lt;=1225)</formula>
    </cfRule>
  </conditionalFormatting>
  <conditionalFormatting sqref="Q11:S19">
    <cfRule type="expression" priority="6" dxfId="0" stopIfTrue="1">
      <formula>AND(AB65&gt;=500,AB65&lt;=1225)</formula>
    </cfRule>
  </conditionalFormatting>
  <conditionalFormatting sqref="A1">
    <cfRule type="expression" priority="10" dxfId="0" stopIfTrue="1">
      <formula>AND(#REF!&gt;=500,#REF!&lt;=1225)</formula>
    </cfRule>
  </conditionalFormatting>
  <conditionalFormatting sqref="B12:B19 C11:D19">
    <cfRule type="expression" priority="11" dxfId="0" stopIfTrue="1">
      <formula>AND(AB65&gt;=500,AB65&lt;=1225)</formula>
    </cfRule>
  </conditionalFormatting>
  <conditionalFormatting sqref="E11:G19">
    <cfRule type="expression" priority="12" dxfId="0" stopIfTrue="1">
      <formula>AND(AB65&gt;=500,AB65&lt;=1225)</formula>
    </cfRule>
  </conditionalFormatting>
  <conditionalFormatting sqref="H11:J19">
    <cfRule type="expression" priority="13" dxfId="0" stopIfTrue="1">
      <formula>AND(AB65&gt;=500,AB65&lt;=1225)</formula>
    </cfRule>
  </conditionalFormatting>
  <conditionalFormatting sqref="B11">
    <cfRule type="expression" priority="14" dxfId="0" stopIfTrue="1">
      <formula>AND(AB65&gt;=500,AB65&lt;=1225)</formula>
    </cfRule>
  </conditionalFormatting>
  <hyperlinks>
    <hyperlink ref="K1" location="Índice!B22" display="ÍNDICE"/>
    <hyperlink ref="K28" location="Índice!A2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7" r:id="rId2"/>
  <rowBreaks count="1" manualBreakCount="1">
    <brk id="62" max="18" man="1"/>
  </rowBreaks>
  <colBreaks count="1" manualBreakCount="1">
    <brk id="1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0">
    <tabColor indexed="59"/>
  </sheetPr>
  <dimension ref="A1:AU72"/>
  <sheetViews>
    <sheetView zoomScale="85" zoomScaleNormal="85" zoomScalePageLayoutView="0" workbookViewId="0" topLeftCell="A1">
      <selection activeCell="O1" sqref="O1"/>
    </sheetView>
  </sheetViews>
  <sheetFormatPr defaultColWidth="11.421875" defaultRowHeight="12.75"/>
  <cols>
    <col min="1" max="1" width="29.7109375" style="2" customWidth="1"/>
    <col min="2" max="4" width="8.7109375" style="2" customWidth="1"/>
    <col min="5" max="10" width="9.7109375" style="2" customWidth="1"/>
    <col min="11" max="19" width="8.7109375" style="2" customWidth="1"/>
    <col min="20" max="16384" width="11.421875" style="2" customWidth="1"/>
  </cols>
  <sheetData>
    <row r="1" ht="29.25" customHeight="1">
      <c r="O1" s="229" t="s">
        <v>79</v>
      </c>
    </row>
    <row r="2" ht="21" customHeight="1"/>
    <row r="3" spans="1:10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19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  <c r="K4" s="258"/>
      <c r="L4" s="258"/>
      <c r="M4" s="258"/>
      <c r="N4" s="258"/>
      <c r="O4" s="258"/>
      <c r="P4" s="258"/>
      <c r="Q4" s="258"/>
      <c r="R4" s="258"/>
      <c r="S4" s="258"/>
    </row>
    <row r="5" spans="1:10" ht="12.75">
      <c r="A5" s="3"/>
      <c r="J5" s="70"/>
    </row>
    <row r="6" ht="18.75">
      <c r="A6" s="134" t="s">
        <v>114</v>
      </c>
    </row>
    <row r="8" spans="1:34" s="238" customFormat="1" ht="42.75" customHeight="1">
      <c r="A8" s="409"/>
      <c r="B8" s="409" t="s">
        <v>230</v>
      </c>
      <c r="C8" s="409"/>
      <c r="D8" s="409"/>
      <c r="E8" s="409" t="s">
        <v>136</v>
      </c>
      <c r="F8" s="409"/>
      <c r="G8" s="409"/>
      <c r="H8" s="409" t="s">
        <v>68</v>
      </c>
      <c r="I8" s="409"/>
      <c r="J8" s="409"/>
      <c r="K8" s="413" t="s">
        <v>115</v>
      </c>
      <c r="L8" s="414"/>
      <c r="M8" s="415"/>
      <c r="N8" s="413" t="s">
        <v>153</v>
      </c>
      <c r="O8" s="414"/>
      <c r="P8" s="415"/>
      <c r="Q8" s="413" t="s">
        <v>116</v>
      </c>
      <c r="R8" s="414"/>
      <c r="S8" s="415"/>
      <c r="AB8" s="301"/>
      <c r="AC8" s="301"/>
      <c r="AD8" s="301"/>
      <c r="AE8" s="301"/>
      <c r="AF8" s="301"/>
      <c r="AG8" s="301"/>
      <c r="AH8" s="301"/>
    </row>
    <row r="9" spans="1:34" s="238" customFormat="1" ht="15.75" customHeight="1">
      <c r="A9" s="410"/>
      <c r="B9" s="218" t="s">
        <v>201</v>
      </c>
      <c r="C9" s="218" t="s">
        <v>101</v>
      </c>
      <c r="D9" s="218" t="s">
        <v>125</v>
      </c>
      <c r="E9" s="218" t="s">
        <v>201</v>
      </c>
      <c r="F9" s="218" t="s">
        <v>101</v>
      </c>
      <c r="G9" s="218" t="s">
        <v>125</v>
      </c>
      <c r="H9" s="218" t="s">
        <v>201</v>
      </c>
      <c r="I9" s="218" t="s">
        <v>101</v>
      </c>
      <c r="J9" s="218" t="s">
        <v>125</v>
      </c>
      <c r="K9" s="218" t="s">
        <v>201</v>
      </c>
      <c r="L9" s="218" t="s">
        <v>101</v>
      </c>
      <c r="M9" s="223" t="s">
        <v>125</v>
      </c>
      <c r="N9" s="218" t="s">
        <v>201</v>
      </c>
      <c r="O9" s="218" t="s">
        <v>101</v>
      </c>
      <c r="P9" s="223" t="s">
        <v>125</v>
      </c>
      <c r="Q9" s="218" t="s">
        <v>201</v>
      </c>
      <c r="R9" s="218" t="s">
        <v>101</v>
      </c>
      <c r="S9" s="218" t="s">
        <v>125</v>
      </c>
      <c r="AB9" s="301"/>
      <c r="AC9" s="301"/>
      <c r="AD9" s="301"/>
      <c r="AE9" s="301"/>
      <c r="AF9" s="301"/>
      <c r="AG9" s="301"/>
      <c r="AH9" s="301"/>
    </row>
    <row r="10" ht="12.75">
      <c r="A10" s="104"/>
    </row>
    <row r="11" spans="1:19" ht="12.75">
      <c r="A11" s="141" t="s">
        <v>201</v>
      </c>
      <c r="B11" s="307">
        <v>100</v>
      </c>
      <c r="C11" s="307">
        <v>100</v>
      </c>
      <c r="D11" s="307">
        <v>100</v>
      </c>
      <c r="E11" s="140">
        <v>18022.70889382281</v>
      </c>
      <c r="F11" s="140">
        <v>20372.99313713925</v>
      </c>
      <c r="G11" s="140">
        <v>15144.37588019131</v>
      </c>
      <c r="H11" s="140">
        <v>20731.612009005643</v>
      </c>
      <c r="I11" s="140">
        <v>23692.49344151997</v>
      </c>
      <c r="J11" s="140">
        <v>17105.496231355268</v>
      </c>
      <c r="K11" s="155">
        <v>86.93346608065931</v>
      </c>
      <c r="L11" s="155">
        <v>85.98923193722</v>
      </c>
      <c r="M11" s="155">
        <v>88.53514493447364</v>
      </c>
      <c r="N11" s="155">
        <v>100</v>
      </c>
      <c r="O11" s="155">
        <v>113.04068249208633</v>
      </c>
      <c r="P11" s="155">
        <v>84.02940961545445</v>
      </c>
      <c r="Q11" s="155">
        <v>100</v>
      </c>
      <c r="R11" s="155">
        <v>114.28196433170824</v>
      </c>
      <c r="S11" s="155">
        <v>82.50924348731193</v>
      </c>
    </row>
    <row r="12" spans="1:19" ht="12.75">
      <c r="A12" s="141"/>
      <c r="B12" s="307"/>
      <c r="C12" s="307"/>
      <c r="D12" s="307"/>
      <c r="E12" s="140"/>
      <c r="F12" s="140"/>
      <c r="G12" s="140"/>
      <c r="H12" s="140"/>
      <c r="I12" s="140"/>
      <c r="J12" s="140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2.75">
      <c r="A13" s="141" t="s">
        <v>236</v>
      </c>
      <c r="B13" s="307">
        <v>66.76894132808131</v>
      </c>
      <c r="C13" s="307">
        <v>66.05133556387408</v>
      </c>
      <c r="D13" s="307">
        <v>67.64777475759665</v>
      </c>
      <c r="E13" s="140">
        <v>21581.777066922074</v>
      </c>
      <c r="F13" s="140">
        <v>24587.109115590712</v>
      </c>
      <c r="G13" s="140">
        <v>17988.082187071836</v>
      </c>
      <c r="H13" s="140">
        <v>22435.800586670477</v>
      </c>
      <c r="I13" s="140">
        <v>25812.929472764612</v>
      </c>
      <c r="J13" s="140">
        <v>18397.521092086605</v>
      </c>
      <c r="K13" s="155">
        <v>96.19347873747908</v>
      </c>
      <c r="L13" s="155">
        <v>95.25113816133394</v>
      </c>
      <c r="M13" s="155">
        <v>97.77448873157763</v>
      </c>
      <c r="N13" s="155">
        <v>119.74768717658816</v>
      </c>
      <c r="O13" s="155">
        <v>136.4229387515537</v>
      </c>
      <c r="P13" s="155">
        <v>99.80787179688153</v>
      </c>
      <c r="Q13" s="155">
        <v>108.22024151775824</v>
      </c>
      <c r="R13" s="155">
        <v>124.50999691462337</v>
      </c>
      <c r="S13" s="155">
        <v>88.74139205429309</v>
      </c>
    </row>
    <row r="14" spans="1:19" ht="12.75">
      <c r="A14" s="94" t="s">
        <v>27</v>
      </c>
      <c r="B14" s="307">
        <v>22.06913949473582</v>
      </c>
      <c r="C14" s="307">
        <v>23.737039122801207</v>
      </c>
      <c r="D14" s="307">
        <v>20.026505470134015</v>
      </c>
      <c r="E14" s="140">
        <v>9266.655968930314</v>
      </c>
      <c r="F14" s="140">
        <v>10299.24504175092</v>
      </c>
      <c r="G14" s="140">
        <v>7767.766712134492</v>
      </c>
      <c r="H14" s="140">
        <v>14834.791905703023</v>
      </c>
      <c r="I14" s="140">
        <v>16711.200408671404</v>
      </c>
      <c r="J14" s="140">
        <v>12111.028290060167</v>
      </c>
      <c r="K14" s="155">
        <v>62.46569569585861</v>
      </c>
      <c r="L14" s="155">
        <v>61.63079126504083</v>
      </c>
      <c r="M14" s="155">
        <v>64.13796191451141</v>
      </c>
      <c r="N14" s="155">
        <v>51.41655465625598</v>
      </c>
      <c r="O14" s="155">
        <v>57.145932403540805</v>
      </c>
      <c r="P14" s="155">
        <v>43.0998844729543</v>
      </c>
      <c r="Q14" s="155">
        <v>71.55638403448275</v>
      </c>
      <c r="R14" s="155">
        <v>80.6073372461929</v>
      </c>
      <c r="S14" s="155">
        <v>58.41816972456959</v>
      </c>
    </row>
    <row r="15" spans="1:19" ht="12.75">
      <c r="A15" s="38" t="s">
        <v>34</v>
      </c>
      <c r="B15" s="307">
        <v>8.216469715758505</v>
      </c>
      <c r="C15" s="307">
        <v>7.619725930588222</v>
      </c>
      <c r="D15" s="307">
        <v>8.947286570111025</v>
      </c>
      <c r="E15" s="140">
        <v>16448.68890746651</v>
      </c>
      <c r="F15" s="140">
        <v>19022.65355336552</v>
      </c>
      <c r="G15" s="140">
        <v>13764.140554694923</v>
      </c>
      <c r="H15" s="140">
        <v>24673.906065992058</v>
      </c>
      <c r="I15" s="140">
        <v>28948.02439171078</v>
      </c>
      <c r="J15" s="140">
        <v>20216.161345550798</v>
      </c>
      <c r="K15" s="155">
        <v>66.66430869710439</v>
      </c>
      <c r="L15" s="155">
        <v>65.71313225372515</v>
      </c>
      <c r="M15" s="155">
        <v>68.08483727166214</v>
      </c>
      <c r="N15" s="155">
        <v>91.26646279630144</v>
      </c>
      <c r="O15" s="155">
        <v>105.54824840945764</v>
      </c>
      <c r="P15" s="155">
        <v>76.37109735158907</v>
      </c>
      <c r="Q15" s="155">
        <v>119.01585875364594</v>
      </c>
      <c r="R15" s="155">
        <v>139.63228898522698</v>
      </c>
      <c r="S15" s="155">
        <v>97.51369713444889</v>
      </c>
    </row>
    <row r="16" spans="1:19" s="166" customFormat="1" ht="25.5">
      <c r="A16" s="189" t="s">
        <v>35</v>
      </c>
      <c r="B16" s="307">
        <v>2.9454494614243685</v>
      </c>
      <c r="C16" s="307">
        <v>2.5918993827364982</v>
      </c>
      <c r="D16" s="307">
        <v>3.378433202158303</v>
      </c>
      <c r="E16" s="140">
        <v>7340.545281188751</v>
      </c>
      <c r="F16" s="140">
        <v>9208.27794972845</v>
      </c>
      <c r="G16" s="140">
        <v>5585.702688882249</v>
      </c>
      <c r="H16" s="140">
        <v>15285.631129398444</v>
      </c>
      <c r="I16" s="140">
        <v>18141.309028650507</v>
      </c>
      <c r="J16" s="140">
        <v>12602.556997898533</v>
      </c>
      <c r="K16" s="155">
        <v>48.02252009778567</v>
      </c>
      <c r="L16" s="155">
        <v>50.75861910067156</v>
      </c>
      <c r="M16" s="155">
        <v>44.321979181000025</v>
      </c>
      <c r="N16" s="155">
        <v>40.72942266578297</v>
      </c>
      <c r="O16" s="155">
        <v>51.092640978540906</v>
      </c>
      <c r="P16" s="155">
        <v>30.992581202910735</v>
      </c>
      <c r="Q16" s="155">
        <v>73.73103028726608</v>
      </c>
      <c r="R16" s="155">
        <v>87.50553994918518</v>
      </c>
      <c r="S16" s="155">
        <v>60.78908380315089</v>
      </c>
    </row>
    <row r="17" spans="1:19" ht="12.75">
      <c r="A17" s="97"/>
      <c r="B17" s="97"/>
      <c r="C17" s="97"/>
      <c r="D17" s="97"/>
      <c r="E17" s="416"/>
      <c r="F17" s="416"/>
      <c r="G17" s="416"/>
      <c r="H17" s="416"/>
      <c r="I17" s="416"/>
      <c r="J17" s="416"/>
      <c r="K17" s="97"/>
      <c r="L17" s="97"/>
      <c r="M17" s="97"/>
      <c r="N17" s="416"/>
      <c r="O17" s="416"/>
      <c r="P17" s="416"/>
      <c r="Q17" s="416"/>
      <c r="R17" s="416"/>
      <c r="S17" s="416"/>
    </row>
    <row r="18" spans="1:13" ht="14.25" customHeight="1">
      <c r="A18" s="5"/>
      <c r="B18" s="5"/>
      <c r="C18" s="5"/>
      <c r="D18" s="5"/>
      <c r="E18" s="139"/>
      <c r="F18" s="180"/>
      <c r="G18" s="180"/>
      <c r="H18" s="180"/>
      <c r="I18" s="93"/>
      <c r="J18" s="180"/>
      <c r="K18" s="180"/>
      <c r="L18" s="180"/>
      <c r="M18" s="5"/>
    </row>
    <row r="19" spans="1:19" ht="12.75" customHeight="1">
      <c r="A19" s="411" t="s">
        <v>50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</row>
    <row r="20" spans="1:19" ht="12.75">
      <c r="A20" s="265" t="s">
        <v>60</v>
      </c>
      <c r="B20" s="264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</row>
    <row r="21" spans="1:19" ht="12.75">
      <c r="A21" s="265" t="s">
        <v>52</v>
      </c>
      <c r="B21" s="264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</row>
    <row r="22" spans="1:13" s="166" customFormat="1" ht="12.75">
      <c r="A22" s="2"/>
      <c r="B22" s="2"/>
      <c r="C22" s="2"/>
      <c r="D22" s="5"/>
      <c r="E22" s="139"/>
      <c r="F22" s="5"/>
      <c r="G22" s="2"/>
      <c r="H22" s="2"/>
      <c r="I22" s="2"/>
      <c r="J22" s="2"/>
      <c r="K22" s="2"/>
      <c r="L22" s="2"/>
      <c r="M22" s="2"/>
    </row>
    <row r="23" spans="1:13" ht="12.75">
      <c r="A23" s="402" t="s">
        <v>91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</row>
    <row r="24" spans="1:13" ht="12.7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</row>
    <row r="25" spans="1:15" s="88" customFormat="1" ht="14.25" customHeight="1">
      <c r="A25" s="2"/>
      <c r="B25" s="2"/>
      <c r="C25" s="2"/>
      <c r="D25" s="2"/>
      <c r="E25" s="174"/>
      <c r="F25" s="174"/>
      <c r="G25" s="174"/>
      <c r="H25" s="174"/>
      <c r="K25" s="174"/>
      <c r="L25" s="174"/>
      <c r="M25" s="174"/>
      <c r="O25" s="229" t="s">
        <v>79</v>
      </c>
    </row>
    <row r="26" spans="1:15" s="88" customFormat="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00"/>
      <c r="O26" s="100"/>
    </row>
    <row r="27" ht="12.75">
      <c r="I27" s="166"/>
    </row>
    <row r="28" ht="12.75">
      <c r="I28" s="167"/>
    </row>
    <row r="29" ht="12.75">
      <c r="I29" s="167"/>
    </row>
    <row r="30" ht="12.75">
      <c r="I30" s="167"/>
    </row>
    <row r="31" ht="12.75">
      <c r="I31" s="167"/>
    </row>
    <row r="32" ht="12.75">
      <c r="I32" s="167"/>
    </row>
    <row r="33" ht="12.75">
      <c r="I33" s="167"/>
    </row>
    <row r="34" ht="12.75">
      <c r="I34" s="167"/>
    </row>
    <row r="35" spans="44:47" ht="12.75">
      <c r="AR35" s="280"/>
      <c r="AS35" s="280" t="s">
        <v>202</v>
      </c>
      <c r="AT35" s="280" t="s">
        <v>197</v>
      </c>
      <c r="AU35" s="280" t="s">
        <v>198</v>
      </c>
    </row>
    <row r="36" spans="44:47" ht="12.75">
      <c r="AR36" s="277" t="s">
        <v>201</v>
      </c>
      <c r="AS36" s="277">
        <v>16450800</v>
      </c>
      <c r="AT36" s="277">
        <v>9056100</v>
      </c>
      <c r="AU36" s="277">
        <v>7394700</v>
      </c>
    </row>
    <row r="37" spans="44:47" ht="12.75">
      <c r="AR37" s="277"/>
      <c r="AS37" s="277"/>
      <c r="AT37" s="277"/>
      <c r="AU37" s="277"/>
    </row>
    <row r="38" spans="44:47" ht="12.75">
      <c r="AR38" s="275" t="s">
        <v>236</v>
      </c>
      <c r="AS38" s="277">
        <v>10984025</v>
      </c>
      <c r="AT38" s="277">
        <v>5981675</v>
      </c>
      <c r="AU38" s="277">
        <v>5002350</v>
      </c>
    </row>
    <row r="39" spans="44:47" ht="12.75">
      <c r="AR39" s="275" t="s">
        <v>27</v>
      </c>
      <c r="AS39" s="277">
        <v>3630550</v>
      </c>
      <c r="AT39" s="277">
        <v>2149650</v>
      </c>
      <c r="AU39" s="277">
        <v>1480900</v>
      </c>
    </row>
    <row r="40" spans="44:47" ht="12.75">
      <c r="AR40" s="277" t="s">
        <v>34</v>
      </c>
      <c r="AS40" s="277">
        <v>1351675</v>
      </c>
      <c r="AT40" s="277">
        <v>690050</v>
      </c>
      <c r="AU40" s="277">
        <v>661625</v>
      </c>
    </row>
    <row r="41" spans="44:47" ht="76.5">
      <c r="AR41" s="285" t="s">
        <v>35</v>
      </c>
      <c r="AS41" s="277">
        <v>484550</v>
      </c>
      <c r="AT41" s="277">
        <v>234725</v>
      </c>
      <c r="AU41" s="277">
        <v>249825</v>
      </c>
    </row>
    <row r="42" spans="44:47" ht="12.75">
      <c r="AR42" s="283"/>
      <c r="AS42" s="283"/>
      <c r="AT42" s="283"/>
      <c r="AU42" s="283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AH55" s="166"/>
    </row>
    <row r="56" ht="12.75">
      <c r="AH56" s="166"/>
    </row>
    <row r="57" ht="12.75">
      <c r="AH57" s="166"/>
    </row>
    <row r="58" ht="12.75">
      <c r="AH58" s="166"/>
    </row>
    <row r="59" spans="1:34" ht="12.75">
      <c r="A59" s="166"/>
      <c r="B59" s="166"/>
      <c r="C59" s="166"/>
      <c r="D59" s="166"/>
      <c r="E59" s="166"/>
      <c r="F59" s="166"/>
      <c r="G59" s="167"/>
      <c r="AH59" s="166"/>
    </row>
    <row r="60" spans="6:34" ht="12.75">
      <c r="F60" s="167"/>
      <c r="G60" s="167"/>
      <c r="AH60" s="166"/>
    </row>
    <row r="61" spans="6:34" ht="12.75">
      <c r="F61" s="167"/>
      <c r="G61" s="167"/>
      <c r="AH61" s="166"/>
    </row>
    <row r="62" spans="6:34" ht="16.5" customHeight="1">
      <c r="F62" s="167"/>
      <c r="G62" s="167"/>
      <c r="AH62" s="166"/>
    </row>
    <row r="63" spans="6:7" ht="12.75">
      <c r="F63" s="167"/>
      <c r="G63" s="167"/>
    </row>
    <row r="64" spans="6:7" ht="12.75">
      <c r="F64" s="167"/>
      <c r="G64" s="167"/>
    </row>
    <row r="65" spans="6:7" ht="12.75">
      <c r="F65" s="167"/>
      <c r="G65" s="167"/>
    </row>
    <row r="66" spans="6:7" ht="12.75">
      <c r="F66" s="167"/>
      <c r="G66" s="167"/>
    </row>
    <row r="67" spans="6:7" ht="12.75">
      <c r="F67" s="167"/>
      <c r="G67" s="167"/>
    </row>
    <row r="68" spans="1:7" ht="12.75">
      <c r="A68" s="318"/>
      <c r="B68" s="319"/>
      <c r="C68" s="319"/>
      <c r="D68" s="319"/>
      <c r="E68" s="167"/>
      <c r="F68" s="167"/>
      <c r="G68" s="167"/>
    </row>
    <row r="69" spans="1:7" ht="12.75">
      <c r="A69" s="318"/>
      <c r="B69" s="319"/>
      <c r="C69" s="104"/>
      <c r="D69" s="104"/>
      <c r="E69" s="167"/>
      <c r="F69" s="167"/>
      <c r="G69" s="167"/>
    </row>
    <row r="70" spans="1:7" ht="12.75">
      <c r="A70" s="318"/>
      <c r="B70" s="319"/>
      <c r="C70" s="319"/>
      <c r="D70" s="319"/>
      <c r="E70" s="167"/>
      <c r="F70" s="167"/>
      <c r="G70" s="167"/>
    </row>
    <row r="71" spans="1:7" ht="12.75">
      <c r="A71" s="167"/>
      <c r="B71" s="167"/>
      <c r="C71" s="167"/>
      <c r="D71" s="167"/>
      <c r="E71" s="167"/>
      <c r="F71" s="167"/>
      <c r="G71" s="167"/>
    </row>
    <row r="72" spans="1:7" ht="12.75">
      <c r="A72" s="167"/>
      <c r="B72" s="167"/>
      <c r="C72" s="167"/>
      <c r="D72" s="167"/>
      <c r="E72" s="167"/>
      <c r="F72" s="167"/>
      <c r="G72" s="167"/>
    </row>
  </sheetData>
  <sheetProtection/>
  <mergeCells count="15">
    <mergeCell ref="K8:M8"/>
    <mergeCell ref="N8:P8"/>
    <mergeCell ref="Q8:S8"/>
    <mergeCell ref="A23:M23"/>
    <mergeCell ref="Q17:S17"/>
    <mergeCell ref="N17:P17"/>
    <mergeCell ref="A19:S19"/>
    <mergeCell ref="E17:G17"/>
    <mergeCell ref="H17:J17"/>
    <mergeCell ref="A3:J3"/>
    <mergeCell ref="A4:J4"/>
    <mergeCell ref="A8:A9"/>
    <mergeCell ref="B8:D8"/>
    <mergeCell ref="E8:G8"/>
    <mergeCell ref="H8:J8"/>
  </mergeCells>
  <conditionalFormatting sqref="N11:P16">
    <cfRule type="expression" priority="40" dxfId="0" stopIfTrue="1">
      <formula>AND(F28&gt;=500,F28&lt;=1225)</formula>
    </cfRule>
  </conditionalFormatting>
  <conditionalFormatting sqref="H11:J16">
    <cfRule type="expression" priority="2" dxfId="0" stopIfTrue="1">
      <formula>AND(F28&gt;=500,F28&lt;=1225)</formula>
    </cfRule>
  </conditionalFormatting>
  <conditionalFormatting sqref="K11:M16">
    <cfRule type="expression" priority="43" dxfId="0" stopIfTrue="1">
      <formula>AND(AR38&gt;=500,AR38&lt;=1225)</formula>
    </cfRule>
  </conditionalFormatting>
  <conditionalFormatting sqref="E11:G16">
    <cfRule type="expression" priority="44" dxfId="0" stopIfTrue="1">
      <formula>AND(AR38&gt;=500,AR38&lt;=1225)</formula>
    </cfRule>
  </conditionalFormatting>
  <conditionalFormatting sqref="B11:D16">
    <cfRule type="expression" priority="6" dxfId="0" stopIfTrue="1">
      <formula>AND(AR38&gt;=500,AR38&lt;=1225)</formula>
    </cfRule>
  </conditionalFormatting>
  <conditionalFormatting sqref="Q11:S16">
    <cfRule type="expression" priority="46" dxfId="0" stopIfTrue="1">
      <formula>AND(#REF!&gt;=500,#REF!&lt;=1225)</formula>
    </cfRule>
  </conditionalFormatting>
  <hyperlinks>
    <hyperlink ref="O1" location="Índice!B23" display="ÍNDICE"/>
    <hyperlink ref="O25" location="Índice!A23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tabColor indexed="59"/>
  </sheetPr>
  <dimension ref="A1:S65495"/>
  <sheetViews>
    <sheetView zoomScale="85" zoomScaleNormal="85" zoomScalePageLayoutView="0" workbookViewId="0" topLeftCell="A1">
      <selection activeCell="L1" sqref="L1"/>
    </sheetView>
  </sheetViews>
  <sheetFormatPr defaultColWidth="11.421875" defaultRowHeight="12.75"/>
  <cols>
    <col min="1" max="1" width="47.57421875" style="2" customWidth="1"/>
    <col min="2" max="2" width="13.28125" style="46" customWidth="1"/>
    <col min="3" max="7" width="10.28125" style="46" customWidth="1"/>
    <col min="8" max="12" width="10.28125" style="2" customWidth="1"/>
    <col min="13" max="13" width="11.57421875" style="2" customWidth="1"/>
    <col min="14" max="16384" width="11.421875" style="2" customWidth="1"/>
  </cols>
  <sheetData>
    <row r="1" spans="1:13" ht="31.5" customHeight="1">
      <c r="A1" s="20"/>
      <c r="K1" s="5"/>
      <c r="L1" s="229" t="s">
        <v>79</v>
      </c>
      <c r="M1" s="5"/>
    </row>
    <row r="2" spans="1:12" ht="15" customHeight="1">
      <c r="A2" s="20"/>
      <c r="L2" s="5"/>
    </row>
    <row r="3" spans="1:12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</row>
    <row r="5" ht="12.75">
      <c r="F5" s="50"/>
    </row>
    <row r="6" spans="1:12" ht="34.5" customHeight="1">
      <c r="A6" s="382" t="s">
        <v>178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</row>
    <row r="7" spans="2:12" ht="12" customHeight="1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s="239" customFormat="1" ht="12.75">
      <c r="A8" s="377"/>
      <c r="B8" s="403" t="s">
        <v>92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</row>
    <row r="9" spans="1:12" s="239" customFormat="1" ht="12.75">
      <c r="A9" s="377"/>
      <c r="B9" s="418" t="s">
        <v>201</v>
      </c>
      <c r="C9" s="403" t="s">
        <v>101</v>
      </c>
      <c r="D9" s="403"/>
      <c r="E9" s="403"/>
      <c r="F9" s="403"/>
      <c r="G9" s="403"/>
      <c r="H9" s="403" t="s">
        <v>125</v>
      </c>
      <c r="I9" s="403"/>
      <c r="J9" s="403"/>
      <c r="K9" s="403"/>
      <c r="L9" s="403"/>
    </row>
    <row r="10" spans="1:12" s="239" customFormat="1" ht="12.75">
      <c r="A10" s="377"/>
      <c r="B10" s="419"/>
      <c r="C10" s="240" t="s">
        <v>201</v>
      </c>
      <c r="D10" s="240" t="s">
        <v>203</v>
      </c>
      <c r="E10" s="240" t="s">
        <v>204</v>
      </c>
      <c r="F10" s="240" t="s">
        <v>205</v>
      </c>
      <c r="G10" s="240" t="s">
        <v>199</v>
      </c>
      <c r="H10" s="240" t="s">
        <v>201</v>
      </c>
      <c r="I10" s="240" t="s">
        <v>203</v>
      </c>
      <c r="J10" s="240" t="s">
        <v>204</v>
      </c>
      <c r="K10" s="240" t="s">
        <v>205</v>
      </c>
      <c r="L10" s="240" t="s">
        <v>199</v>
      </c>
    </row>
    <row r="11" spans="1:12" s="17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s="5" customFormat="1" ht="12.75">
      <c r="A12" s="261" t="s">
        <v>117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</row>
    <row r="13" spans="1:12" ht="12.75">
      <c r="A13" s="200" t="s">
        <v>23</v>
      </c>
      <c r="B13" s="149">
        <v>8839.99</v>
      </c>
      <c r="C13" s="149">
        <v>10405.65</v>
      </c>
      <c r="D13" s="149">
        <v>6883.04</v>
      </c>
      <c r="E13" s="149">
        <v>11363.09</v>
      </c>
      <c r="F13" s="149">
        <v>12936.5</v>
      </c>
      <c r="G13" s="149">
        <v>7165.924999999999</v>
      </c>
      <c r="H13" s="149">
        <v>7509.43</v>
      </c>
      <c r="I13" s="149">
        <v>6228.05</v>
      </c>
      <c r="J13" s="149">
        <v>8057.58</v>
      </c>
      <c r="K13" s="149">
        <v>8067.055</v>
      </c>
      <c r="L13" s="149">
        <v>4687.755</v>
      </c>
    </row>
    <row r="14" spans="1:12" ht="12.75">
      <c r="A14" s="200" t="s">
        <v>25</v>
      </c>
      <c r="B14" s="149">
        <v>15913.32</v>
      </c>
      <c r="C14" s="149">
        <v>17536.98</v>
      </c>
      <c r="D14" s="149">
        <v>12864.14</v>
      </c>
      <c r="E14" s="149">
        <v>18064.64</v>
      </c>
      <c r="F14" s="149">
        <v>20735.59</v>
      </c>
      <c r="G14" s="149">
        <v>16212.39</v>
      </c>
      <c r="H14" s="149">
        <v>13771.89</v>
      </c>
      <c r="I14" s="149">
        <v>11170.2</v>
      </c>
      <c r="J14" s="149">
        <v>14356.07</v>
      </c>
      <c r="K14" s="149">
        <v>15621.4</v>
      </c>
      <c r="L14" s="149">
        <v>12107.64</v>
      </c>
    </row>
    <row r="15" spans="1:12" ht="12.75">
      <c r="A15" s="200" t="s">
        <v>24</v>
      </c>
      <c r="B15" s="149">
        <v>24936.36</v>
      </c>
      <c r="C15" s="149">
        <v>27308.16</v>
      </c>
      <c r="D15" s="149">
        <v>17907.22</v>
      </c>
      <c r="E15" s="149">
        <v>27507.7</v>
      </c>
      <c r="F15" s="149">
        <v>34168.79</v>
      </c>
      <c r="G15" s="149">
        <v>35567.63</v>
      </c>
      <c r="H15" s="149">
        <v>22075.815000000002</v>
      </c>
      <c r="I15" s="149">
        <v>16313.28</v>
      </c>
      <c r="J15" s="149">
        <v>22631.73</v>
      </c>
      <c r="K15" s="149">
        <v>25751.485</v>
      </c>
      <c r="L15" s="149">
        <v>20501.44</v>
      </c>
    </row>
    <row r="16" spans="1:12" ht="7.5" customHeight="1">
      <c r="A16" s="200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ht="12.75">
      <c r="A17" s="200" t="s">
        <v>119</v>
      </c>
      <c r="B17" s="149">
        <v>19909.641056409368</v>
      </c>
      <c r="C17" s="149">
        <v>22302.09687808957</v>
      </c>
      <c r="D17" s="149">
        <v>13680.97488260984</v>
      </c>
      <c r="E17" s="149">
        <v>22009.174793959286</v>
      </c>
      <c r="F17" s="149">
        <v>27444.43156378923</v>
      </c>
      <c r="G17" s="149">
        <v>32078.303371212052</v>
      </c>
      <c r="H17" s="149">
        <v>16908.265220735724</v>
      </c>
      <c r="I17" s="149">
        <v>12420.2265086647</v>
      </c>
      <c r="J17" s="149">
        <v>17380.684631570675</v>
      </c>
      <c r="K17" s="149">
        <v>19501.72130593893</v>
      </c>
      <c r="L17" s="149">
        <v>15739.823580827075</v>
      </c>
    </row>
    <row r="18" spans="1:12" ht="7.5" customHeight="1">
      <c r="A18" s="204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2" ht="14.25">
      <c r="A19" s="200" t="s">
        <v>85</v>
      </c>
      <c r="B19" s="150">
        <v>100</v>
      </c>
      <c r="C19" s="150">
        <v>112.01656933393089</v>
      </c>
      <c r="D19" s="150">
        <v>68.71532662918412</v>
      </c>
      <c r="E19" s="150">
        <v>110.54531184967814</v>
      </c>
      <c r="F19" s="150">
        <v>137.844933949496</v>
      </c>
      <c r="G19" s="150">
        <v>161.11944600269584</v>
      </c>
      <c r="H19" s="150">
        <v>84.92501282584685</v>
      </c>
      <c r="I19" s="150">
        <v>62.38297553167764</v>
      </c>
      <c r="J19" s="150">
        <v>87.29783014332865</v>
      </c>
      <c r="K19" s="150">
        <v>97.95114462729543</v>
      </c>
      <c r="L19" s="150">
        <v>79.05629004677644</v>
      </c>
    </row>
    <row r="20" spans="1:12" ht="7.5" customHeight="1">
      <c r="A20" s="204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ht="12.75">
      <c r="A21" s="200" t="s">
        <v>234</v>
      </c>
      <c r="B21" s="149">
        <v>14587625</v>
      </c>
      <c r="C21" s="149">
        <v>8117225</v>
      </c>
      <c r="D21" s="149">
        <v>1585525</v>
      </c>
      <c r="E21" s="149">
        <v>3709825</v>
      </c>
      <c r="F21" s="149">
        <v>2769075</v>
      </c>
      <c r="G21" s="149">
        <v>52800</v>
      </c>
      <c r="H21" s="149">
        <v>6470400</v>
      </c>
      <c r="I21" s="149">
        <v>1422450</v>
      </c>
      <c r="J21" s="149">
        <v>3115250</v>
      </c>
      <c r="K21" s="149">
        <v>1906100</v>
      </c>
      <c r="L21" s="149">
        <v>26600</v>
      </c>
    </row>
    <row r="22" spans="1:12" ht="12.75">
      <c r="A22" s="3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3" ht="13.5" customHeight="1">
      <c r="A23" s="261" t="s">
        <v>118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5"/>
    </row>
    <row r="24" spans="1:13" s="17" customFormat="1" ht="13.5" customHeight="1">
      <c r="A24" s="200" t="s">
        <v>23</v>
      </c>
      <c r="B24" s="149">
        <v>11708.22</v>
      </c>
      <c r="C24" s="149">
        <v>13663</v>
      </c>
      <c r="D24" s="149">
        <v>9771.59</v>
      </c>
      <c r="E24" s="149">
        <v>14206.68</v>
      </c>
      <c r="F24" s="149">
        <v>16156.61</v>
      </c>
      <c r="G24" s="149">
        <v>16008.785</v>
      </c>
      <c r="H24" s="149">
        <v>9744.45</v>
      </c>
      <c r="I24" s="149">
        <v>8179.88</v>
      </c>
      <c r="J24" s="149">
        <v>10389.78</v>
      </c>
      <c r="K24" s="149">
        <v>10498.835</v>
      </c>
      <c r="L24" s="149">
        <v>9749.57</v>
      </c>
      <c r="M24" s="2"/>
    </row>
    <row r="25" spans="1:13" s="17" customFormat="1" ht="13.5" customHeight="1">
      <c r="A25" s="200" t="s">
        <v>25</v>
      </c>
      <c r="B25" s="149">
        <v>17623.97</v>
      </c>
      <c r="C25" s="149">
        <v>19526.6</v>
      </c>
      <c r="D25" s="149">
        <v>14530.19</v>
      </c>
      <c r="E25" s="149">
        <v>19926.39</v>
      </c>
      <c r="F25" s="149">
        <v>23565.81</v>
      </c>
      <c r="G25" s="149">
        <v>27246.345</v>
      </c>
      <c r="H25" s="149">
        <v>15130.8</v>
      </c>
      <c r="I25" s="149">
        <v>12458.975</v>
      </c>
      <c r="J25" s="149">
        <v>15816.02</v>
      </c>
      <c r="K25" s="149">
        <v>17205.27</v>
      </c>
      <c r="L25" s="149">
        <v>16226.974999999999</v>
      </c>
      <c r="M25" s="2"/>
    </row>
    <row r="26" spans="1:13" s="17" customFormat="1" ht="13.5" customHeight="1">
      <c r="A26" s="200" t="s">
        <v>24</v>
      </c>
      <c r="B26" s="149">
        <v>27123.22</v>
      </c>
      <c r="C26" s="149">
        <v>29918.97</v>
      </c>
      <c r="D26" s="149">
        <v>19309.75</v>
      </c>
      <c r="E26" s="149">
        <v>29652.03</v>
      </c>
      <c r="F26" s="149">
        <v>37177.7</v>
      </c>
      <c r="G26" s="149">
        <v>46837.295</v>
      </c>
      <c r="H26" s="149">
        <v>23540.615</v>
      </c>
      <c r="I26" s="149">
        <v>17331.24</v>
      </c>
      <c r="J26" s="149">
        <v>24311.86</v>
      </c>
      <c r="K26" s="149">
        <v>27525.32</v>
      </c>
      <c r="L26" s="149">
        <v>27659.28</v>
      </c>
      <c r="M26" s="2"/>
    </row>
    <row r="27" spans="1:13" s="17" customFormat="1" ht="13.5" customHeight="1">
      <c r="A27" s="200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2"/>
    </row>
    <row r="28" spans="1:13" s="5" customFormat="1" ht="13.5" customHeight="1">
      <c r="A28" s="200" t="s">
        <v>119</v>
      </c>
      <c r="B28" s="149">
        <v>22640.691424426823</v>
      </c>
      <c r="C28" s="149">
        <v>25607.69505440642</v>
      </c>
      <c r="D28" s="149">
        <v>15743.285010958485</v>
      </c>
      <c r="E28" s="149">
        <v>24812.822455236776</v>
      </c>
      <c r="F28" s="149">
        <v>31945.197377825185</v>
      </c>
      <c r="G28" s="149">
        <v>45306.32626893939</v>
      </c>
      <c r="H28" s="149">
        <v>18918.53575547893</v>
      </c>
      <c r="I28" s="149">
        <v>13871.640598263608</v>
      </c>
      <c r="J28" s="149">
        <v>19445.038240671154</v>
      </c>
      <c r="K28" s="149">
        <v>21783.897574235394</v>
      </c>
      <c r="L28" s="149">
        <v>21817.1442763158</v>
      </c>
      <c r="M28" s="2"/>
    </row>
    <row r="29" spans="1:12" ht="9" customHeight="1">
      <c r="A29" s="204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3.5" customHeight="1">
      <c r="A30" s="200" t="s">
        <v>86</v>
      </c>
      <c r="B30" s="150">
        <v>100</v>
      </c>
      <c r="C30" s="150">
        <v>113.10473949032549</v>
      </c>
      <c r="D30" s="150">
        <v>69.53535435747871</v>
      </c>
      <c r="E30" s="150">
        <v>109.59392533598361</v>
      </c>
      <c r="F30" s="150">
        <v>141.09638605541798</v>
      </c>
      <c r="G30" s="150">
        <v>200.1101707523774</v>
      </c>
      <c r="H30" s="150">
        <v>83.55988516794105</v>
      </c>
      <c r="I30" s="150">
        <v>61.268626201484416</v>
      </c>
      <c r="J30" s="150">
        <v>85.88535516054112</v>
      </c>
      <c r="K30" s="150">
        <v>96.21569043926353</v>
      </c>
      <c r="L30" s="150">
        <v>96.36253534544223</v>
      </c>
    </row>
    <row r="31" spans="1:12" ht="9" customHeight="1">
      <c r="A31" s="204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3.5" customHeight="1">
      <c r="A32" s="200" t="s">
        <v>196</v>
      </c>
      <c r="B32" s="149">
        <v>14587625</v>
      </c>
      <c r="C32" s="149">
        <v>8117225</v>
      </c>
      <c r="D32" s="149">
        <v>1585525</v>
      </c>
      <c r="E32" s="149">
        <v>3709825</v>
      </c>
      <c r="F32" s="149">
        <v>2769075</v>
      </c>
      <c r="G32" s="149">
        <v>52800</v>
      </c>
      <c r="H32" s="149">
        <v>6470400</v>
      </c>
      <c r="I32" s="149">
        <v>1422450</v>
      </c>
      <c r="J32" s="149">
        <v>3115250</v>
      </c>
      <c r="K32" s="149">
        <v>1906100</v>
      </c>
      <c r="L32" s="149">
        <v>26600</v>
      </c>
    </row>
    <row r="33" spans="1:12" ht="13.5" customHeight="1">
      <c r="A33" s="147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7.5" customHeight="1">
      <c r="A34" s="3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9" ht="17.25" customHeight="1">
      <c r="A35" s="411" t="s">
        <v>50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292"/>
      <c r="N35" s="292"/>
      <c r="O35" s="292"/>
      <c r="P35" s="292"/>
      <c r="Q35" s="292"/>
      <c r="R35" s="292"/>
      <c r="S35" s="292"/>
    </row>
    <row r="36" spans="1:13" ht="15" customHeight="1">
      <c r="A36" s="263" t="s">
        <v>58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5"/>
    </row>
    <row r="37" spans="1:13" ht="12" customHeight="1">
      <c r="A37" s="263" t="s">
        <v>59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5"/>
    </row>
    <row r="38" ht="12.75">
      <c r="M38" s="5"/>
    </row>
    <row r="39" spans="1:13" ht="12.75" customHeight="1">
      <c r="A39" s="417" t="s">
        <v>91</v>
      </c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299"/>
    </row>
    <row r="40" spans="1:12" ht="12.75">
      <c r="A40" s="3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22.5" customHeight="1">
      <c r="A41" s="3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22.5" customHeight="1">
      <c r="A42" s="3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2.75">
      <c r="A43" s="3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2.75">
      <c r="A44" s="3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2.75">
      <c r="A45" s="3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65488" spans="1:12" ht="12.75">
      <c r="A65488" s="36"/>
      <c r="B65488" s="52"/>
      <c r="C65488" s="52"/>
      <c r="D65488" s="52"/>
      <c r="E65488" s="52"/>
      <c r="F65488" s="52"/>
      <c r="G65488" s="52"/>
      <c r="H65488" s="52"/>
      <c r="I65488" s="52"/>
      <c r="J65488" s="52"/>
      <c r="K65488" s="52"/>
      <c r="L65488" s="52"/>
    </row>
    <row r="65489" spans="1:13" ht="12.75">
      <c r="A65489" s="225"/>
      <c r="B65489" s="2"/>
      <c r="C65489" s="2"/>
      <c r="D65489" s="2"/>
      <c r="E65489" s="2"/>
      <c r="F65489" s="2"/>
      <c r="G65489" s="2"/>
      <c r="M65489" s="5"/>
    </row>
    <row r="65490" spans="1:13" ht="12.75">
      <c r="A65490" s="226"/>
      <c r="B65490" s="2"/>
      <c r="C65490" s="2"/>
      <c r="D65490" s="2"/>
      <c r="E65490" s="2"/>
      <c r="F65490" s="2"/>
      <c r="G65490" s="2"/>
      <c r="M65490" s="224"/>
    </row>
    <row r="65494" ht="58.5" customHeight="1"/>
    <row r="65495" spans="14:15" ht="28.5" customHeight="1">
      <c r="N65495" s="100"/>
      <c r="O65495" s="100"/>
    </row>
  </sheetData>
  <sheetProtection/>
  <mergeCells count="10">
    <mergeCell ref="A39:L39"/>
    <mergeCell ref="A35:L35"/>
    <mergeCell ref="A3:L3"/>
    <mergeCell ref="H9:L9"/>
    <mergeCell ref="A8:A10"/>
    <mergeCell ref="B8:L8"/>
    <mergeCell ref="C9:G9"/>
    <mergeCell ref="A6:L6"/>
    <mergeCell ref="A4:L4"/>
    <mergeCell ref="B9:B10"/>
  </mergeCells>
  <conditionalFormatting sqref="B13:L21">
    <cfRule type="expression" priority="1" dxfId="0" stopIfTrue="1">
      <formula>AND(B$21&gt;=500,B$21&lt;=1225)</formula>
    </cfRule>
  </conditionalFormatting>
  <conditionalFormatting sqref="B24:L32">
    <cfRule type="expression" priority="2" dxfId="0" stopIfTrue="1">
      <formula>AND(B$32&gt;=500,B$32&lt;=1225)</formula>
    </cfRule>
  </conditionalFormatting>
  <hyperlinks>
    <hyperlink ref="L1" location="Índice!B24" display="ÍNDICE"/>
  </hyperlinks>
  <printOptions/>
  <pageMargins left="0.1968503937007874" right="0.1968503937007874" top="0.3937007874015748" bottom="0.3937007874015748" header="0" footer="0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tabColor indexed="59"/>
  </sheetPr>
  <dimension ref="A1:AE65534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14.28125" style="2" customWidth="1"/>
    <col min="2" max="7" width="11.8515625" style="46" customWidth="1"/>
    <col min="8" max="10" width="11.8515625" style="2" customWidth="1"/>
    <col min="11" max="11" width="11.7109375" style="2" customWidth="1"/>
    <col min="12" max="12" width="10.00390625" style="2" customWidth="1"/>
    <col min="13" max="13" width="11.57421875" style="2" customWidth="1"/>
    <col min="14" max="16384" width="11.421875" style="2" customWidth="1"/>
  </cols>
  <sheetData>
    <row r="1" ht="33" customHeight="1">
      <c r="J1" s="229" t="s">
        <v>79</v>
      </c>
    </row>
    <row r="2" ht="14.25" customHeight="1"/>
    <row r="3" spans="1:10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10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</row>
    <row r="5" ht="12.75">
      <c r="F5" s="50"/>
    </row>
    <row r="6" spans="1:10" ht="42" customHeight="1">
      <c r="A6" s="422" t="s">
        <v>179</v>
      </c>
      <c r="B6" s="423"/>
      <c r="C6" s="423"/>
      <c r="D6" s="423"/>
      <c r="E6" s="423"/>
      <c r="F6" s="423"/>
      <c r="G6" s="423"/>
      <c r="H6" s="423"/>
      <c r="I6" s="423"/>
      <c r="J6" s="423"/>
    </row>
    <row r="7" spans="1:9" ht="12.75">
      <c r="A7" s="3"/>
      <c r="I7" s="16"/>
    </row>
    <row r="8" spans="1:10" s="239" customFormat="1" ht="18.75" customHeight="1">
      <c r="A8" s="420"/>
      <c r="B8" s="427" t="s">
        <v>20</v>
      </c>
      <c r="C8" s="428"/>
      <c r="D8" s="429"/>
      <c r="E8" s="427" t="s">
        <v>105</v>
      </c>
      <c r="F8" s="428"/>
      <c r="G8" s="429"/>
      <c r="H8" s="424" t="s">
        <v>135</v>
      </c>
      <c r="I8" s="425"/>
      <c r="J8" s="426"/>
    </row>
    <row r="9" spans="1:10" ht="12.75" customHeight="1">
      <c r="A9" s="421"/>
      <c r="B9" s="309" t="s">
        <v>201</v>
      </c>
      <c r="C9" s="309" t="s">
        <v>101</v>
      </c>
      <c r="D9" s="309" t="s">
        <v>125</v>
      </c>
      <c r="E9" s="309" t="s">
        <v>201</v>
      </c>
      <c r="F9" s="309" t="s">
        <v>101</v>
      </c>
      <c r="G9" s="309" t="s">
        <v>125</v>
      </c>
      <c r="H9" s="309" t="s">
        <v>201</v>
      </c>
      <c r="I9" s="309" t="s">
        <v>101</v>
      </c>
      <c r="J9" s="309" t="s">
        <v>125</v>
      </c>
    </row>
    <row r="10" spans="1:11" ht="12.75">
      <c r="A10" s="151"/>
      <c r="B10" s="148"/>
      <c r="C10" s="148"/>
      <c r="D10" s="148"/>
      <c r="E10" s="148"/>
      <c r="F10" s="148"/>
      <c r="G10" s="148"/>
      <c r="H10" s="148"/>
      <c r="I10" s="148"/>
      <c r="J10" s="148"/>
      <c r="K10" s="5"/>
    </row>
    <row r="11" spans="1:11" ht="12.75">
      <c r="A11" s="310" t="s">
        <v>157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5"/>
    </row>
    <row r="12" spans="1:10" ht="12.75">
      <c r="A12" s="197">
        <v>10</v>
      </c>
      <c r="B12" s="95">
        <v>6944.81</v>
      </c>
      <c r="C12" s="95">
        <v>8588.95</v>
      </c>
      <c r="D12" s="95">
        <v>5821.76</v>
      </c>
      <c r="E12" s="201">
        <v>2.0228869543515455</v>
      </c>
      <c r="F12" s="201">
        <v>2.2064538029843894</v>
      </c>
      <c r="G12" s="201">
        <v>2.0212478717369087</v>
      </c>
      <c r="H12" s="95">
        <v>27.91950459289377</v>
      </c>
      <c r="I12" s="95">
        <v>30.980820714249237</v>
      </c>
      <c r="J12" s="95">
        <v>27.204076337480267</v>
      </c>
    </row>
    <row r="13" spans="1:14" ht="12.75">
      <c r="A13" s="197">
        <v>20</v>
      </c>
      <c r="B13" s="95">
        <v>10310.352000000003</v>
      </c>
      <c r="C13" s="95">
        <v>12280.99</v>
      </c>
      <c r="D13" s="95">
        <v>8458.63</v>
      </c>
      <c r="E13" s="201">
        <v>5.853012392201155</v>
      </c>
      <c r="F13" s="201">
        <v>6.323203076052872</v>
      </c>
      <c r="G13" s="201">
        <v>5.797375422210948</v>
      </c>
      <c r="H13" s="95">
        <v>52.86266962341475</v>
      </c>
      <c r="I13" s="95">
        <v>57.80328189148717</v>
      </c>
      <c r="J13" s="95">
        <v>50.823089824645336</v>
      </c>
      <c r="N13" s="311"/>
    </row>
    <row r="14" spans="1:14" ht="12.75">
      <c r="A14" s="197">
        <v>30</v>
      </c>
      <c r="B14" s="95">
        <v>12950.13</v>
      </c>
      <c r="C14" s="95">
        <v>14865.78</v>
      </c>
      <c r="D14" s="95">
        <v>10936.89</v>
      </c>
      <c r="E14" s="201">
        <v>11.013223457235032</v>
      </c>
      <c r="F14" s="201">
        <v>11.649748520520953</v>
      </c>
      <c r="G14" s="201">
        <v>10.938790072688422</v>
      </c>
      <c r="H14" s="95">
        <v>71.22026083592876</v>
      </c>
      <c r="I14" s="95">
        <v>74.7900315058326</v>
      </c>
      <c r="J14" s="95">
        <v>69.19855728235697</v>
      </c>
      <c r="N14" s="311"/>
    </row>
    <row r="15" spans="1:14" ht="12.75">
      <c r="A15" s="197">
        <v>40</v>
      </c>
      <c r="B15" s="95">
        <v>15239.688000000007</v>
      </c>
      <c r="C15" s="95">
        <v>17049.31</v>
      </c>
      <c r="D15" s="95">
        <v>13019.03</v>
      </c>
      <c r="E15" s="201">
        <v>17.244071423527426</v>
      </c>
      <c r="F15" s="201">
        <v>17.881804889047217</v>
      </c>
      <c r="G15" s="201">
        <v>17.285684568085564</v>
      </c>
      <c r="H15" s="95">
        <v>85.99698961837856</v>
      </c>
      <c r="I15" s="95">
        <v>87.5043115669408</v>
      </c>
      <c r="J15" s="95">
        <v>85.42317089014168</v>
      </c>
      <c r="N15" s="311"/>
    </row>
    <row r="16" spans="1:14" ht="12.75">
      <c r="A16" s="196">
        <v>50</v>
      </c>
      <c r="B16" s="131">
        <v>17623.97</v>
      </c>
      <c r="C16" s="131">
        <v>19526.6</v>
      </c>
      <c r="D16" s="131">
        <v>15130.8</v>
      </c>
      <c r="E16" s="312">
        <v>24.489497099405725</v>
      </c>
      <c r="F16" s="312">
        <v>25.00380408763384</v>
      </c>
      <c r="G16" s="312">
        <v>24.715629428783316</v>
      </c>
      <c r="H16" s="131">
        <v>100</v>
      </c>
      <c r="I16" s="131">
        <v>100</v>
      </c>
      <c r="J16" s="131">
        <v>100</v>
      </c>
      <c r="K16" s="18"/>
      <c r="L16" s="18"/>
      <c r="M16" s="18"/>
      <c r="N16" s="311"/>
    </row>
    <row r="17" spans="1:14" s="18" customFormat="1" ht="12.75">
      <c r="A17" s="197">
        <v>60</v>
      </c>
      <c r="B17" s="95">
        <v>20576.24799999999</v>
      </c>
      <c r="C17" s="95">
        <v>22697.15</v>
      </c>
      <c r="D17" s="95">
        <v>17800.77</v>
      </c>
      <c r="E17" s="201">
        <v>32.89415604734637</v>
      </c>
      <c r="F17" s="201">
        <v>33.22535773795767</v>
      </c>
      <c r="G17" s="201">
        <v>33.38929906856848</v>
      </c>
      <c r="H17" s="95">
        <v>115.9995191990128</v>
      </c>
      <c r="I17" s="95">
        <v>115.43884548534375</v>
      </c>
      <c r="J17" s="95">
        <v>116.73935409219985</v>
      </c>
      <c r="K17" s="2"/>
      <c r="L17" s="2"/>
      <c r="M17" s="2"/>
      <c r="N17" s="311"/>
    </row>
    <row r="18" spans="1:14" ht="12.75">
      <c r="A18" s="197">
        <v>70</v>
      </c>
      <c r="B18" s="95">
        <v>24475.96</v>
      </c>
      <c r="C18" s="95">
        <v>26989.57</v>
      </c>
      <c r="D18" s="95">
        <v>21360.65</v>
      </c>
      <c r="E18" s="201">
        <v>42.797464301700664</v>
      </c>
      <c r="F18" s="201">
        <v>42.87702600569159</v>
      </c>
      <c r="G18" s="201">
        <v>43.68943795169288</v>
      </c>
      <c r="H18" s="95">
        <v>136.68359455159</v>
      </c>
      <c r="I18" s="95">
        <v>135.5190866863522</v>
      </c>
      <c r="J18" s="95">
        <v>138.63008509806232</v>
      </c>
      <c r="N18" s="311"/>
    </row>
    <row r="19" spans="1:14" ht="12.75">
      <c r="A19" s="197">
        <v>80</v>
      </c>
      <c r="B19" s="95">
        <v>30440.946000000014</v>
      </c>
      <c r="C19" s="95">
        <v>33527.88</v>
      </c>
      <c r="D19" s="95">
        <v>26471.19</v>
      </c>
      <c r="E19" s="201">
        <v>54.83128271020283</v>
      </c>
      <c r="F19" s="201">
        <v>54.59856582947015</v>
      </c>
      <c r="G19" s="201">
        <v>56.199625138744054</v>
      </c>
      <c r="H19" s="95">
        <v>166.08849426977824</v>
      </c>
      <c r="I19" s="95">
        <v>164.58215589387768</v>
      </c>
      <c r="J19" s="95">
        <v>168.3752359082289</v>
      </c>
      <c r="N19" s="311"/>
    </row>
    <row r="20" spans="1:14" ht="12.75">
      <c r="A20" s="197">
        <v>90</v>
      </c>
      <c r="B20" s="95">
        <v>40997.51</v>
      </c>
      <c r="C20" s="95">
        <v>45513.15</v>
      </c>
      <c r="D20" s="95">
        <v>35486.76</v>
      </c>
      <c r="E20" s="201">
        <v>70.32974327649686</v>
      </c>
      <c r="F20" s="201">
        <v>69.69541194897504</v>
      </c>
      <c r="G20" s="201">
        <v>72.3288684056327</v>
      </c>
      <c r="H20" s="95">
        <v>213.90683252596182</v>
      </c>
      <c r="I20" s="95">
        <v>211.9748359772477</v>
      </c>
      <c r="J20" s="95">
        <v>217.08429294284065</v>
      </c>
      <c r="N20" s="311"/>
    </row>
    <row r="21" spans="1:14" ht="12.75">
      <c r="A21" s="198"/>
      <c r="B21" s="95"/>
      <c r="C21" s="95"/>
      <c r="D21" s="95"/>
      <c r="E21" s="313"/>
      <c r="F21" s="313"/>
      <c r="G21" s="313"/>
      <c r="H21" s="314"/>
      <c r="I21" s="314"/>
      <c r="J21" s="314"/>
      <c r="N21" s="311"/>
    </row>
    <row r="22" spans="1:10" ht="12.75">
      <c r="A22" s="91" t="s">
        <v>196</v>
      </c>
      <c r="B22" s="95">
        <v>14587625</v>
      </c>
      <c r="C22" s="95">
        <v>8117225</v>
      </c>
      <c r="D22" s="95">
        <v>6470400</v>
      </c>
      <c r="E22" s="315" t="s">
        <v>21</v>
      </c>
      <c r="F22" s="315" t="s">
        <v>21</v>
      </c>
      <c r="G22" s="315" t="s">
        <v>21</v>
      </c>
      <c r="H22" s="315" t="s">
        <v>21</v>
      </c>
      <c r="I22" s="315" t="s">
        <v>21</v>
      </c>
      <c r="J22" s="315" t="s">
        <v>21</v>
      </c>
    </row>
    <row r="23" spans="1:10" ht="12.75">
      <c r="A23" s="97"/>
      <c r="B23" s="147"/>
      <c r="C23" s="147"/>
      <c r="D23" s="147"/>
      <c r="E23" s="97"/>
      <c r="F23" s="97"/>
      <c r="G23" s="97"/>
      <c r="H23" s="97"/>
      <c r="I23" s="96"/>
      <c r="J23" s="152"/>
    </row>
    <row r="24" spans="5:10" ht="12.75">
      <c r="E24" s="5"/>
      <c r="F24" s="5"/>
      <c r="G24" s="5"/>
      <c r="H24" s="5"/>
      <c r="I24" s="16"/>
      <c r="J24" s="71"/>
    </row>
    <row r="25" spans="1:19" ht="18.75" customHeight="1">
      <c r="A25" s="411" t="s">
        <v>50</v>
      </c>
      <c r="B25" s="411"/>
      <c r="C25" s="411"/>
      <c r="D25" s="411"/>
      <c r="E25" s="411"/>
      <c r="F25" s="411"/>
      <c r="G25" s="411"/>
      <c r="H25" s="411"/>
      <c r="I25" s="411"/>
      <c r="J25" s="411"/>
      <c r="K25" s="292"/>
      <c r="L25" s="292"/>
      <c r="M25" s="292"/>
      <c r="N25" s="292"/>
      <c r="O25" s="292"/>
      <c r="P25" s="292"/>
      <c r="Q25" s="292"/>
      <c r="R25" s="292"/>
      <c r="S25" s="292"/>
    </row>
    <row r="26" spans="1:15" ht="10.5" customHeight="1">
      <c r="A26" s="411" t="s">
        <v>57</v>
      </c>
      <c r="B26" s="411"/>
      <c r="C26" s="411"/>
      <c r="D26" s="411"/>
      <c r="E26" s="411"/>
      <c r="F26" s="411"/>
      <c r="G26" s="411"/>
      <c r="H26" s="411"/>
      <c r="I26" s="411"/>
      <c r="J26" s="411"/>
      <c r="N26" s="100"/>
      <c r="O26" s="100"/>
    </row>
    <row r="27" spans="1:15" ht="10.5" customHeight="1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N27" s="100"/>
      <c r="O27" s="100"/>
    </row>
    <row r="28" spans="1:13" ht="12.75" customHeight="1">
      <c r="A28" s="399" t="s">
        <v>91</v>
      </c>
      <c r="B28" s="399"/>
      <c r="C28" s="399"/>
      <c r="D28" s="399"/>
      <c r="E28" s="399"/>
      <c r="F28" s="399"/>
      <c r="G28" s="399"/>
      <c r="H28" s="399"/>
      <c r="I28" s="399"/>
      <c r="J28" s="399"/>
      <c r="K28" s="174"/>
      <c r="L28" s="174"/>
      <c r="M28" s="174"/>
    </row>
    <row r="31" ht="12.75">
      <c r="F31" s="229" t="s">
        <v>79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spans="28:31" ht="12.75">
      <c r="AB66" s="275"/>
      <c r="AC66" s="280" t="s">
        <v>202</v>
      </c>
      <c r="AD66" s="280" t="s">
        <v>191</v>
      </c>
      <c r="AE66" s="280" t="s">
        <v>192</v>
      </c>
    </row>
    <row r="67" spans="28:31" ht="12.75">
      <c r="AB67" s="275" t="s">
        <v>158</v>
      </c>
      <c r="AC67" s="277">
        <v>14587625</v>
      </c>
      <c r="AD67" s="277">
        <v>8117225</v>
      </c>
      <c r="AE67" s="277">
        <v>6470400</v>
      </c>
    </row>
    <row r="68" ht="12.75"/>
    <row r="69" ht="12.75"/>
    <row r="70" ht="12.75"/>
    <row r="65534" spans="6:9" ht="12.75">
      <c r="F65534" s="73"/>
      <c r="I65534" s="16"/>
    </row>
  </sheetData>
  <sheetProtection/>
  <mergeCells count="10">
    <mergeCell ref="A8:A9"/>
    <mergeCell ref="A28:J28"/>
    <mergeCell ref="A3:J3"/>
    <mergeCell ref="A6:J6"/>
    <mergeCell ref="H8:J8"/>
    <mergeCell ref="B8:D8"/>
    <mergeCell ref="E8:G8"/>
    <mergeCell ref="A4:J4"/>
    <mergeCell ref="A25:J25"/>
    <mergeCell ref="A26:J26"/>
  </mergeCells>
  <conditionalFormatting sqref="B12:D22 E12:J20">
    <cfRule type="expression" priority="1" dxfId="0" stopIfTrue="1">
      <formula>AND(B$22&gt;=500,B$22&lt;=1225)</formula>
    </cfRule>
  </conditionalFormatting>
  <hyperlinks>
    <hyperlink ref="J1" location="Índice!B25" display="ÍNDICE"/>
    <hyperlink ref="F31" location="Índice!A25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>
    <tabColor indexed="59"/>
  </sheetPr>
  <dimension ref="A1:AK65495"/>
  <sheetViews>
    <sheetView zoomScale="85" zoomScaleNormal="85" zoomScalePageLayoutView="0" workbookViewId="0" topLeftCell="A1">
      <selection activeCell="L1" sqref="L1"/>
    </sheetView>
  </sheetViews>
  <sheetFormatPr defaultColWidth="11.421875" defaultRowHeight="12.75"/>
  <cols>
    <col min="1" max="1" width="46.28125" style="2" customWidth="1"/>
    <col min="2" max="2" width="12.57421875" style="46" customWidth="1"/>
    <col min="3" max="7" width="10.28125" style="46" customWidth="1"/>
    <col min="8" max="12" width="10.28125" style="2" customWidth="1"/>
    <col min="13" max="13" width="11.57421875" style="2" customWidth="1"/>
    <col min="14" max="16384" width="11.421875" style="2" customWidth="1"/>
  </cols>
  <sheetData>
    <row r="1" spans="1:13" ht="31.5" customHeight="1">
      <c r="A1" s="20"/>
      <c r="K1" s="5"/>
      <c r="L1" s="229" t="s">
        <v>79</v>
      </c>
      <c r="M1" s="5"/>
    </row>
    <row r="2" spans="1:12" ht="15" customHeight="1">
      <c r="A2" s="20"/>
      <c r="L2" s="5"/>
    </row>
    <row r="3" spans="1:12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</row>
    <row r="5" ht="12.75">
      <c r="F5" s="50"/>
    </row>
    <row r="6" spans="1:12" ht="22.5" customHeight="1">
      <c r="A6" s="422" t="s">
        <v>180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2.75">
      <c r="A7" s="153"/>
      <c r="D7" s="49"/>
      <c r="E7" s="74"/>
      <c r="F7" s="203"/>
      <c r="H7" s="46"/>
      <c r="I7" s="46"/>
      <c r="J7" s="46"/>
      <c r="K7" s="46"/>
      <c r="L7" s="46"/>
    </row>
    <row r="8" spans="1:12" s="17" customFormat="1" ht="12.75">
      <c r="A8" s="431"/>
      <c r="B8" s="430" t="s">
        <v>92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</row>
    <row r="9" spans="1:12" s="17" customFormat="1" ht="12.75">
      <c r="A9" s="431"/>
      <c r="B9" s="418" t="s">
        <v>201</v>
      </c>
      <c r="C9" s="430" t="s">
        <v>101</v>
      </c>
      <c r="D9" s="430"/>
      <c r="E9" s="430"/>
      <c r="F9" s="430"/>
      <c r="G9" s="430"/>
      <c r="H9" s="430" t="s">
        <v>125</v>
      </c>
      <c r="I9" s="430"/>
      <c r="J9" s="430"/>
      <c r="K9" s="430"/>
      <c r="L9" s="430"/>
    </row>
    <row r="10" spans="1:12" s="17" customFormat="1" ht="12.75">
      <c r="A10" s="431"/>
      <c r="B10" s="419"/>
      <c r="C10" s="308" t="s">
        <v>201</v>
      </c>
      <c r="D10" s="308" t="s">
        <v>203</v>
      </c>
      <c r="E10" s="308" t="s">
        <v>204</v>
      </c>
      <c r="F10" s="308" t="s">
        <v>205</v>
      </c>
      <c r="G10" s="308" t="s">
        <v>199</v>
      </c>
      <c r="H10" s="308" t="s">
        <v>201</v>
      </c>
      <c r="I10" s="308" t="s">
        <v>203</v>
      </c>
      <c r="J10" s="308" t="s">
        <v>204</v>
      </c>
      <c r="K10" s="308" t="s">
        <v>205</v>
      </c>
      <c r="L10" s="308" t="s">
        <v>199</v>
      </c>
    </row>
    <row r="11" spans="1:12" s="17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s="5" customFormat="1" ht="12.75">
      <c r="A12" s="261" t="s">
        <v>117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</row>
    <row r="13" spans="1:12" ht="12.75">
      <c r="A13" s="200" t="s">
        <v>23</v>
      </c>
      <c r="B13" s="149">
        <v>6164.97</v>
      </c>
      <c r="C13" s="149">
        <v>7376.1</v>
      </c>
      <c r="D13" s="149">
        <v>3205.89</v>
      </c>
      <c r="E13" s="149">
        <v>9494.82</v>
      </c>
      <c r="F13" s="149">
        <v>11537.685</v>
      </c>
      <c r="G13" s="149">
        <v>2061.97</v>
      </c>
      <c r="H13" s="149">
        <v>5089.514999999999</v>
      </c>
      <c r="I13" s="149">
        <v>2723.25</v>
      </c>
      <c r="J13" s="149">
        <v>6465.17</v>
      </c>
      <c r="K13" s="149">
        <v>6725.93</v>
      </c>
      <c r="L13" s="149">
        <v>1415.4</v>
      </c>
    </row>
    <row r="14" spans="1:12" ht="12.75">
      <c r="A14" s="200" t="s">
        <v>25</v>
      </c>
      <c r="B14" s="149">
        <v>14401.805</v>
      </c>
      <c r="C14" s="149">
        <v>16224.654999999999</v>
      </c>
      <c r="D14" s="149">
        <v>9354.92</v>
      </c>
      <c r="E14" s="149">
        <v>17322.64</v>
      </c>
      <c r="F14" s="149">
        <v>20070.275</v>
      </c>
      <c r="G14" s="149">
        <v>6575.79</v>
      </c>
      <c r="H14" s="149">
        <v>12236.65</v>
      </c>
      <c r="I14" s="149">
        <v>8085.97</v>
      </c>
      <c r="J14" s="149">
        <v>13426.26</v>
      </c>
      <c r="K14" s="149">
        <v>14611.05</v>
      </c>
      <c r="L14" s="149">
        <v>3148.57</v>
      </c>
    </row>
    <row r="15" spans="1:12" ht="12.75">
      <c r="A15" s="200" t="s">
        <v>24</v>
      </c>
      <c r="B15" s="149">
        <v>23364.93</v>
      </c>
      <c r="C15" s="149">
        <v>25721.9</v>
      </c>
      <c r="D15" s="149">
        <v>16224.25</v>
      </c>
      <c r="E15" s="149">
        <v>26612.68</v>
      </c>
      <c r="F15" s="149">
        <v>33323.615000000005</v>
      </c>
      <c r="G15" s="149">
        <v>18514.2</v>
      </c>
      <c r="H15" s="149">
        <v>20529.29</v>
      </c>
      <c r="I15" s="149">
        <v>14350.2</v>
      </c>
      <c r="J15" s="149">
        <v>21817.92</v>
      </c>
      <c r="K15" s="149">
        <v>24894.81</v>
      </c>
      <c r="L15" s="149">
        <v>11763.64</v>
      </c>
    </row>
    <row r="16" spans="1:12" ht="7.5" customHeight="1">
      <c r="A16" s="200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ht="12.75">
      <c r="A17" s="200" t="s">
        <v>119</v>
      </c>
      <c r="B17" s="149">
        <v>18022.70889382281</v>
      </c>
      <c r="C17" s="149">
        <v>20372.99313713925</v>
      </c>
      <c r="D17" s="149">
        <v>11018.033725384488</v>
      </c>
      <c r="E17" s="149">
        <v>20866.670350894685</v>
      </c>
      <c r="F17" s="149">
        <v>26505.263383865564</v>
      </c>
      <c r="G17" s="149">
        <v>18509.885239149688</v>
      </c>
      <c r="H17" s="149">
        <v>15144.37588019131</v>
      </c>
      <c r="I17" s="149">
        <v>9828.930995512488</v>
      </c>
      <c r="J17" s="149">
        <v>16237.877791896452</v>
      </c>
      <c r="K17" s="149">
        <v>18500.700578463016</v>
      </c>
      <c r="L17" s="149">
        <v>9022.05184095428</v>
      </c>
    </row>
    <row r="18" spans="1:12" ht="7.5" customHeight="1">
      <c r="A18" s="204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2" ht="14.25">
      <c r="A19" s="200" t="s">
        <v>32</v>
      </c>
      <c r="B19" s="150">
        <v>100</v>
      </c>
      <c r="C19" s="150">
        <v>113.04068249208633</v>
      </c>
      <c r="D19" s="150">
        <v>61.13417128521041</v>
      </c>
      <c r="E19" s="150">
        <v>115.7798778964167</v>
      </c>
      <c r="F19" s="150">
        <v>147.06592410728058</v>
      </c>
      <c r="G19" s="150">
        <v>102.70312497525748</v>
      </c>
      <c r="H19" s="150">
        <v>84.02940961545445</v>
      </c>
      <c r="I19" s="150">
        <v>54.53636883011134</v>
      </c>
      <c r="J19" s="150">
        <v>90.0967656280677</v>
      </c>
      <c r="K19" s="150">
        <v>102.65216337597305</v>
      </c>
      <c r="L19" s="150">
        <v>50.059355084221224</v>
      </c>
    </row>
    <row r="20" spans="1:12" ht="7.5" customHeight="1">
      <c r="A20" s="204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ht="12.75">
      <c r="A21" s="200" t="s">
        <v>234</v>
      </c>
      <c r="B21" s="149">
        <v>16450800</v>
      </c>
      <c r="C21" s="149">
        <v>9056100</v>
      </c>
      <c r="D21" s="149">
        <v>2085825</v>
      </c>
      <c r="E21" s="149">
        <v>3959875</v>
      </c>
      <c r="F21" s="149">
        <v>2897500</v>
      </c>
      <c r="G21" s="149">
        <v>112900</v>
      </c>
      <c r="H21" s="149">
        <v>7394700</v>
      </c>
      <c r="I21" s="149">
        <v>1910825</v>
      </c>
      <c r="J21" s="149">
        <v>3381975</v>
      </c>
      <c r="K21" s="149">
        <v>2039025</v>
      </c>
      <c r="L21" s="149">
        <v>62875</v>
      </c>
    </row>
    <row r="22" spans="1:12" ht="12.75">
      <c r="A22" s="33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3" ht="13.5" customHeight="1">
      <c r="A23" s="261" t="s">
        <v>118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5"/>
    </row>
    <row r="24" spans="1:13" s="17" customFormat="1" ht="13.5" customHeight="1">
      <c r="A24" s="200" t="s">
        <v>23</v>
      </c>
      <c r="B24" s="149">
        <v>9425.31</v>
      </c>
      <c r="C24" s="149">
        <v>11626.335</v>
      </c>
      <c r="D24" s="149">
        <v>5016.68</v>
      </c>
      <c r="E24" s="149">
        <v>13014.33</v>
      </c>
      <c r="F24" s="149">
        <v>15564.02</v>
      </c>
      <c r="G24" s="149">
        <v>14692.064999999999</v>
      </c>
      <c r="H24" s="149">
        <v>7479.975</v>
      </c>
      <c r="I24" s="149">
        <v>4094.33</v>
      </c>
      <c r="J24" s="149">
        <v>8882.53</v>
      </c>
      <c r="K24" s="149">
        <v>9253.15</v>
      </c>
      <c r="L24" s="149">
        <v>10132.32</v>
      </c>
      <c r="M24" s="2"/>
    </row>
    <row r="25" spans="1:13" s="17" customFormat="1" ht="13.5" customHeight="1">
      <c r="A25" s="200" t="s">
        <v>25</v>
      </c>
      <c r="B25" s="149">
        <v>16286.005000000001</v>
      </c>
      <c r="C25" s="149">
        <v>18260.07</v>
      </c>
      <c r="D25" s="149">
        <v>11914.17</v>
      </c>
      <c r="E25" s="149">
        <v>19102.97</v>
      </c>
      <c r="F25" s="149">
        <v>23077.63</v>
      </c>
      <c r="G25" s="149">
        <v>24375.845</v>
      </c>
      <c r="H25" s="149">
        <v>13774.86</v>
      </c>
      <c r="I25" s="149">
        <v>9813.04</v>
      </c>
      <c r="J25" s="149">
        <v>14892.13</v>
      </c>
      <c r="K25" s="149">
        <v>16372.14</v>
      </c>
      <c r="L25" s="149">
        <v>14572.01</v>
      </c>
      <c r="M25" s="2"/>
    </row>
    <row r="26" spans="1:13" s="17" customFormat="1" ht="13.5" customHeight="1">
      <c r="A26" s="200" t="s">
        <v>24</v>
      </c>
      <c r="B26" s="149">
        <v>25651.42</v>
      </c>
      <c r="C26" s="149">
        <v>28489.8</v>
      </c>
      <c r="D26" s="149">
        <v>17514.09</v>
      </c>
      <c r="E26" s="149">
        <v>28781.69</v>
      </c>
      <c r="F26" s="149">
        <v>36618.82</v>
      </c>
      <c r="G26" s="149">
        <v>38363.33</v>
      </c>
      <c r="H26" s="149">
        <v>22116.865</v>
      </c>
      <c r="I26" s="149">
        <v>15348.34</v>
      </c>
      <c r="J26" s="149">
        <v>23330.18</v>
      </c>
      <c r="K26" s="149">
        <v>26731.56</v>
      </c>
      <c r="L26" s="149">
        <v>24855.92</v>
      </c>
      <c r="M26" s="2"/>
    </row>
    <row r="27" spans="1:13" s="17" customFormat="1" ht="13.5" customHeight="1">
      <c r="A27" s="200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2"/>
    </row>
    <row r="28" spans="1:13" s="5" customFormat="1" ht="13.5" customHeight="1">
      <c r="A28" s="200" t="s">
        <v>119</v>
      </c>
      <c r="B28" s="149">
        <v>20731.612009005643</v>
      </c>
      <c r="C28" s="149">
        <v>23692.49344151997</v>
      </c>
      <c r="D28" s="149">
        <v>12715.918394280474</v>
      </c>
      <c r="E28" s="149">
        <v>23596.833224723356</v>
      </c>
      <c r="F28" s="149">
        <v>31182.42585323555</v>
      </c>
      <c r="G28" s="149">
        <v>37615.77055358728</v>
      </c>
      <c r="H28" s="149">
        <v>17105.496231355268</v>
      </c>
      <c r="I28" s="149">
        <v>11009.05999895347</v>
      </c>
      <c r="J28" s="149">
        <v>18233.89536491236</v>
      </c>
      <c r="K28" s="149">
        <v>20862.650391854215</v>
      </c>
      <c r="L28" s="149">
        <v>19842.257137176926</v>
      </c>
      <c r="M28" s="2"/>
    </row>
    <row r="29" spans="1:12" ht="9" customHeight="1">
      <c r="A29" s="204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3.5" customHeight="1">
      <c r="A30" s="200" t="s">
        <v>31</v>
      </c>
      <c r="B30" s="150">
        <v>100</v>
      </c>
      <c r="C30" s="150">
        <v>114.28196433170824</v>
      </c>
      <c r="D30" s="150">
        <v>61.33588834653467</v>
      </c>
      <c r="E30" s="150">
        <v>113.82054234119897</v>
      </c>
      <c r="F30" s="150">
        <v>150.4100397001939</v>
      </c>
      <c r="G30" s="150">
        <v>181.44160973708796</v>
      </c>
      <c r="H30" s="150">
        <v>82.50924348731193</v>
      </c>
      <c r="I30" s="150">
        <v>53.10276882555599</v>
      </c>
      <c r="J30" s="150">
        <v>87.95213491836384</v>
      </c>
      <c r="K30" s="150">
        <v>100.63207039950223</v>
      </c>
      <c r="L30" s="150">
        <v>95.7101508968893</v>
      </c>
    </row>
    <row r="31" spans="1:12" ht="9" customHeight="1">
      <c r="A31" s="204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3.5" customHeight="1">
      <c r="A32" s="200" t="s">
        <v>196</v>
      </c>
      <c r="B32" s="149">
        <v>16450800</v>
      </c>
      <c r="C32" s="149">
        <v>9056100</v>
      </c>
      <c r="D32" s="149">
        <v>2085825</v>
      </c>
      <c r="E32" s="149">
        <v>3959875</v>
      </c>
      <c r="F32" s="149">
        <v>2897500</v>
      </c>
      <c r="G32" s="149">
        <v>112900</v>
      </c>
      <c r="H32" s="149">
        <v>7394700</v>
      </c>
      <c r="I32" s="149">
        <v>1910825</v>
      </c>
      <c r="J32" s="149">
        <v>3381975</v>
      </c>
      <c r="K32" s="149">
        <v>2039025</v>
      </c>
      <c r="L32" s="149">
        <v>62875</v>
      </c>
    </row>
    <row r="33" spans="1:12" ht="13.5" customHeight="1">
      <c r="A33" s="147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7.5" customHeight="1">
      <c r="A34" s="3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9" ht="18.75" customHeight="1">
      <c r="A35" s="411" t="s">
        <v>50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292"/>
      <c r="N35" s="292"/>
      <c r="O35" s="292"/>
      <c r="P35" s="292"/>
      <c r="Q35" s="292"/>
      <c r="R35" s="292"/>
      <c r="S35" s="292"/>
    </row>
    <row r="36" spans="1:13" ht="15" customHeight="1">
      <c r="A36" s="263" t="s">
        <v>55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5"/>
    </row>
    <row r="37" spans="1:13" ht="12" customHeight="1">
      <c r="A37" s="263" t="s">
        <v>56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5"/>
    </row>
    <row r="38" ht="12.75">
      <c r="M38" s="5"/>
    </row>
    <row r="39" spans="1:13" ht="12.75" customHeight="1">
      <c r="A39" s="417" t="s">
        <v>91</v>
      </c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299"/>
    </row>
    <row r="40" spans="1:12" ht="12.75">
      <c r="A40" s="3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37" ht="11.25" customHeight="1">
      <c r="A41" s="36"/>
      <c r="M41" s="249"/>
      <c r="AA41" s="320"/>
      <c r="AB41" s="320"/>
      <c r="AC41" s="320"/>
      <c r="AD41" s="320"/>
      <c r="AE41" s="320"/>
      <c r="AF41" s="320"/>
      <c r="AG41" s="320"/>
      <c r="AH41" s="252"/>
      <c r="AI41" s="252"/>
      <c r="AJ41" s="252"/>
      <c r="AK41" s="252"/>
    </row>
    <row r="42" spans="1:37" s="25" customFormat="1" ht="12.75">
      <c r="A42" s="321"/>
      <c r="M42" s="321"/>
      <c r="AA42" s="322"/>
      <c r="AB42" s="322" t="s">
        <v>83</v>
      </c>
      <c r="AC42" s="322"/>
      <c r="AD42" s="322"/>
      <c r="AE42" s="322"/>
      <c r="AF42" s="322"/>
      <c r="AG42" s="323" t="s">
        <v>84</v>
      </c>
      <c r="AH42" s="322"/>
      <c r="AI42" s="322"/>
      <c r="AJ42" s="322"/>
      <c r="AK42" s="322"/>
    </row>
    <row r="43" spans="1:37" s="25" customFormat="1" ht="15.75" customHeight="1">
      <c r="A43" s="321"/>
      <c r="M43" s="321"/>
      <c r="AA43" s="322" t="s">
        <v>201</v>
      </c>
      <c r="AB43" s="322" t="s">
        <v>201</v>
      </c>
      <c r="AC43" s="322" t="s">
        <v>106</v>
      </c>
      <c r="AD43" s="322" t="s">
        <v>107</v>
      </c>
      <c r="AE43" s="322" t="s">
        <v>61</v>
      </c>
      <c r="AF43" s="322" t="s">
        <v>228</v>
      </c>
      <c r="AG43" s="323" t="s">
        <v>201</v>
      </c>
      <c r="AH43" s="322" t="s">
        <v>106</v>
      </c>
      <c r="AI43" s="322" t="s">
        <v>107</v>
      </c>
      <c r="AJ43" s="322" t="s">
        <v>61</v>
      </c>
      <c r="AK43" s="322" t="s">
        <v>228</v>
      </c>
    </row>
    <row r="44" spans="1:37" s="25" customFormat="1" ht="12.75">
      <c r="A44" s="321"/>
      <c r="M44" s="321"/>
      <c r="AA44" s="322"/>
      <c r="AB44" s="322"/>
      <c r="AC44" s="322"/>
      <c r="AD44" s="322"/>
      <c r="AE44" s="322"/>
      <c r="AF44" s="322"/>
      <c r="AG44" s="323"/>
      <c r="AH44" s="322"/>
      <c r="AI44" s="322"/>
      <c r="AJ44" s="322"/>
      <c r="AK44" s="322"/>
    </row>
    <row r="45" spans="1:37" s="25" customFormat="1" ht="12.75">
      <c r="A45" s="321"/>
      <c r="M45" s="321"/>
      <c r="AA45" s="322">
        <v>16450800</v>
      </c>
      <c r="AB45" s="322">
        <v>9056100</v>
      </c>
      <c r="AC45" s="322">
        <v>2085825</v>
      </c>
      <c r="AD45" s="322">
        <v>3959875</v>
      </c>
      <c r="AE45" s="322">
        <v>2897500</v>
      </c>
      <c r="AF45" s="322">
        <v>112900</v>
      </c>
      <c r="AG45" s="323">
        <v>7394700</v>
      </c>
      <c r="AH45" s="322">
        <v>1910825</v>
      </c>
      <c r="AI45" s="322">
        <v>3381975</v>
      </c>
      <c r="AJ45" s="322">
        <v>2039025</v>
      </c>
      <c r="AK45" s="322">
        <v>62875</v>
      </c>
    </row>
    <row r="46" spans="1:13" ht="12.75">
      <c r="A46" s="249"/>
      <c r="B46" s="48"/>
      <c r="C46" s="48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4:7" ht="12.75">
      <c r="D47" s="2"/>
      <c r="E47" s="2"/>
      <c r="F47" s="2"/>
      <c r="G47" s="2"/>
    </row>
    <row r="48" spans="4:7" ht="12.75">
      <c r="D48" s="2"/>
      <c r="E48" s="2"/>
      <c r="F48" s="2"/>
      <c r="G48" s="2"/>
    </row>
    <row r="49" spans="4:7" ht="12.75">
      <c r="D49" s="2"/>
      <c r="E49" s="2"/>
      <c r="F49" s="2"/>
      <c r="G49" s="2"/>
    </row>
    <row r="65488" spans="1:12" ht="12.75">
      <c r="A65488" s="36"/>
      <c r="B65488" s="52"/>
      <c r="C65488" s="52"/>
      <c r="D65488" s="52"/>
      <c r="E65488" s="52"/>
      <c r="F65488" s="52"/>
      <c r="G65488" s="52"/>
      <c r="H65488" s="52"/>
      <c r="I65488" s="52"/>
      <c r="J65488" s="52"/>
      <c r="K65488" s="52"/>
      <c r="L65488" s="52"/>
    </row>
    <row r="65489" spans="1:13" ht="12.75">
      <c r="A65489" s="225"/>
      <c r="B65489" s="2"/>
      <c r="C65489" s="2"/>
      <c r="D65489" s="2"/>
      <c r="E65489" s="2"/>
      <c r="F65489" s="2"/>
      <c r="G65489" s="2"/>
      <c r="M65489" s="5"/>
    </row>
    <row r="65490" spans="1:13" ht="12.75">
      <c r="A65490" s="226"/>
      <c r="B65490" s="2"/>
      <c r="C65490" s="2"/>
      <c r="D65490" s="2"/>
      <c r="E65490" s="2"/>
      <c r="F65490" s="2"/>
      <c r="G65490" s="2"/>
      <c r="M65490" s="224"/>
    </row>
    <row r="65494" ht="58.5" customHeight="1"/>
    <row r="65495" spans="14:15" ht="28.5" customHeight="1">
      <c r="N65495" s="100"/>
      <c r="O65495" s="100"/>
    </row>
  </sheetData>
  <sheetProtection/>
  <mergeCells count="10">
    <mergeCell ref="A39:L39"/>
    <mergeCell ref="A35:L35"/>
    <mergeCell ref="A3:L3"/>
    <mergeCell ref="H9:L9"/>
    <mergeCell ref="A8:A10"/>
    <mergeCell ref="B8:L8"/>
    <mergeCell ref="C9:G9"/>
    <mergeCell ref="A6:L6"/>
    <mergeCell ref="A4:L4"/>
    <mergeCell ref="B9:B10"/>
  </mergeCells>
  <conditionalFormatting sqref="B13:L21">
    <cfRule type="expression" priority="1" dxfId="0" stopIfTrue="1">
      <formula>AND(B$21&gt;=500,B$21&lt;=1225)</formula>
    </cfRule>
  </conditionalFormatting>
  <conditionalFormatting sqref="B24:L32">
    <cfRule type="expression" priority="2" dxfId="0" stopIfTrue="1">
      <formula>AND(B$32&gt;=500,B$32&lt;=1225)</formula>
    </cfRule>
  </conditionalFormatting>
  <hyperlinks>
    <hyperlink ref="L1" location="Índice!B26" display="ÍNDICE"/>
  </hyperlinks>
  <printOptions/>
  <pageMargins left="0.1968503937007874" right="0.1968503937007874" top="0.3937007874015748" bottom="0.3937007874015748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4">
    <tabColor indexed="59"/>
  </sheetPr>
  <dimension ref="A1:AD65534"/>
  <sheetViews>
    <sheetView zoomScale="85" zoomScaleNormal="85" zoomScalePageLayoutView="0" workbookViewId="0" topLeftCell="A1">
      <selection activeCell="J1" sqref="J1"/>
    </sheetView>
  </sheetViews>
  <sheetFormatPr defaultColWidth="11.421875" defaultRowHeight="12.75"/>
  <cols>
    <col min="1" max="1" width="14.28125" style="2" customWidth="1"/>
    <col min="2" max="7" width="15.00390625" style="46" customWidth="1"/>
    <col min="8" max="10" width="15.00390625" style="2" customWidth="1"/>
    <col min="11" max="11" width="11.7109375" style="2" customWidth="1"/>
    <col min="12" max="12" width="10.00390625" style="2" customWidth="1"/>
    <col min="13" max="13" width="11.57421875" style="2" customWidth="1"/>
    <col min="14" max="16384" width="11.421875" style="2" customWidth="1"/>
  </cols>
  <sheetData>
    <row r="1" ht="33" customHeight="1">
      <c r="J1" s="229" t="s">
        <v>79</v>
      </c>
    </row>
    <row r="2" ht="14.25" customHeight="1"/>
    <row r="3" spans="1:10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10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</row>
    <row r="5" ht="12.75">
      <c r="F5" s="50"/>
    </row>
    <row r="6" spans="1:10" ht="23.25" customHeight="1">
      <c r="A6" s="422" t="s">
        <v>181</v>
      </c>
      <c r="B6" s="423"/>
      <c r="C6" s="423"/>
      <c r="D6" s="423"/>
      <c r="E6" s="423"/>
      <c r="F6" s="423"/>
      <c r="G6" s="423"/>
      <c r="H6" s="423"/>
      <c r="I6" s="423"/>
      <c r="J6" s="423"/>
    </row>
    <row r="7" spans="1:9" ht="12.75">
      <c r="A7" s="3"/>
      <c r="I7" s="16"/>
    </row>
    <row r="8" spans="1:10" s="337" customFormat="1" ht="18.75" customHeight="1">
      <c r="A8" s="420"/>
      <c r="B8" s="432" t="s">
        <v>20</v>
      </c>
      <c r="C8" s="433"/>
      <c r="D8" s="434"/>
      <c r="E8" s="432" t="s">
        <v>105</v>
      </c>
      <c r="F8" s="433"/>
      <c r="G8" s="434"/>
      <c r="H8" s="424" t="s">
        <v>135</v>
      </c>
      <c r="I8" s="425"/>
      <c r="J8" s="426"/>
    </row>
    <row r="9" spans="1:10" ht="12.75" customHeight="1">
      <c r="A9" s="421"/>
      <c r="B9" s="309" t="s">
        <v>201</v>
      </c>
      <c r="C9" s="309" t="s">
        <v>101</v>
      </c>
      <c r="D9" s="309" t="s">
        <v>125</v>
      </c>
      <c r="E9" s="309" t="s">
        <v>201</v>
      </c>
      <c r="F9" s="309" t="s">
        <v>101</v>
      </c>
      <c r="G9" s="309" t="s">
        <v>125</v>
      </c>
      <c r="H9" s="309" t="s">
        <v>201</v>
      </c>
      <c r="I9" s="309" t="s">
        <v>101</v>
      </c>
      <c r="J9" s="309" t="s">
        <v>125</v>
      </c>
    </row>
    <row r="10" spans="1:11" ht="12.75">
      <c r="A10" s="151"/>
      <c r="B10" s="148"/>
      <c r="C10" s="148"/>
      <c r="D10" s="148"/>
      <c r="E10" s="148"/>
      <c r="F10" s="148"/>
      <c r="G10" s="148"/>
      <c r="H10" s="148"/>
      <c r="I10" s="148"/>
      <c r="J10" s="148"/>
      <c r="K10" s="5"/>
    </row>
    <row r="11" spans="1:11" ht="12.75">
      <c r="A11" s="310" t="s">
        <v>157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5"/>
    </row>
    <row r="12" spans="1:10" ht="12.75">
      <c r="A12" s="197">
        <v>10</v>
      </c>
      <c r="B12" s="95">
        <v>3923.81</v>
      </c>
      <c r="C12" s="95">
        <v>5022.92</v>
      </c>
      <c r="D12" s="95">
        <v>3060.47</v>
      </c>
      <c r="E12" s="201">
        <v>0.8436813400988107</v>
      </c>
      <c r="F12" s="201">
        <v>0.963723673417122</v>
      </c>
      <c r="G12" s="201">
        <v>0.7779975276704579</v>
      </c>
      <c r="H12" s="95">
        <v>11.647921834883626</v>
      </c>
      <c r="I12" s="95">
        <v>13.423225885553947</v>
      </c>
      <c r="J12" s="95">
        <v>10.528375705235897</v>
      </c>
    </row>
    <row r="13" spans="1:14" ht="12.75">
      <c r="A13" s="197">
        <v>20</v>
      </c>
      <c r="B13" s="95">
        <v>7657.79</v>
      </c>
      <c r="C13" s="95">
        <v>9722.13</v>
      </c>
      <c r="D13" s="95">
        <v>6148.36</v>
      </c>
      <c r="E13" s="201">
        <v>3.666597703236411</v>
      </c>
      <c r="F13" s="201">
        <v>4.10421876891872</v>
      </c>
      <c r="G13" s="201">
        <v>3.52145307778875</v>
      </c>
      <c r="H13" s="95">
        <v>38.97337487681042</v>
      </c>
      <c r="I13" s="95">
        <v>43.74238821997513</v>
      </c>
      <c r="J13" s="95">
        <v>37.12625006501906</v>
      </c>
      <c r="N13" s="311"/>
    </row>
    <row r="14" spans="1:14" ht="12.75">
      <c r="A14" s="197">
        <v>30</v>
      </c>
      <c r="B14" s="95">
        <v>11029.64</v>
      </c>
      <c r="C14" s="95">
        <v>13233.73</v>
      </c>
      <c r="D14" s="95">
        <v>8862.54</v>
      </c>
      <c r="E14" s="201">
        <v>8.200249111731845</v>
      </c>
      <c r="F14" s="201">
        <v>8.992069269234626</v>
      </c>
      <c r="G14" s="201">
        <v>7.902624693518292</v>
      </c>
      <c r="H14" s="95">
        <v>62.59189900606326</v>
      </c>
      <c r="I14" s="95">
        <v>68.08042924578075</v>
      </c>
      <c r="J14" s="95">
        <v>59.28890408897829</v>
      </c>
      <c r="N14" s="311"/>
    </row>
    <row r="15" spans="1:14" ht="12.75">
      <c r="A15" s="197">
        <v>40</v>
      </c>
      <c r="B15" s="95">
        <v>13763.84</v>
      </c>
      <c r="C15" s="95">
        <v>15802.32</v>
      </c>
      <c r="D15" s="95">
        <v>11496.32</v>
      </c>
      <c r="E15" s="201">
        <v>14.202245214573313</v>
      </c>
      <c r="F15" s="201">
        <v>15.139895520833685</v>
      </c>
      <c r="G15" s="201">
        <v>13.878336563415637</v>
      </c>
      <c r="H15" s="95">
        <v>82.86396550027492</v>
      </c>
      <c r="I15" s="95">
        <v>85.63000241318593</v>
      </c>
      <c r="J15" s="95">
        <v>80.86727455407308</v>
      </c>
      <c r="N15" s="311"/>
    </row>
    <row r="16" spans="1:14" ht="12.75">
      <c r="A16" s="196">
        <v>50</v>
      </c>
      <c r="B16" s="131">
        <v>16286.005000000001</v>
      </c>
      <c r="C16" s="131">
        <v>18260.07</v>
      </c>
      <c r="D16" s="131">
        <v>13774.86</v>
      </c>
      <c r="E16" s="312">
        <v>21.445437193868045</v>
      </c>
      <c r="F16" s="312">
        <v>22.31941914379737</v>
      </c>
      <c r="G16" s="312">
        <v>21.267867004313082</v>
      </c>
      <c r="H16" s="131">
        <v>100</v>
      </c>
      <c r="I16" s="131">
        <v>100</v>
      </c>
      <c r="J16" s="131">
        <v>100</v>
      </c>
      <c r="K16" s="18"/>
      <c r="L16" s="18"/>
      <c r="M16" s="18"/>
      <c r="N16" s="311"/>
    </row>
    <row r="17" spans="1:14" s="18" customFormat="1" ht="12.75">
      <c r="A17" s="197">
        <v>60</v>
      </c>
      <c r="B17" s="95">
        <v>19187.61</v>
      </c>
      <c r="C17" s="95">
        <v>21425.48</v>
      </c>
      <c r="D17" s="95">
        <v>16360.94</v>
      </c>
      <c r="E17" s="201">
        <v>29.97013358836978</v>
      </c>
      <c r="F17" s="201">
        <v>30.665443063101403</v>
      </c>
      <c r="G17" s="201">
        <v>30.038365372495473</v>
      </c>
      <c r="H17" s="95">
        <v>117.69253692115699</v>
      </c>
      <c r="I17" s="95">
        <v>116.24760022530326</v>
      </c>
      <c r="J17" s="95">
        <v>118.6881688671578</v>
      </c>
      <c r="K17" s="2"/>
      <c r="L17" s="2"/>
      <c r="M17" s="2"/>
      <c r="N17" s="311"/>
    </row>
    <row r="18" spans="1:14" ht="12.75">
      <c r="A18" s="197">
        <v>70</v>
      </c>
      <c r="B18" s="95">
        <v>23062.43</v>
      </c>
      <c r="C18" s="95">
        <v>25649.14</v>
      </c>
      <c r="D18" s="95">
        <v>19879.6</v>
      </c>
      <c r="E18" s="201">
        <v>40.118808948932816</v>
      </c>
      <c r="F18" s="201">
        <v>40.544435228940785</v>
      </c>
      <c r="G18" s="201">
        <v>40.56962709008701</v>
      </c>
      <c r="H18" s="95">
        <v>140.11330073224443</v>
      </c>
      <c r="I18" s="95">
        <v>137.5995495612195</v>
      </c>
      <c r="J18" s="95">
        <v>142.51597989645109</v>
      </c>
      <c r="N18" s="311"/>
    </row>
    <row r="19" spans="1:14" ht="12.75">
      <c r="A19" s="197">
        <v>80</v>
      </c>
      <c r="B19" s="95">
        <v>28973.86</v>
      </c>
      <c r="C19" s="95">
        <v>32091.19</v>
      </c>
      <c r="D19" s="95">
        <v>24873.25</v>
      </c>
      <c r="E19" s="201">
        <v>52.54882992567569</v>
      </c>
      <c r="F19" s="201">
        <v>52.62156545780485</v>
      </c>
      <c r="G19" s="201">
        <v>53.54047480739628</v>
      </c>
      <c r="H19" s="95">
        <v>171.60971312475385</v>
      </c>
      <c r="I19" s="95">
        <v>168.21631716950404</v>
      </c>
      <c r="J19" s="95">
        <v>175.53006677558236</v>
      </c>
      <c r="N19" s="311"/>
    </row>
    <row r="20" spans="1:14" ht="12.75">
      <c r="A20" s="197">
        <v>90</v>
      </c>
      <c r="B20" s="95">
        <v>39468.63</v>
      </c>
      <c r="C20" s="95">
        <v>43872.44</v>
      </c>
      <c r="D20" s="95">
        <v>33985.82</v>
      </c>
      <c r="E20" s="201">
        <v>68.7453712924023</v>
      </c>
      <c r="F20" s="201">
        <v>68.30984104624076</v>
      </c>
      <c r="G20" s="201">
        <v>70.47740645040963</v>
      </c>
      <c r="H20" s="95">
        <v>223.61054923058455</v>
      </c>
      <c r="I20" s="95">
        <v>218.51415793461578</v>
      </c>
      <c r="J20" s="95">
        <v>229.2017304546944</v>
      </c>
      <c r="N20" s="311"/>
    </row>
    <row r="21" spans="1:14" ht="12.75">
      <c r="A21" s="198"/>
      <c r="B21" s="95"/>
      <c r="C21" s="95"/>
      <c r="D21" s="95"/>
      <c r="E21" s="313"/>
      <c r="F21" s="313"/>
      <c r="G21" s="313"/>
      <c r="H21" s="314"/>
      <c r="I21" s="314"/>
      <c r="J21" s="314"/>
      <c r="N21" s="311"/>
    </row>
    <row r="22" spans="1:10" ht="12.75">
      <c r="A22" s="91" t="s">
        <v>196</v>
      </c>
      <c r="B22" s="95">
        <v>16450800</v>
      </c>
      <c r="C22" s="95">
        <v>9056100</v>
      </c>
      <c r="D22" s="95">
        <v>7394700</v>
      </c>
      <c r="E22" s="315" t="s">
        <v>21</v>
      </c>
      <c r="F22" s="315" t="s">
        <v>21</v>
      </c>
      <c r="G22" s="315" t="s">
        <v>21</v>
      </c>
      <c r="H22" s="315" t="s">
        <v>21</v>
      </c>
      <c r="I22" s="315" t="s">
        <v>21</v>
      </c>
      <c r="J22" s="315" t="s">
        <v>21</v>
      </c>
    </row>
    <row r="23" spans="1:10" ht="12.75">
      <c r="A23" s="97"/>
      <c r="B23" s="147"/>
      <c r="C23" s="147"/>
      <c r="D23" s="147"/>
      <c r="E23" s="97"/>
      <c r="F23" s="97"/>
      <c r="G23" s="97"/>
      <c r="H23" s="97"/>
      <c r="I23" s="96"/>
      <c r="J23" s="152"/>
    </row>
    <row r="24" spans="5:10" ht="12.75">
      <c r="E24" s="5"/>
      <c r="F24" s="5"/>
      <c r="G24" s="5"/>
      <c r="H24" s="5"/>
      <c r="I24" s="16"/>
      <c r="J24" s="71"/>
    </row>
    <row r="25" spans="1:19" ht="19.5" customHeight="1">
      <c r="A25" s="411" t="s">
        <v>50</v>
      </c>
      <c r="B25" s="411"/>
      <c r="C25" s="411"/>
      <c r="D25" s="411"/>
      <c r="E25" s="411"/>
      <c r="F25" s="411"/>
      <c r="G25" s="411"/>
      <c r="H25" s="411"/>
      <c r="I25" s="411"/>
      <c r="J25" s="411"/>
      <c r="K25" s="292"/>
      <c r="L25" s="292"/>
      <c r="M25" s="292"/>
      <c r="N25" s="292"/>
      <c r="O25" s="292"/>
      <c r="P25" s="292"/>
      <c r="Q25" s="292"/>
      <c r="R25" s="292"/>
      <c r="S25" s="292"/>
    </row>
    <row r="26" spans="1:15" ht="14.25" customHeight="1">
      <c r="A26" s="411" t="s">
        <v>54</v>
      </c>
      <c r="B26" s="411"/>
      <c r="C26" s="411"/>
      <c r="D26" s="411"/>
      <c r="E26" s="411"/>
      <c r="F26" s="411"/>
      <c r="G26" s="411"/>
      <c r="H26" s="411"/>
      <c r="I26" s="411"/>
      <c r="J26" s="411"/>
      <c r="N26" s="100"/>
      <c r="O26" s="100"/>
    </row>
    <row r="27" spans="1:15" ht="10.5" customHeight="1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N27" s="100"/>
      <c r="O27" s="100"/>
    </row>
    <row r="28" spans="1:13" ht="12.75" customHeight="1">
      <c r="A28" s="399" t="s">
        <v>91</v>
      </c>
      <c r="B28" s="399"/>
      <c r="C28" s="399"/>
      <c r="D28" s="399"/>
      <c r="E28" s="399"/>
      <c r="F28" s="399"/>
      <c r="G28" s="399"/>
      <c r="H28" s="399"/>
      <c r="I28" s="399"/>
      <c r="J28" s="399"/>
      <c r="K28" s="174"/>
      <c r="L28" s="174"/>
      <c r="M28" s="174"/>
    </row>
    <row r="31" ht="12.75">
      <c r="K31" s="229" t="s">
        <v>79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spans="1:30" ht="12.75">
      <c r="A68" s="166"/>
      <c r="B68" s="166"/>
      <c r="G68" s="166"/>
      <c r="AA68" s="283"/>
      <c r="AB68" s="283"/>
      <c r="AC68" s="283"/>
      <c r="AD68" s="283"/>
    </row>
    <row r="69" spans="1:30" ht="12.75">
      <c r="A69" s="166"/>
      <c r="B69" s="166"/>
      <c r="G69" s="167"/>
      <c r="AA69" s="275"/>
      <c r="AB69" s="280" t="s">
        <v>202</v>
      </c>
      <c r="AC69" s="280" t="s">
        <v>191</v>
      </c>
      <c r="AD69" s="280" t="s">
        <v>192</v>
      </c>
    </row>
    <row r="70" spans="1:30" ht="12.75">
      <c r="A70" s="167"/>
      <c r="B70" s="167"/>
      <c r="G70" s="167"/>
      <c r="AA70" s="275"/>
      <c r="AB70" s="277"/>
      <c r="AC70" s="277"/>
      <c r="AD70" s="277"/>
    </row>
    <row r="71" ht="12.75"/>
    <row r="72" ht="12.75"/>
    <row r="65534" spans="6:9" ht="12.75">
      <c r="F65534" s="73"/>
      <c r="I65534" s="16"/>
    </row>
  </sheetData>
  <sheetProtection/>
  <mergeCells count="10">
    <mergeCell ref="A8:A9"/>
    <mergeCell ref="A28:J28"/>
    <mergeCell ref="A3:J3"/>
    <mergeCell ref="A6:J6"/>
    <mergeCell ref="H8:J8"/>
    <mergeCell ref="B8:D8"/>
    <mergeCell ref="E8:G8"/>
    <mergeCell ref="A4:J4"/>
    <mergeCell ref="A25:J25"/>
    <mergeCell ref="A26:J26"/>
  </mergeCells>
  <conditionalFormatting sqref="B12:D22 E12:J20">
    <cfRule type="expression" priority="1" dxfId="0" stopIfTrue="1">
      <formula>AND(B$22&gt;=500,B$22&lt;=1225)</formula>
    </cfRule>
  </conditionalFormatting>
  <hyperlinks>
    <hyperlink ref="J1" location="Índice!B27" display="ÍNDICE"/>
    <hyperlink ref="K31" location="Índice!A27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5">
    <tabColor indexed="59"/>
  </sheetPr>
  <dimension ref="A1:AA58"/>
  <sheetViews>
    <sheetView showGridLines="0" zoomScale="85" zoomScaleNormal="85" zoomScalePageLayoutView="0" workbookViewId="0" topLeftCell="A1">
      <selection activeCell="L1" sqref="L1"/>
    </sheetView>
  </sheetViews>
  <sheetFormatPr defaultColWidth="11.421875" defaultRowHeight="12.75"/>
  <cols>
    <col min="1" max="1" width="36.7109375" style="0" customWidth="1"/>
    <col min="2" max="2" width="11.8515625" style="0" customWidth="1"/>
    <col min="3" max="3" width="9.28125" style="0" bestFit="1" customWidth="1"/>
    <col min="4" max="4" width="11.57421875" style="0" bestFit="1" customWidth="1"/>
    <col min="5" max="5" width="9.57421875" style="0" bestFit="1" customWidth="1"/>
    <col min="6" max="6" width="11.8515625" style="0" bestFit="1" customWidth="1"/>
    <col min="7" max="7" width="12.7109375" style="0" customWidth="1"/>
    <col min="8" max="8" width="10.7109375" style="0" bestFit="1" customWidth="1"/>
    <col min="9" max="9" width="13.57421875" style="0" bestFit="1" customWidth="1"/>
    <col min="10" max="10" width="10.28125" style="0" bestFit="1" customWidth="1"/>
    <col min="11" max="11" width="9.28125" style="0" bestFit="1" customWidth="1"/>
    <col min="12" max="12" width="11.57421875" style="0" bestFit="1" customWidth="1"/>
    <col min="13" max="13" width="9.57421875" style="5" bestFit="1" customWidth="1"/>
    <col min="14" max="14" width="11.8515625" style="0" bestFit="1" customWidth="1"/>
    <col min="15" max="15" width="13.00390625" style="0" customWidth="1"/>
    <col min="16" max="16" width="10.7109375" style="0" bestFit="1" customWidth="1"/>
    <col min="17" max="17" width="8.57421875" style="0" bestFit="1" customWidth="1"/>
    <col min="18" max="18" width="10.28125" style="0" customWidth="1"/>
    <col min="19" max="19" width="11.57421875" style="0" customWidth="1"/>
  </cols>
  <sheetData>
    <row r="1" spans="1:23" ht="2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29" t="s">
        <v>79</v>
      </c>
      <c r="N1" s="2"/>
      <c r="O1" s="2"/>
      <c r="P1" s="2"/>
      <c r="Q1" s="2"/>
      <c r="S1" s="2"/>
      <c r="T1" s="2"/>
      <c r="U1" s="2"/>
      <c r="V1" s="2"/>
      <c r="W1" s="2"/>
    </row>
    <row r="2" spans="1:23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1" customFormat="1" ht="20.25" customHeight="1">
      <c r="A3" s="271" t="s">
        <v>62</v>
      </c>
      <c r="B3" s="271"/>
      <c r="C3" s="271"/>
      <c r="D3" s="271"/>
      <c r="E3" s="271"/>
      <c r="F3" s="271"/>
      <c r="G3" s="271"/>
      <c r="H3" s="27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268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266"/>
      <c r="T4" s="266"/>
      <c r="U4" s="266"/>
      <c r="V4" s="266"/>
      <c r="W4" s="266"/>
    </row>
    <row r="5" spans="1:23" ht="12.75">
      <c r="A5" s="3"/>
      <c r="B5" s="19"/>
      <c r="C5" s="2"/>
      <c r="D5" s="2"/>
      <c r="E5" s="2"/>
      <c r="F5" s="3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1.5" customHeight="1">
      <c r="A6" s="435" t="s">
        <v>182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2"/>
      <c r="T6" s="2"/>
      <c r="U6" s="2"/>
      <c r="V6" s="2"/>
      <c r="W6" s="2"/>
    </row>
    <row r="7" spans="1:23" ht="15.75">
      <c r="A7" s="18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"/>
      <c r="T7" s="2"/>
      <c r="U7" s="2"/>
      <c r="V7" s="2"/>
      <c r="W7" s="2"/>
    </row>
    <row r="8" spans="1:23" ht="12.75">
      <c r="A8" s="153" t="s">
        <v>75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297" customFormat="1" ht="12.75">
      <c r="A9" s="437"/>
      <c r="B9" s="437" t="s">
        <v>201</v>
      </c>
      <c r="C9" s="427" t="s">
        <v>101</v>
      </c>
      <c r="D9" s="428"/>
      <c r="E9" s="428"/>
      <c r="F9" s="428"/>
      <c r="G9" s="428"/>
      <c r="H9" s="428"/>
      <c r="I9" s="428"/>
      <c r="J9" s="429"/>
      <c r="K9" s="427" t="s">
        <v>125</v>
      </c>
      <c r="L9" s="428"/>
      <c r="M9" s="428"/>
      <c r="N9" s="428"/>
      <c r="O9" s="428"/>
      <c r="P9" s="428"/>
      <c r="Q9" s="428"/>
      <c r="R9" s="429"/>
      <c r="S9" s="296"/>
      <c r="T9" s="296"/>
      <c r="U9" s="296"/>
      <c r="V9" s="296"/>
      <c r="W9" s="296"/>
    </row>
    <row r="10" spans="1:23" s="297" customFormat="1" ht="49.5" customHeight="1">
      <c r="A10" s="438"/>
      <c r="B10" s="438"/>
      <c r="C10" s="101" t="s">
        <v>201</v>
      </c>
      <c r="D10" s="101" t="s">
        <v>160</v>
      </c>
      <c r="E10" s="101" t="s">
        <v>161</v>
      </c>
      <c r="F10" s="101" t="s">
        <v>128</v>
      </c>
      <c r="G10" s="101" t="s">
        <v>90</v>
      </c>
      <c r="H10" s="101" t="s">
        <v>163</v>
      </c>
      <c r="I10" s="101" t="s">
        <v>164</v>
      </c>
      <c r="J10" s="101" t="s">
        <v>76</v>
      </c>
      <c r="K10" s="101" t="s">
        <v>201</v>
      </c>
      <c r="L10" s="101" t="s">
        <v>160</v>
      </c>
      <c r="M10" s="101" t="s">
        <v>161</v>
      </c>
      <c r="N10" s="101" t="s">
        <v>128</v>
      </c>
      <c r="O10" s="101" t="s">
        <v>90</v>
      </c>
      <c r="P10" s="101" t="s">
        <v>163</v>
      </c>
      <c r="Q10" s="101" t="s">
        <v>164</v>
      </c>
      <c r="R10" s="101" t="s">
        <v>76</v>
      </c>
      <c r="S10" s="296"/>
      <c r="T10" s="296"/>
      <c r="U10" s="296"/>
      <c r="V10" s="296"/>
      <c r="W10" s="296"/>
    </row>
    <row r="11" spans="1:18" s="75" customFormat="1" ht="14.25" customHeight="1">
      <c r="A11" s="157"/>
      <c r="B11" s="185"/>
      <c r="C11" s="185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</row>
    <row r="12" spans="1:23" ht="12.75">
      <c r="A12" s="131" t="s">
        <v>23</v>
      </c>
      <c r="B12" s="43">
        <v>7110.12</v>
      </c>
      <c r="C12" s="43">
        <v>8643.62</v>
      </c>
      <c r="D12" s="43">
        <v>1265.04</v>
      </c>
      <c r="E12" s="43">
        <v>14469.1</v>
      </c>
      <c r="F12" s="43">
        <v>6648.96</v>
      </c>
      <c r="G12" s="43">
        <v>8736</v>
      </c>
      <c r="H12" s="43">
        <v>10238.37</v>
      </c>
      <c r="I12" s="43">
        <v>11520.79</v>
      </c>
      <c r="J12" s="43">
        <v>32118.055</v>
      </c>
      <c r="K12" s="43">
        <v>5910.295</v>
      </c>
      <c r="L12" s="43">
        <v>763.98</v>
      </c>
      <c r="M12" s="43">
        <v>8449.28</v>
      </c>
      <c r="N12" s="43">
        <v>7292</v>
      </c>
      <c r="O12" s="43">
        <v>5162.35</v>
      </c>
      <c r="P12" s="43">
        <v>5733.78</v>
      </c>
      <c r="Q12" s="43">
        <v>8804.26</v>
      </c>
      <c r="R12" s="43">
        <v>21193.48</v>
      </c>
      <c r="S12" s="2"/>
      <c r="T12" s="2"/>
      <c r="U12" s="2"/>
      <c r="V12" s="2"/>
      <c r="W12" s="2"/>
    </row>
    <row r="13" spans="1:23" ht="12.75">
      <c r="A13" s="131" t="s">
        <v>25</v>
      </c>
      <c r="B13" s="43">
        <v>15293.14</v>
      </c>
      <c r="C13" s="43">
        <v>17031.06</v>
      </c>
      <c r="D13" s="43">
        <v>4396.2</v>
      </c>
      <c r="E13" s="43">
        <v>20363.11</v>
      </c>
      <c r="F13" s="43">
        <v>14437.645</v>
      </c>
      <c r="G13" s="43">
        <v>15685.87</v>
      </c>
      <c r="H13" s="43">
        <v>20401.43</v>
      </c>
      <c r="I13" s="43">
        <v>22613.66</v>
      </c>
      <c r="J13" s="43">
        <v>39274.95</v>
      </c>
      <c r="K13" s="43">
        <v>13071.03</v>
      </c>
      <c r="L13" s="43">
        <v>1721.01</v>
      </c>
      <c r="M13" s="43">
        <v>14689.03</v>
      </c>
      <c r="N13" s="43">
        <v>14952.96</v>
      </c>
      <c r="O13" s="43">
        <v>10924.15</v>
      </c>
      <c r="P13" s="43">
        <v>12924.54</v>
      </c>
      <c r="Q13" s="43">
        <v>17989.27</v>
      </c>
      <c r="R13" s="43">
        <v>34741.4</v>
      </c>
      <c r="S13" s="2"/>
      <c r="T13" s="2"/>
      <c r="U13" s="2"/>
      <c r="V13" s="2"/>
      <c r="W13" s="2"/>
    </row>
    <row r="14" spans="1:23" ht="12.75">
      <c r="A14" s="131" t="s">
        <v>24</v>
      </c>
      <c r="B14" s="43">
        <v>24355.04</v>
      </c>
      <c r="C14" s="43">
        <v>26766.1</v>
      </c>
      <c r="D14" s="43">
        <v>10939.24</v>
      </c>
      <c r="E14" s="43">
        <v>29694.48</v>
      </c>
      <c r="F14" s="43">
        <v>19463.335</v>
      </c>
      <c r="G14" s="43">
        <v>22602.29</v>
      </c>
      <c r="H14" s="43">
        <v>36176.82</v>
      </c>
      <c r="I14" s="43">
        <v>34620.36</v>
      </c>
      <c r="J14" s="43">
        <v>47424.67</v>
      </c>
      <c r="K14" s="43">
        <v>21534.455</v>
      </c>
      <c r="L14" s="43">
        <v>4638.04</v>
      </c>
      <c r="M14" s="43">
        <v>21714.33</v>
      </c>
      <c r="N14" s="43">
        <v>21041</v>
      </c>
      <c r="O14" s="43">
        <v>15773.4</v>
      </c>
      <c r="P14" s="43">
        <v>21992.5</v>
      </c>
      <c r="Q14" s="43">
        <v>27862.66</v>
      </c>
      <c r="R14" s="43">
        <v>40493.52</v>
      </c>
      <c r="S14" s="2"/>
      <c r="T14" s="2"/>
      <c r="U14" s="2"/>
      <c r="V14" s="2"/>
      <c r="W14" s="2"/>
    </row>
    <row r="15" spans="1:23" ht="9.75" customHeight="1">
      <c r="A15" s="95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2"/>
      <c r="T15" s="2"/>
      <c r="U15" s="2"/>
      <c r="V15" s="2"/>
      <c r="W15" s="2"/>
    </row>
    <row r="16" spans="1:23" ht="17.25" customHeight="1">
      <c r="A16" s="131" t="s">
        <v>233</v>
      </c>
      <c r="B16" s="43">
        <v>18921.854584093468</v>
      </c>
      <c r="C16" s="43">
        <v>21333.278613637853</v>
      </c>
      <c r="D16" s="43">
        <v>7021.072972805937</v>
      </c>
      <c r="E16" s="43">
        <v>24373.863106137807</v>
      </c>
      <c r="F16" s="43">
        <v>15713.431794498247</v>
      </c>
      <c r="G16" s="43">
        <v>18891.58033046597</v>
      </c>
      <c r="H16" s="43">
        <v>27882.870523587466</v>
      </c>
      <c r="I16" s="43">
        <v>26032.258141686565</v>
      </c>
      <c r="J16" s="43">
        <v>40154.734634760694</v>
      </c>
      <c r="K16" s="43">
        <v>15960.989171738021</v>
      </c>
      <c r="L16" s="43">
        <v>3662.904158966707</v>
      </c>
      <c r="M16" s="43">
        <v>17231.131467021743</v>
      </c>
      <c r="N16" s="43">
        <v>16388.4800230453</v>
      </c>
      <c r="O16" s="43">
        <v>12007.451745150614</v>
      </c>
      <c r="P16" s="43">
        <v>16624.588159127376</v>
      </c>
      <c r="Q16" s="43">
        <v>20067.486771510223</v>
      </c>
      <c r="R16" s="43">
        <v>31963.265165354343</v>
      </c>
      <c r="S16" s="2"/>
      <c r="T16" s="2"/>
      <c r="U16" s="2"/>
      <c r="V16" s="2"/>
      <c r="W16" s="2"/>
    </row>
    <row r="17" spans="1:23" ht="9" customHeight="1">
      <c r="A17" s="10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2"/>
      <c r="T17" s="2"/>
      <c r="U17" s="2"/>
      <c r="V17" s="2"/>
      <c r="W17" s="2"/>
    </row>
    <row r="18" spans="1:23" ht="27">
      <c r="A18" s="145" t="s">
        <v>159</v>
      </c>
      <c r="B18" s="43">
        <v>100</v>
      </c>
      <c r="C18" s="43">
        <v>112.74412092550132</v>
      </c>
      <c r="D18" s="43">
        <v>37.105628000693734</v>
      </c>
      <c r="E18" s="43">
        <v>128.81328834768414</v>
      </c>
      <c r="F18" s="43">
        <v>83.04382493092214</v>
      </c>
      <c r="G18" s="43">
        <v>99.84000377186628</v>
      </c>
      <c r="H18" s="43">
        <v>147.35802138035146</v>
      </c>
      <c r="I18" s="43">
        <v>137.5777306922674</v>
      </c>
      <c r="J18" s="43">
        <v>212.21352513995382</v>
      </c>
      <c r="K18" s="43">
        <v>84.35213948402036</v>
      </c>
      <c r="L18" s="43">
        <v>19.358061033012607</v>
      </c>
      <c r="M18" s="43">
        <v>91.06470716410104</v>
      </c>
      <c r="N18" s="43">
        <v>86.61138341493316</v>
      </c>
      <c r="O18" s="43">
        <v>63.45811237363911</v>
      </c>
      <c r="P18" s="43">
        <v>87.85918993956716</v>
      </c>
      <c r="Q18" s="43">
        <v>106.05454493017731</v>
      </c>
      <c r="R18" s="43">
        <v>168.9224754545152</v>
      </c>
      <c r="S18" s="2"/>
      <c r="T18" s="2"/>
      <c r="U18" s="2"/>
      <c r="V18" s="2"/>
      <c r="W18" s="2"/>
    </row>
    <row r="19" spans="1:23" ht="9.75" customHeight="1">
      <c r="A19" s="104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2"/>
      <c r="T19" s="2"/>
      <c r="U19" s="2"/>
      <c r="V19" s="2"/>
      <c r="W19" s="2"/>
    </row>
    <row r="20" spans="1:23" ht="12.75">
      <c r="A20" s="92" t="s">
        <v>234</v>
      </c>
      <c r="B20" s="43">
        <v>14752150</v>
      </c>
      <c r="C20" s="43">
        <v>8130450</v>
      </c>
      <c r="D20" s="43">
        <v>444950</v>
      </c>
      <c r="E20" s="43">
        <v>1496875</v>
      </c>
      <c r="F20" s="43">
        <v>1406800</v>
      </c>
      <c r="G20" s="43">
        <v>2188575</v>
      </c>
      <c r="H20" s="43">
        <v>1253850</v>
      </c>
      <c r="I20" s="43">
        <v>1299700</v>
      </c>
      <c r="J20" s="43">
        <v>39700</v>
      </c>
      <c r="K20" s="43">
        <v>6621700</v>
      </c>
      <c r="L20" s="43">
        <v>251625</v>
      </c>
      <c r="M20" s="43">
        <v>525725</v>
      </c>
      <c r="N20" s="43">
        <v>151875</v>
      </c>
      <c r="O20" s="43">
        <v>2040225</v>
      </c>
      <c r="P20" s="43">
        <v>1382225</v>
      </c>
      <c r="Q20" s="43">
        <v>2254150</v>
      </c>
      <c r="R20" s="43">
        <v>15875</v>
      </c>
      <c r="S20" s="2"/>
      <c r="T20" s="2"/>
      <c r="U20" s="2"/>
      <c r="V20" s="2"/>
      <c r="W20" s="2"/>
    </row>
    <row r="21" spans="1:23" ht="12.7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2"/>
      <c r="T21" s="2"/>
      <c r="U21" s="2"/>
      <c r="V21" s="2"/>
      <c r="W21" s="2"/>
    </row>
    <row r="22" spans="1:2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19" s="2" customFormat="1" ht="12.75">
      <c r="A23" s="411" t="s">
        <v>50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</row>
    <row r="24" spans="1:23" s="228" customFormat="1" ht="12.75" customHeight="1">
      <c r="A24" s="186" t="s">
        <v>53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88"/>
      <c r="T24" s="88"/>
      <c r="U24" s="88"/>
      <c r="V24" s="88"/>
      <c r="W24" s="88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 customHeight="1">
      <c r="A26" s="402" t="s">
        <v>91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</sheetData>
  <sheetProtection/>
  <mergeCells count="8">
    <mergeCell ref="A4:R4"/>
    <mergeCell ref="A26:M26"/>
    <mergeCell ref="A6:R6"/>
    <mergeCell ref="C9:J9"/>
    <mergeCell ref="K9:R9"/>
    <mergeCell ref="A9:A10"/>
    <mergeCell ref="A23:S23"/>
    <mergeCell ref="B9:B10"/>
  </mergeCells>
  <conditionalFormatting sqref="B12:R20">
    <cfRule type="expression" priority="1" dxfId="0" stopIfTrue="1">
      <formula>AND(B$20&gt;=500,B$20&lt;=1225)</formula>
    </cfRule>
  </conditionalFormatting>
  <hyperlinks>
    <hyperlink ref="L1" location="Índice!B28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66" r:id="rId2"/>
  <colBreaks count="1" manualBreakCount="1">
    <brk id="18" min="2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0">
    <tabColor indexed="60"/>
  </sheetPr>
  <dimension ref="A1:O56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35.57421875" style="58" customWidth="1"/>
    <col min="2" max="2" width="12.8515625" style="58" customWidth="1"/>
    <col min="3" max="7" width="12.421875" style="58" customWidth="1"/>
    <col min="8" max="12" width="12.8515625" style="58" customWidth="1"/>
    <col min="13" max="13" width="15.140625" style="58" customWidth="1"/>
    <col min="14" max="14" width="9.57421875" style="58" customWidth="1"/>
    <col min="15" max="16384" width="11.421875" style="2" customWidth="1"/>
  </cols>
  <sheetData>
    <row r="1" spans="4:11" ht="33.75" customHeight="1">
      <c r="D1" s="219"/>
      <c r="K1" s="229" t="s">
        <v>79</v>
      </c>
    </row>
    <row r="2" ht="16.5" customHeight="1"/>
    <row r="3" spans="1:12" ht="20.25" customHeight="1">
      <c r="A3" s="400" t="s">
        <v>62</v>
      </c>
      <c r="B3" s="400"/>
      <c r="C3" s="400"/>
      <c r="D3" s="400"/>
      <c r="E3" s="400"/>
      <c r="F3" s="400"/>
      <c r="G3" s="400"/>
      <c r="H3" s="290"/>
      <c r="I3" s="290"/>
      <c r="J3" s="290"/>
      <c r="K3" s="290"/>
      <c r="L3" s="290"/>
    </row>
    <row r="4" spans="1:12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258"/>
      <c r="I4" s="258"/>
      <c r="J4" s="258"/>
      <c r="K4" s="258"/>
      <c r="L4" s="258"/>
    </row>
    <row r="5" spans="1:12" ht="13.5" customHeight="1">
      <c r="A5" s="220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5" ht="18.75">
      <c r="A6" s="89" t="s">
        <v>108</v>
      </c>
      <c r="B6" s="6"/>
      <c r="C6" s="6"/>
      <c r="M6" s="5"/>
      <c r="N6" s="59"/>
      <c r="O6" s="5"/>
    </row>
    <row r="7" spans="2:15" ht="12.75">
      <c r="B7" s="6"/>
      <c r="C7" s="6"/>
      <c r="K7" s="30"/>
      <c r="N7" s="59"/>
      <c r="O7" s="5"/>
    </row>
    <row r="8" spans="1:15" ht="12.75">
      <c r="A8" s="59" t="s">
        <v>156</v>
      </c>
      <c r="B8" s="6"/>
      <c r="C8" s="6"/>
      <c r="M8" s="5"/>
      <c r="N8" s="59"/>
      <c r="O8" s="5"/>
    </row>
    <row r="9" spans="1:15" s="238" customFormat="1" ht="12.75">
      <c r="A9" s="404"/>
      <c r="B9" s="247" t="s">
        <v>201</v>
      </c>
      <c r="C9" s="403" t="s">
        <v>101</v>
      </c>
      <c r="D9" s="403"/>
      <c r="E9" s="403"/>
      <c r="F9" s="403"/>
      <c r="G9" s="403"/>
      <c r="H9" s="403" t="s">
        <v>125</v>
      </c>
      <c r="I9" s="403"/>
      <c r="J9" s="403"/>
      <c r="K9" s="403"/>
      <c r="L9" s="403"/>
      <c r="M9" s="237"/>
      <c r="N9" s="248"/>
      <c r="O9" s="237"/>
    </row>
    <row r="10" spans="1:15" s="238" customFormat="1" ht="13.5" customHeight="1">
      <c r="A10" s="405"/>
      <c r="B10" s="247" t="s">
        <v>201</v>
      </c>
      <c r="C10" s="208" t="s">
        <v>201</v>
      </c>
      <c r="D10" s="208" t="s">
        <v>203</v>
      </c>
      <c r="E10" s="208" t="s">
        <v>204</v>
      </c>
      <c r="F10" s="208" t="s">
        <v>205</v>
      </c>
      <c r="G10" s="208" t="s">
        <v>199</v>
      </c>
      <c r="H10" s="208" t="s">
        <v>201</v>
      </c>
      <c r="I10" s="208" t="s">
        <v>203</v>
      </c>
      <c r="J10" s="208" t="s">
        <v>204</v>
      </c>
      <c r="K10" s="208" t="s">
        <v>205</v>
      </c>
      <c r="L10" s="208" t="s">
        <v>199</v>
      </c>
      <c r="M10" s="237"/>
      <c r="N10" s="248"/>
      <c r="O10" s="237"/>
    </row>
    <row r="11" spans="1:15" ht="13.5" customHeight="1">
      <c r="A11" s="206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5"/>
      <c r="N11" s="60"/>
      <c r="O11" s="5"/>
    </row>
    <row r="12" spans="1:15" ht="12.75">
      <c r="A12" s="91" t="s">
        <v>0</v>
      </c>
      <c r="B12" s="160">
        <v>100</v>
      </c>
      <c r="C12" s="160">
        <v>100</v>
      </c>
      <c r="D12" s="160">
        <v>100</v>
      </c>
      <c r="E12" s="160">
        <v>100</v>
      </c>
      <c r="F12" s="160">
        <v>100</v>
      </c>
      <c r="G12" s="160">
        <v>100</v>
      </c>
      <c r="H12" s="160">
        <v>100</v>
      </c>
      <c r="I12" s="160">
        <v>100</v>
      </c>
      <c r="J12" s="160">
        <v>100</v>
      </c>
      <c r="K12" s="160">
        <v>100</v>
      </c>
      <c r="L12" s="160">
        <v>100</v>
      </c>
      <c r="M12" s="5"/>
      <c r="N12" s="82"/>
      <c r="O12" s="5"/>
    </row>
    <row r="13" spans="1:15" ht="12.75">
      <c r="A13" s="91" t="s">
        <v>237</v>
      </c>
      <c r="B13" s="160">
        <v>22.286013270042737</v>
      </c>
      <c r="C13" s="160">
        <v>22.267710372664276</v>
      </c>
      <c r="D13" s="160">
        <v>37.30997961202437</v>
      </c>
      <c r="E13" s="160">
        <v>22.89531740724195</v>
      </c>
      <c r="F13" s="160">
        <v>14.006671251563784</v>
      </c>
      <c r="G13" s="160">
        <v>12.204012732275674</v>
      </c>
      <c r="H13" s="160">
        <v>22.30889309042494</v>
      </c>
      <c r="I13" s="160">
        <v>35.14767445999315</v>
      </c>
      <c r="J13" s="160">
        <v>22.61541343341373</v>
      </c>
      <c r="K13" s="160">
        <v>14.158202356470559</v>
      </c>
      <c r="L13" s="160">
        <v>5.964501540330867</v>
      </c>
      <c r="M13" s="5"/>
      <c r="N13" s="82"/>
      <c r="O13" s="61"/>
    </row>
    <row r="14" spans="1:15" ht="12.75">
      <c r="A14" s="91" t="s">
        <v>3</v>
      </c>
      <c r="B14" s="160">
        <v>61.94354051601376</v>
      </c>
      <c r="C14" s="160">
        <v>65.29330415561623</v>
      </c>
      <c r="D14" s="160">
        <v>52.49958846067146</v>
      </c>
      <c r="E14" s="160">
        <v>68.09144573866101</v>
      </c>
      <c r="F14" s="160">
        <v>68.36855808734187</v>
      </c>
      <c r="G14" s="160">
        <v>53.20119234762095</v>
      </c>
      <c r="H14" s="160">
        <v>57.75611659043845</v>
      </c>
      <c r="I14" s="160">
        <v>54.99155445497221</v>
      </c>
      <c r="J14" s="160">
        <v>62.74228961329087</v>
      </c>
      <c r="K14" s="160">
        <v>52.7882336859859</v>
      </c>
      <c r="L14" s="160">
        <v>30.155726536200763</v>
      </c>
      <c r="M14" s="5"/>
      <c r="N14" s="82"/>
      <c r="O14" s="61"/>
    </row>
    <row r="15" spans="1:15" ht="14.25">
      <c r="A15" s="91" t="s">
        <v>210</v>
      </c>
      <c r="B15" s="160">
        <v>15.77044621394069</v>
      </c>
      <c r="C15" s="160">
        <v>12.438985471718475</v>
      </c>
      <c r="D15" s="160">
        <v>10.190431927305044</v>
      </c>
      <c r="E15" s="160">
        <v>9.013236854098924</v>
      </c>
      <c r="F15" s="160">
        <v>17.62477066109251</v>
      </c>
      <c r="G15" s="160">
        <v>34.59479492010351</v>
      </c>
      <c r="H15" s="160">
        <v>19.934990319134666</v>
      </c>
      <c r="I15" s="160">
        <v>9.860771085035202</v>
      </c>
      <c r="J15" s="160">
        <v>14.642296953296963</v>
      </c>
      <c r="K15" s="160">
        <v>33.053563957544185</v>
      </c>
      <c r="L15" s="160">
        <v>63.87977192346843</v>
      </c>
      <c r="M15" s="5"/>
      <c r="N15" s="82"/>
      <c r="O15" s="61"/>
    </row>
    <row r="16" spans="1:15" ht="12.75">
      <c r="A16" s="91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5"/>
      <c r="N16" s="82"/>
      <c r="O16" s="61"/>
    </row>
    <row r="17" spans="1:15" ht="12.75">
      <c r="A17" s="91" t="s">
        <v>2</v>
      </c>
      <c r="B17" s="160">
        <v>9.589402186735397</v>
      </c>
      <c r="C17" s="160">
        <v>4.37427791524863</v>
      </c>
      <c r="D17" s="160">
        <v>8.303038638814078</v>
      </c>
      <c r="E17" s="160">
        <v>3.8118621796144425</v>
      </c>
      <c r="F17" s="160">
        <v>3.018990550515154</v>
      </c>
      <c r="G17" s="160">
        <v>9.765960818761883</v>
      </c>
      <c r="H17" s="160">
        <v>16.108649064662163</v>
      </c>
      <c r="I17" s="160">
        <v>19.504284161653555</v>
      </c>
      <c r="J17" s="160">
        <v>17.150038777512325</v>
      </c>
      <c r="K17" s="160">
        <v>12.612739906845976</v>
      </c>
      <c r="L17" s="160">
        <v>8.942942311029912</v>
      </c>
      <c r="M17" s="5"/>
      <c r="N17" s="82"/>
      <c r="O17" s="5"/>
    </row>
    <row r="18" spans="1:15" ht="12.75">
      <c r="A18" s="91" t="s">
        <v>88</v>
      </c>
      <c r="B18" s="160">
        <v>75.18283802246947</v>
      </c>
      <c r="C18" s="160">
        <v>83.70935513026839</v>
      </c>
      <c r="D18" s="160">
        <v>83.70062638849505</v>
      </c>
      <c r="E18" s="160">
        <v>87.34081071395347</v>
      </c>
      <c r="F18" s="160">
        <v>79.49818194023975</v>
      </c>
      <c r="G18" s="160">
        <v>55.79921414712638</v>
      </c>
      <c r="H18" s="160">
        <v>64.52413323598533</v>
      </c>
      <c r="I18" s="160">
        <v>71.9521283007276</v>
      </c>
      <c r="J18" s="160">
        <v>68.65069552937335</v>
      </c>
      <c r="K18" s="160">
        <v>54.62356556671022</v>
      </c>
      <c r="L18" s="160">
        <v>27.272193694198315</v>
      </c>
      <c r="M18" s="5"/>
      <c r="N18" s="82"/>
      <c r="O18" s="5"/>
    </row>
    <row r="19" spans="1:15" ht="14.25">
      <c r="A19" s="91" t="s">
        <v>165</v>
      </c>
      <c r="B19" s="160">
        <v>15.227759790794183</v>
      </c>
      <c r="C19" s="160">
        <v>11.916366954483689</v>
      </c>
      <c r="D19" s="160">
        <v>7.996334972692371</v>
      </c>
      <c r="E19" s="160">
        <v>8.847327106434374</v>
      </c>
      <c r="F19" s="160">
        <v>17.482827509244068</v>
      </c>
      <c r="G19" s="160">
        <v>34.43482503411181</v>
      </c>
      <c r="H19" s="160">
        <v>19.367217699350196</v>
      </c>
      <c r="I19" s="160">
        <v>8.543587537618933</v>
      </c>
      <c r="J19" s="160">
        <v>14.19926569311361</v>
      </c>
      <c r="K19" s="160">
        <v>32.76369452644448</v>
      </c>
      <c r="L19" s="160">
        <v>63.7848639947719</v>
      </c>
      <c r="M19" s="5"/>
      <c r="N19" s="82"/>
      <c r="O19" s="5"/>
    </row>
    <row r="20" spans="1:15" ht="12.75">
      <c r="A20" s="76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2"/>
      <c r="N20" s="5"/>
      <c r="O20" s="5"/>
    </row>
    <row r="21" spans="1:14" ht="12.75">
      <c r="A21" s="91" t="s">
        <v>124</v>
      </c>
      <c r="B21" s="162">
        <v>18137975</v>
      </c>
      <c r="C21" s="162">
        <v>9810075</v>
      </c>
      <c r="D21" s="162">
        <v>2238025</v>
      </c>
      <c r="E21" s="162">
        <v>4286100</v>
      </c>
      <c r="F21" s="162">
        <v>3197725</v>
      </c>
      <c r="G21" s="162">
        <v>88225</v>
      </c>
      <c r="H21" s="162">
        <v>8327900</v>
      </c>
      <c r="I21" s="162">
        <v>2080400</v>
      </c>
      <c r="J21" s="162">
        <v>3758400</v>
      </c>
      <c r="K21" s="162">
        <v>2427550</v>
      </c>
      <c r="L21" s="162">
        <v>61550</v>
      </c>
      <c r="N21" s="2"/>
    </row>
    <row r="22" spans="1:15" ht="12.75">
      <c r="A22" s="111" t="s">
        <v>121</v>
      </c>
      <c r="B22" s="160">
        <v>100</v>
      </c>
      <c r="C22" s="160">
        <v>54.08583372730418</v>
      </c>
      <c r="D22" s="160">
        <v>12.338891193752335</v>
      </c>
      <c r="E22" s="160">
        <v>23.63053207428062</v>
      </c>
      <c r="F22" s="160">
        <v>17.63000004134971</v>
      </c>
      <c r="G22" s="160">
        <v>0.4864104179215155</v>
      </c>
      <c r="H22" s="160">
        <v>45.91416627269582</v>
      </c>
      <c r="I22" s="160">
        <v>11.46985812914617</v>
      </c>
      <c r="J22" s="160">
        <v>20.72116650287587</v>
      </c>
      <c r="K22" s="160">
        <v>13.383798356762538</v>
      </c>
      <c r="L22" s="160">
        <v>0.33934328391124147</v>
      </c>
      <c r="M22" s="63"/>
      <c r="N22" s="5"/>
      <c r="O22" s="5"/>
    </row>
    <row r="23" spans="1:14" ht="12.75">
      <c r="A23" s="115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63"/>
      <c r="N23" s="2"/>
    </row>
    <row r="24" spans="1:14" ht="12.75">
      <c r="A24" s="17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63"/>
      <c r="N24" s="2"/>
    </row>
    <row r="25" spans="1:4" ht="18" customHeight="1">
      <c r="A25" s="88" t="s">
        <v>131</v>
      </c>
      <c r="D25" s="83"/>
    </row>
    <row r="26" spans="1:4" ht="11.25" customHeight="1">
      <c r="A26" s="88" t="s">
        <v>133</v>
      </c>
      <c r="D26" s="83"/>
    </row>
    <row r="27" spans="1:4" ht="11.25" customHeight="1">
      <c r="A27" s="123"/>
      <c r="D27" s="83"/>
    </row>
    <row r="28" spans="1:14" ht="12.75">
      <c r="A28" s="402" t="s">
        <v>91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59"/>
    </row>
    <row r="29" spans="3:11" ht="12.75">
      <c r="C29" s="84"/>
      <c r="K29" s="229" t="s">
        <v>79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spans="1:9" ht="12">
      <c r="A53" s="88" t="s">
        <v>131</v>
      </c>
      <c r="D53" s="83"/>
      <c r="F53" s="88" t="s">
        <v>131</v>
      </c>
      <c r="I53" s="83"/>
    </row>
    <row r="54" spans="1:11" ht="21" customHeight="1">
      <c r="A54" s="397" t="s">
        <v>134</v>
      </c>
      <c r="B54" s="398"/>
      <c r="C54" s="398"/>
      <c r="D54" s="398"/>
      <c r="E54" s="227"/>
      <c r="F54" s="397" t="s">
        <v>148</v>
      </c>
      <c r="G54" s="398"/>
      <c r="H54" s="398"/>
      <c r="I54" s="398"/>
      <c r="J54" s="398"/>
      <c r="K54" s="398"/>
    </row>
    <row r="55" spans="1:12" ht="12.75">
      <c r="A55" s="123"/>
      <c r="D55" s="83"/>
      <c r="F55" s="227"/>
      <c r="G55" s="227"/>
      <c r="H55" s="227"/>
      <c r="I55" s="227"/>
      <c r="J55" s="227"/>
      <c r="K55" s="227"/>
      <c r="L55" s="227"/>
    </row>
    <row r="56" spans="1:13" ht="21.75" customHeight="1">
      <c r="A56" s="399" t="s">
        <v>91</v>
      </c>
      <c r="B56" s="399"/>
      <c r="C56" s="399"/>
      <c r="D56" s="399"/>
      <c r="E56" s="174"/>
      <c r="F56" s="399" t="s">
        <v>91</v>
      </c>
      <c r="G56" s="399"/>
      <c r="H56" s="399"/>
      <c r="I56" s="399"/>
      <c r="J56" s="399"/>
      <c r="K56" s="399"/>
      <c r="L56" s="174"/>
      <c r="M56" s="174"/>
    </row>
  </sheetData>
  <sheetProtection/>
  <mergeCells count="10">
    <mergeCell ref="A3:G3"/>
    <mergeCell ref="A4:G4"/>
    <mergeCell ref="A28:M28"/>
    <mergeCell ref="C9:G9"/>
    <mergeCell ref="H9:L9"/>
    <mergeCell ref="A9:A10"/>
    <mergeCell ref="F54:K54"/>
    <mergeCell ref="A54:D54"/>
    <mergeCell ref="A56:D56"/>
    <mergeCell ref="F56:K56"/>
  </mergeCells>
  <conditionalFormatting sqref="B12:L22">
    <cfRule type="expression" priority="1" dxfId="0" stopIfTrue="1">
      <formula>AND(B$21&gt;=500,B$21&lt;=1225)</formula>
    </cfRule>
  </conditionalFormatting>
  <hyperlinks>
    <hyperlink ref="K1" location="Índice!B13" display="ÍNDICE"/>
    <hyperlink ref="K29" location="Índice!A13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>
    <tabColor indexed="60"/>
  </sheetPr>
  <dimension ref="A1:O56"/>
  <sheetViews>
    <sheetView zoomScale="85" zoomScaleNormal="85" zoomScalePageLayoutView="0" workbookViewId="0" topLeftCell="A1">
      <selection activeCell="L1" sqref="L1"/>
    </sheetView>
  </sheetViews>
  <sheetFormatPr defaultColWidth="11.421875" defaultRowHeight="12.75"/>
  <cols>
    <col min="1" max="1" width="35.421875" style="58" customWidth="1"/>
    <col min="2" max="2" width="12.7109375" style="58" customWidth="1"/>
    <col min="3" max="3" width="12.28125" style="58" customWidth="1"/>
    <col min="4" max="4" width="10.140625" style="58" customWidth="1"/>
    <col min="5" max="6" width="10.421875" style="58" customWidth="1"/>
    <col min="7" max="7" width="8.57421875" style="58" customWidth="1"/>
    <col min="8" max="8" width="12.421875" style="58" customWidth="1"/>
    <col min="9" max="9" width="8.8515625" style="58" customWidth="1"/>
    <col min="10" max="10" width="10.28125" style="58" customWidth="1"/>
    <col min="11" max="11" width="11.8515625" style="58" customWidth="1"/>
    <col min="12" max="12" width="10.00390625" style="58" customWidth="1"/>
    <col min="13" max="13" width="15.140625" style="58" customWidth="1"/>
    <col min="14" max="14" width="9.57421875" style="58" customWidth="1"/>
    <col min="15" max="16384" width="11.421875" style="2" customWidth="1"/>
  </cols>
  <sheetData>
    <row r="1" ht="31.5" customHeight="1">
      <c r="L1" s="229" t="s">
        <v>79</v>
      </c>
    </row>
    <row r="2" ht="15" customHeight="1"/>
    <row r="3" spans="1:12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</row>
    <row r="5" spans="13:15" ht="12.75">
      <c r="M5" s="5"/>
      <c r="N5" s="59"/>
      <c r="O5" s="5"/>
    </row>
    <row r="6" spans="1:14" ht="18.75">
      <c r="A6" s="89" t="s">
        <v>109</v>
      </c>
      <c r="B6" s="6"/>
      <c r="C6" s="6"/>
      <c r="N6" s="59"/>
    </row>
    <row r="7" spans="1:14" ht="15.75">
      <c r="A7" s="89"/>
      <c r="B7" s="6"/>
      <c r="C7" s="6"/>
      <c r="N7" s="59"/>
    </row>
    <row r="8" spans="1:14" ht="12.75">
      <c r="A8" s="59" t="s">
        <v>156</v>
      </c>
      <c r="B8" s="6"/>
      <c r="C8" s="6"/>
      <c r="N8" s="59"/>
    </row>
    <row r="9" spans="1:14" s="238" customFormat="1" ht="12.75">
      <c r="A9" s="390"/>
      <c r="B9" s="208" t="s">
        <v>201</v>
      </c>
      <c r="C9" s="403" t="s">
        <v>101</v>
      </c>
      <c r="D9" s="403"/>
      <c r="E9" s="403"/>
      <c r="F9" s="403"/>
      <c r="G9" s="403"/>
      <c r="H9" s="403" t="s">
        <v>125</v>
      </c>
      <c r="I9" s="403"/>
      <c r="J9" s="403"/>
      <c r="K9" s="403"/>
      <c r="L9" s="403"/>
      <c r="M9" s="245"/>
      <c r="N9" s="246"/>
    </row>
    <row r="10" spans="1:14" s="238" customFormat="1" ht="12.75">
      <c r="A10" s="390"/>
      <c r="B10" s="208" t="s">
        <v>201</v>
      </c>
      <c r="C10" s="208" t="s">
        <v>201</v>
      </c>
      <c r="D10" s="208" t="s">
        <v>203</v>
      </c>
      <c r="E10" s="208" t="s">
        <v>204</v>
      </c>
      <c r="F10" s="208" t="s">
        <v>205</v>
      </c>
      <c r="G10" s="208" t="s">
        <v>199</v>
      </c>
      <c r="H10" s="208" t="s">
        <v>201</v>
      </c>
      <c r="I10" s="208" t="s">
        <v>203</v>
      </c>
      <c r="J10" s="208" t="s">
        <v>204</v>
      </c>
      <c r="K10" s="208" t="s">
        <v>205</v>
      </c>
      <c r="L10" s="208" t="s">
        <v>199</v>
      </c>
      <c r="M10" s="245"/>
      <c r="N10" s="246"/>
    </row>
    <row r="11" spans="1:14" ht="12.75">
      <c r="A11" s="206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N11" s="59"/>
    </row>
    <row r="12" spans="1:14" ht="12.75">
      <c r="A12" s="91" t="s">
        <v>0</v>
      </c>
      <c r="B12" s="160">
        <v>100</v>
      </c>
      <c r="C12" s="160">
        <v>100</v>
      </c>
      <c r="D12" s="160">
        <v>100</v>
      </c>
      <c r="E12" s="160">
        <v>100</v>
      </c>
      <c r="F12" s="160">
        <v>100</v>
      </c>
      <c r="G12" s="160">
        <v>100</v>
      </c>
      <c r="H12" s="160">
        <v>100</v>
      </c>
      <c r="I12" s="160">
        <v>100</v>
      </c>
      <c r="J12" s="160">
        <v>100</v>
      </c>
      <c r="K12" s="160">
        <v>100</v>
      </c>
      <c r="L12" s="160">
        <v>100</v>
      </c>
      <c r="M12" s="54"/>
      <c r="N12" s="59"/>
    </row>
    <row r="13" spans="1:14" ht="12.75">
      <c r="A13" s="91" t="s">
        <v>237</v>
      </c>
      <c r="B13" s="160">
        <v>23.4577548483573</v>
      </c>
      <c r="C13" s="160">
        <v>23.8741625008202</v>
      </c>
      <c r="D13" s="160">
        <v>40.9351749126725</v>
      </c>
      <c r="E13" s="160">
        <v>25.92920106364167</v>
      </c>
      <c r="F13" s="160">
        <v>15.527853358094</v>
      </c>
      <c r="G13" s="160">
        <v>12.19857636488737</v>
      </c>
      <c r="H13" s="160">
        <v>22.880510897242775</v>
      </c>
      <c r="I13" s="160">
        <v>36.80571633656088</v>
      </c>
      <c r="J13" s="160">
        <v>24.40861894991268</v>
      </c>
      <c r="K13" s="160">
        <v>14.987596546376215</v>
      </c>
      <c r="L13" s="160">
        <v>7.920730496393982</v>
      </c>
      <c r="M13" s="54"/>
      <c r="N13" s="59"/>
    </row>
    <row r="14" spans="1:14" ht="12.75">
      <c r="A14" s="91" t="s">
        <v>3</v>
      </c>
      <c r="B14" s="160">
        <v>61.7696057853567</v>
      </c>
      <c r="C14" s="160">
        <v>64.47629082224826</v>
      </c>
      <c r="D14" s="160">
        <v>48.196970385551055</v>
      </c>
      <c r="E14" s="160">
        <v>66.09286241701871</v>
      </c>
      <c r="F14" s="160">
        <v>68.54776815428868</v>
      </c>
      <c r="G14" s="160">
        <v>55.062214022761644</v>
      </c>
      <c r="H14" s="160">
        <v>58.01747117432238</v>
      </c>
      <c r="I14" s="160">
        <v>52.70113350420736</v>
      </c>
      <c r="J14" s="160">
        <v>62.67442527054299</v>
      </c>
      <c r="K14" s="160">
        <v>54.11499872173974</v>
      </c>
      <c r="L14" s="160">
        <v>38.479900730966975</v>
      </c>
      <c r="M14" s="54"/>
      <c r="N14" s="59"/>
    </row>
    <row r="15" spans="1:14" ht="14.25">
      <c r="A15" s="91" t="s">
        <v>210</v>
      </c>
      <c r="B15" s="160">
        <v>14.772639366296165</v>
      </c>
      <c r="C15" s="160">
        <v>11.649546676931168</v>
      </c>
      <c r="D15" s="160">
        <v>10.867854701779747</v>
      </c>
      <c r="E15" s="160">
        <v>7.977936519339215</v>
      </c>
      <c r="F15" s="160">
        <v>15.924378487614526</v>
      </c>
      <c r="G15" s="160">
        <v>32.73920961235093</v>
      </c>
      <c r="H15" s="160">
        <v>19.10201792844774</v>
      </c>
      <c r="I15" s="160">
        <v>10.493150159235652</v>
      </c>
      <c r="J15" s="160">
        <v>12.916955779543615</v>
      </c>
      <c r="K15" s="160">
        <v>30.897404731884222</v>
      </c>
      <c r="L15" s="160">
        <v>53.59936877263797</v>
      </c>
      <c r="M15" s="54"/>
      <c r="N15" s="54"/>
    </row>
    <row r="16" spans="1:14" ht="12.75">
      <c r="A16" s="91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2"/>
      <c r="N16" s="5"/>
    </row>
    <row r="17" spans="1:14" ht="12.75">
      <c r="A17" s="91" t="s">
        <v>2</v>
      </c>
      <c r="B17" s="160">
        <v>7.97573375067053</v>
      </c>
      <c r="C17" s="160">
        <v>3.5289073562604387</v>
      </c>
      <c r="D17" s="160">
        <v>7.163778525288968</v>
      </c>
      <c r="E17" s="160">
        <v>3.2404914797656965</v>
      </c>
      <c r="F17" s="160">
        <v>2.4868508505462747</v>
      </c>
      <c r="G17" s="160">
        <v>7.715405050510627</v>
      </c>
      <c r="H17" s="160">
        <v>14.140134483038302</v>
      </c>
      <c r="I17" s="160">
        <v>18.719314434758054</v>
      </c>
      <c r="J17" s="160">
        <v>14.766819798758416</v>
      </c>
      <c r="K17" s="160">
        <v>11.337860356083313</v>
      </c>
      <c r="L17" s="160">
        <v>10.771316474243218</v>
      </c>
      <c r="M17" s="54"/>
      <c r="N17" s="59"/>
    </row>
    <row r="18" spans="1:14" ht="12.75">
      <c r="A18" s="91" t="s">
        <v>88</v>
      </c>
      <c r="B18" s="160">
        <v>77.94768519042147</v>
      </c>
      <c r="C18" s="160">
        <v>85.53242913348929</v>
      </c>
      <c r="D18" s="160">
        <v>86.33367909734785</v>
      </c>
      <c r="E18" s="160">
        <v>88.91985390271786</v>
      </c>
      <c r="F18" s="160">
        <v>81.69801095839082</v>
      </c>
      <c r="G18" s="160">
        <v>59.67971752410095</v>
      </c>
      <c r="H18" s="160">
        <v>67.43335497590111</v>
      </c>
      <c r="I18" s="160">
        <v>73.58325387515275</v>
      </c>
      <c r="J18" s="160">
        <v>72.6448377526989</v>
      </c>
      <c r="K18" s="160">
        <v>58.025909915133106</v>
      </c>
      <c r="L18" s="160">
        <v>35.688714456252626</v>
      </c>
      <c r="M18" s="63"/>
      <c r="N18" s="5"/>
    </row>
    <row r="19" spans="1:14" ht="14.25">
      <c r="A19" s="91" t="s">
        <v>165</v>
      </c>
      <c r="B19" s="160">
        <v>14.076581058915767</v>
      </c>
      <c r="C19" s="160">
        <v>10.938663510249272</v>
      </c>
      <c r="D19" s="160">
        <v>6.502542377367484</v>
      </c>
      <c r="E19" s="160">
        <v>7.839654617518414</v>
      </c>
      <c r="F19" s="160">
        <v>15.81513819106041</v>
      </c>
      <c r="G19" s="160">
        <v>32.60487742538844</v>
      </c>
      <c r="H19" s="160">
        <v>18.42651054107829</v>
      </c>
      <c r="I19" s="160">
        <v>7.697431690092949</v>
      </c>
      <c r="J19" s="160">
        <v>12.58834244853924</v>
      </c>
      <c r="K19" s="160">
        <v>30.636229728782915</v>
      </c>
      <c r="L19" s="160">
        <v>53.539969069503414</v>
      </c>
      <c r="M19" s="63"/>
      <c r="N19" s="62"/>
    </row>
    <row r="20" spans="1:14" ht="12.75">
      <c r="A20" s="76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54"/>
      <c r="N20" s="59"/>
    </row>
    <row r="21" spans="1:14" ht="12.75">
      <c r="A21" s="91" t="s">
        <v>124</v>
      </c>
      <c r="B21" s="162">
        <v>18137975</v>
      </c>
      <c r="C21" s="162">
        <v>9810075</v>
      </c>
      <c r="D21" s="162">
        <v>2238025</v>
      </c>
      <c r="E21" s="162">
        <v>4286100</v>
      </c>
      <c r="F21" s="162">
        <v>3197725</v>
      </c>
      <c r="G21" s="162">
        <v>88225</v>
      </c>
      <c r="H21" s="162">
        <v>8327900</v>
      </c>
      <c r="I21" s="162">
        <v>2080400</v>
      </c>
      <c r="J21" s="162">
        <v>3758400</v>
      </c>
      <c r="K21" s="162">
        <v>2427550</v>
      </c>
      <c r="L21" s="162">
        <v>61550</v>
      </c>
      <c r="N21" s="54"/>
    </row>
    <row r="22" spans="1:14" ht="12.75">
      <c r="A22" s="91" t="s">
        <v>121</v>
      </c>
      <c r="B22" s="160">
        <v>100</v>
      </c>
      <c r="C22" s="160">
        <v>54.08583372730418</v>
      </c>
      <c r="D22" s="160">
        <v>12.338891193752335</v>
      </c>
      <c r="E22" s="160">
        <v>23.63053207428062</v>
      </c>
      <c r="F22" s="160">
        <v>17.63000004134971</v>
      </c>
      <c r="G22" s="160">
        <v>0.4864104179215155</v>
      </c>
      <c r="H22" s="160">
        <v>45.91416627269582</v>
      </c>
      <c r="I22" s="160">
        <v>11.46985812914617</v>
      </c>
      <c r="J22" s="160">
        <v>20.72116650287587</v>
      </c>
      <c r="K22" s="160">
        <v>13.383798356762538</v>
      </c>
      <c r="L22" s="160">
        <v>0.33934328391124147</v>
      </c>
      <c r="M22" s="63"/>
      <c r="N22" s="64"/>
    </row>
    <row r="23" spans="1:14" ht="12.7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65"/>
      <c r="N23" s="59"/>
    </row>
    <row r="24" spans="1:14" ht="12.75">
      <c r="A24" s="178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65"/>
      <c r="N24" s="59"/>
    </row>
    <row r="25" spans="1:14" ht="12.75">
      <c r="A25" s="88" t="s">
        <v>208</v>
      </c>
      <c r="B25" s="44"/>
      <c r="C25" s="44"/>
      <c r="H25" s="65"/>
      <c r="N25" s="59"/>
    </row>
    <row r="26" spans="1:14" ht="12.75">
      <c r="A26" s="88" t="s">
        <v>133</v>
      </c>
      <c r="B26" s="44"/>
      <c r="C26" s="44"/>
      <c r="H26" s="65"/>
      <c r="N26" s="59"/>
    </row>
    <row r="27" spans="1:14" ht="12.75">
      <c r="A27" s="88"/>
      <c r="B27" s="44"/>
      <c r="C27" s="44"/>
      <c r="H27" s="65"/>
      <c r="N27" s="59"/>
    </row>
    <row r="28" spans="1:14" ht="12.75">
      <c r="A28" s="402" t="s">
        <v>91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59"/>
    </row>
    <row r="29" spans="1:14" ht="12.7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229" t="s">
        <v>79</v>
      </c>
      <c r="M29" s="174"/>
      <c r="N29" s="59"/>
    </row>
    <row r="30" spans="1:14" ht="12.7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59"/>
    </row>
    <row r="31" spans="1:14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59"/>
    </row>
    <row r="32" spans="1:14" ht="12.7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59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spans="1:7" ht="12.75">
      <c r="A53" s="88" t="s">
        <v>208</v>
      </c>
      <c r="G53" s="88" t="s">
        <v>208</v>
      </c>
    </row>
    <row r="54" spans="1:13" ht="20.25" customHeight="1">
      <c r="A54" s="397" t="s">
        <v>134</v>
      </c>
      <c r="B54" s="398"/>
      <c r="C54" s="398"/>
      <c r="D54" s="398"/>
      <c r="E54" s="398"/>
      <c r="G54" s="397" t="s">
        <v>148</v>
      </c>
      <c r="H54" s="398"/>
      <c r="I54" s="398"/>
      <c r="J54" s="398"/>
      <c r="K54" s="398"/>
      <c r="L54" s="398"/>
      <c r="M54" s="398"/>
    </row>
    <row r="56" spans="1:13" ht="21.75" customHeight="1">
      <c r="A56" s="406" t="s">
        <v>91</v>
      </c>
      <c r="B56" s="406"/>
      <c r="C56" s="406"/>
      <c r="D56" s="406"/>
      <c r="E56" s="406"/>
      <c r="F56" s="293"/>
      <c r="G56" s="406" t="s">
        <v>91</v>
      </c>
      <c r="H56" s="406"/>
      <c r="I56" s="406"/>
      <c r="J56" s="406"/>
      <c r="K56" s="406"/>
      <c r="L56" s="406"/>
      <c r="M56" s="406"/>
    </row>
  </sheetData>
  <sheetProtection/>
  <mergeCells count="10">
    <mergeCell ref="A28:M28"/>
    <mergeCell ref="A3:L3"/>
    <mergeCell ref="C9:G9"/>
    <mergeCell ref="H9:L9"/>
    <mergeCell ref="A9:A10"/>
    <mergeCell ref="A4:L4"/>
    <mergeCell ref="A54:E54"/>
    <mergeCell ref="G56:M56"/>
    <mergeCell ref="A56:E56"/>
    <mergeCell ref="G54:M54"/>
  </mergeCells>
  <conditionalFormatting sqref="B12:L22">
    <cfRule type="expression" priority="1" dxfId="0" stopIfTrue="1">
      <formula>AND(B$21&gt;=500,B$21&lt;=1225)</formula>
    </cfRule>
  </conditionalFormatting>
  <hyperlinks>
    <hyperlink ref="L1" location="Índice!B14" display="ÍNDICE"/>
    <hyperlink ref="L29" location="Índice!A14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indexed="47"/>
  </sheetPr>
  <dimension ref="A1:P362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39.57421875" style="2" customWidth="1"/>
    <col min="2" max="2" width="13.28125" style="2" customWidth="1"/>
    <col min="3" max="3" width="15.421875" style="2" bestFit="1" customWidth="1"/>
    <col min="4" max="4" width="10.140625" style="2" customWidth="1"/>
    <col min="5" max="5" width="12.8515625" style="2" customWidth="1"/>
    <col min="6" max="6" width="10.7109375" style="2" customWidth="1"/>
    <col min="7" max="7" width="11.421875" style="2" customWidth="1"/>
    <col min="8" max="8" width="13.7109375" style="2" customWidth="1"/>
    <col min="9" max="10" width="11.421875" style="2" customWidth="1"/>
    <col min="11" max="11" width="13.57421875" style="2" customWidth="1"/>
    <col min="12" max="12" width="11.421875" style="2" customWidth="1"/>
    <col min="13" max="13" width="10.421875" style="2" customWidth="1"/>
    <col min="14" max="16384" width="11.421875" style="2" customWidth="1"/>
  </cols>
  <sheetData>
    <row r="1" ht="29.25" customHeight="1">
      <c r="K1" s="229" t="s">
        <v>79</v>
      </c>
    </row>
    <row r="2" ht="14.25" customHeight="1"/>
    <row r="3" ht="14.25" customHeight="1">
      <c r="A3" s="291" t="s">
        <v>62</v>
      </c>
    </row>
    <row r="4" spans="1:13" ht="18.75" customHeight="1" thickBot="1">
      <c r="A4" s="391" t="s">
        <v>171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2" ht="12.75">
      <c r="A5" s="70"/>
      <c r="B5" s="70"/>
    </row>
    <row r="6" spans="1:13" ht="21" customHeight="1">
      <c r="A6" s="376" t="s">
        <v>110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</row>
    <row r="7" spans="1:5" ht="14.25" customHeight="1">
      <c r="A7" s="3"/>
      <c r="B7" s="190"/>
      <c r="C7" s="190"/>
      <c r="D7" s="190"/>
      <c r="E7" s="190"/>
    </row>
    <row r="8" spans="1:13" s="239" customFormat="1" ht="27" customHeight="1">
      <c r="A8" s="377"/>
      <c r="B8" s="378" t="s">
        <v>234</v>
      </c>
      <c r="C8" s="378"/>
      <c r="D8" s="378"/>
      <c r="E8" s="388" t="s">
        <v>149</v>
      </c>
      <c r="F8" s="379"/>
      <c r="G8" s="380"/>
      <c r="H8" s="388" t="s">
        <v>221</v>
      </c>
      <c r="I8" s="379"/>
      <c r="J8" s="380"/>
      <c r="K8" s="388" t="s">
        <v>222</v>
      </c>
      <c r="L8" s="389"/>
      <c r="M8" s="375"/>
    </row>
    <row r="9" spans="1:13" s="239" customFormat="1" ht="12.75">
      <c r="A9" s="377"/>
      <c r="B9" s="205" t="s">
        <v>201</v>
      </c>
      <c r="C9" s="205" t="s">
        <v>101</v>
      </c>
      <c r="D9" s="205" t="s">
        <v>125</v>
      </c>
      <c r="E9" s="205" t="s">
        <v>201</v>
      </c>
      <c r="F9" s="205" t="s">
        <v>101</v>
      </c>
      <c r="G9" s="205" t="s">
        <v>125</v>
      </c>
      <c r="H9" s="205" t="s">
        <v>201</v>
      </c>
      <c r="I9" s="205" t="s">
        <v>101</v>
      </c>
      <c r="J9" s="205" t="s">
        <v>125</v>
      </c>
      <c r="K9" s="205" t="s">
        <v>201</v>
      </c>
      <c r="L9" s="205" t="s">
        <v>101</v>
      </c>
      <c r="M9" s="205" t="s">
        <v>125</v>
      </c>
    </row>
    <row r="10" spans="1:13" s="75" customFormat="1" ht="12.75">
      <c r="A10" s="18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 ht="12.75">
      <c r="A11" s="94" t="s">
        <v>70</v>
      </c>
      <c r="B11" s="188">
        <v>1355275</v>
      </c>
      <c r="C11" s="188">
        <v>756375</v>
      </c>
      <c r="D11" s="188">
        <v>598900</v>
      </c>
      <c r="E11" s="191">
        <v>7.472030367226772</v>
      </c>
      <c r="F11" s="191">
        <v>7.710185701944175</v>
      </c>
      <c r="G11" s="191">
        <v>6.104948229243915</v>
      </c>
      <c r="H11" s="192">
        <v>1.4901943837233438</v>
      </c>
      <c r="I11" s="192">
        <v>1.4161746788267493</v>
      </c>
      <c r="J11" s="192">
        <v>1.575690393346332</v>
      </c>
      <c r="K11" s="192">
        <v>7.852696848381966</v>
      </c>
      <c r="L11" s="192">
        <v>8.139806246379226</v>
      </c>
      <c r="M11" s="192">
        <v>7.521072885704091</v>
      </c>
    </row>
    <row r="12" spans="1:13" ht="12.75">
      <c r="A12" s="94" t="s">
        <v>71</v>
      </c>
      <c r="B12" s="188">
        <v>1169675</v>
      </c>
      <c r="C12" s="188">
        <v>458150</v>
      </c>
      <c r="D12" s="188">
        <v>711525</v>
      </c>
      <c r="E12" s="191">
        <v>6.448762885603272</v>
      </c>
      <c r="F12" s="191">
        <v>4.670198749754716</v>
      </c>
      <c r="G12" s="191">
        <v>7.253002652884917</v>
      </c>
      <c r="H12" s="192">
        <v>1.3905480437549604</v>
      </c>
      <c r="I12" s="192">
        <v>1.3254007602049285</v>
      </c>
      <c r="J12" s="192">
        <v>1.4728251794957423</v>
      </c>
      <c r="K12" s="192">
        <v>10.252293999372819</v>
      </c>
      <c r="L12" s="192">
        <v>10.541499774142004</v>
      </c>
      <c r="M12" s="192">
        <v>9.887044345188402</v>
      </c>
    </row>
    <row r="13" spans="1:13" ht="12.75">
      <c r="A13" s="94" t="s">
        <v>122</v>
      </c>
      <c r="B13" s="188">
        <v>843000</v>
      </c>
      <c r="C13" s="188">
        <v>562250</v>
      </c>
      <c r="D13" s="188">
        <v>280750</v>
      </c>
      <c r="E13" s="191">
        <v>4.647707365348117</v>
      </c>
      <c r="F13" s="191">
        <v>5.7313527164675095</v>
      </c>
      <c r="G13" s="191">
        <v>2.861853757489112</v>
      </c>
      <c r="H13" s="192">
        <v>1.8133669609079315</v>
      </c>
      <c r="I13" s="192">
        <v>1.4554185310487924</v>
      </c>
      <c r="J13" s="192">
        <v>2.043849478233387</v>
      </c>
      <c r="K13" s="192">
        <v>9.621043046145338</v>
      </c>
      <c r="L13" s="192">
        <v>9.868668867547049</v>
      </c>
      <c r="M13" s="192">
        <v>9.461597109494935</v>
      </c>
    </row>
    <row r="14" spans="1:13" ht="12.75">
      <c r="A14" s="94" t="s">
        <v>123</v>
      </c>
      <c r="B14" s="188">
        <v>687000</v>
      </c>
      <c r="C14" s="188">
        <v>415150</v>
      </c>
      <c r="D14" s="188">
        <v>271850</v>
      </c>
      <c r="E14" s="191">
        <v>3.7876334045007782</v>
      </c>
      <c r="F14" s="191">
        <v>4.231873864369029</v>
      </c>
      <c r="G14" s="191">
        <v>2.7711306998162604</v>
      </c>
      <c r="H14" s="192">
        <v>1.660824436536183</v>
      </c>
      <c r="I14" s="192">
        <v>1.648688305913745</v>
      </c>
      <c r="J14" s="192">
        <v>1.6851291184327766</v>
      </c>
      <c r="K14" s="192">
        <v>9.37001498616062</v>
      </c>
      <c r="L14" s="192">
        <v>9.594330665480937</v>
      </c>
      <c r="M14" s="192">
        <v>8.920784387058472</v>
      </c>
    </row>
    <row r="15" spans="1:13" ht="12.75">
      <c r="A15" s="94" t="s">
        <v>41</v>
      </c>
      <c r="B15" s="188">
        <v>2307500</v>
      </c>
      <c r="C15" s="188">
        <v>986250</v>
      </c>
      <c r="D15" s="188">
        <v>1321250</v>
      </c>
      <c r="E15" s="191">
        <v>12.721927337533545</v>
      </c>
      <c r="F15" s="191">
        <v>10.053439958410104</v>
      </c>
      <c r="G15" s="191">
        <v>13.468296623624182</v>
      </c>
      <c r="H15" s="192">
        <v>1.232605531295489</v>
      </c>
      <c r="I15" s="192">
        <v>1.1777670721425875</v>
      </c>
      <c r="J15" s="192">
        <v>1.3163509288210398</v>
      </c>
      <c r="K15" s="192">
        <v>8.490209813197533</v>
      </c>
      <c r="L15" s="192">
        <v>9.26429938977884</v>
      </c>
      <c r="M15" s="192">
        <v>7.308075225308037</v>
      </c>
    </row>
    <row r="16" spans="1:13" ht="12.75">
      <c r="A16" s="94" t="s">
        <v>42</v>
      </c>
      <c r="B16" s="188">
        <v>932850</v>
      </c>
      <c r="C16" s="188">
        <v>461625</v>
      </c>
      <c r="D16" s="188">
        <v>471225</v>
      </c>
      <c r="E16" s="191">
        <v>5.143076887028458</v>
      </c>
      <c r="F16" s="191">
        <v>4.7056215166550714</v>
      </c>
      <c r="G16" s="191">
        <v>4.803480095717923</v>
      </c>
      <c r="H16" s="192">
        <v>1.2510834236186548</v>
      </c>
      <c r="I16" s="192">
        <v>1.1998479087452483</v>
      </c>
      <c r="J16" s="192">
        <v>1.2893282876064316</v>
      </c>
      <c r="K16" s="192">
        <v>9.02966434452861</v>
      </c>
      <c r="L16" s="192">
        <v>9.445376180819649</v>
      </c>
      <c r="M16" s="192">
        <v>8.71935532008815</v>
      </c>
    </row>
    <row r="17" spans="1:13" ht="12.75">
      <c r="A17" s="94" t="s">
        <v>43</v>
      </c>
      <c r="B17" s="188">
        <v>2578950</v>
      </c>
      <c r="C17" s="188">
        <v>710250</v>
      </c>
      <c r="D17" s="188">
        <v>1868700</v>
      </c>
      <c r="E17" s="191">
        <v>14.218511162354122</v>
      </c>
      <c r="F17" s="191">
        <v>7.240005810353132</v>
      </c>
      <c r="G17" s="191">
        <v>19.04878403070313</v>
      </c>
      <c r="H17" s="192">
        <v>1.601811652462881</v>
      </c>
      <c r="I17" s="192">
        <v>1.4289195775792072</v>
      </c>
      <c r="J17" s="192">
        <v>1.7711814950395306</v>
      </c>
      <c r="K17" s="192">
        <v>7.705240017151712</v>
      </c>
      <c r="L17" s="192">
        <v>8.247673995848011</v>
      </c>
      <c r="M17" s="192">
        <v>7.173856738642098</v>
      </c>
    </row>
    <row r="18" spans="1:13" ht="12.75">
      <c r="A18" s="94" t="s">
        <v>44</v>
      </c>
      <c r="B18" s="188">
        <v>3739600</v>
      </c>
      <c r="C18" s="188">
        <v>2984325</v>
      </c>
      <c r="D18" s="188">
        <v>755275</v>
      </c>
      <c r="E18" s="191">
        <v>20.617516564004525</v>
      </c>
      <c r="F18" s="191">
        <v>30.421021246014938</v>
      </c>
      <c r="G18" s="191">
        <v>7.698972739759889</v>
      </c>
      <c r="H18" s="192">
        <v>1.5492448477093503</v>
      </c>
      <c r="I18" s="192">
        <v>1.445934530095038</v>
      </c>
      <c r="J18" s="192">
        <v>1.5885107293840728</v>
      </c>
      <c r="K18" s="192">
        <v>7.478155247290448</v>
      </c>
      <c r="L18" s="192">
        <v>7.516051824474942</v>
      </c>
      <c r="M18" s="192">
        <v>7.463751627691273</v>
      </c>
    </row>
    <row r="19" spans="1:13" ht="12.75">
      <c r="A19" s="94" t="s">
        <v>45</v>
      </c>
      <c r="B19" s="188">
        <v>2455900</v>
      </c>
      <c r="C19" s="188">
        <v>1445900</v>
      </c>
      <c r="D19" s="188">
        <v>1010000</v>
      </c>
      <c r="E19" s="191">
        <v>13.54010025926268</v>
      </c>
      <c r="F19" s="191">
        <v>14.73892911114339</v>
      </c>
      <c r="G19" s="191">
        <v>10.295538005570803</v>
      </c>
      <c r="H19" s="192">
        <v>1.4609717616857243</v>
      </c>
      <c r="I19" s="192">
        <v>1.4052758999103523</v>
      </c>
      <c r="J19" s="192">
        <v>1.681043328588942</v>
      </c>
      <c r="K19" s="192">
        <v>8.028929123435557</v>
      </c>
      <c r="L19" s="192">
        <v>8.503177228798354</v>
      </c>
      <c r="M19" s="192">
        <v>6.155028256815919</v>
      </c>
    </row>
    <row r="20" spans="1:13" ht="12.75">
      <c r="A20" s="94" t="s">
        <v>232</v>
      </c>
      <c r="B20" s="188">
        <v>3692150</v>
      </c>
      <c r="C20" s="188">
        <v>1860500</v>
      </c>
      <c r="D20" s="188">
        <v>1831650</v>
      </c>
      <c r="E20" s="191">
        <v>20.355910734246795</v>
      </c>
      <c r="F20" s="191">
        <v>18.965196494420276</v>
      </c>
      <c r="G20" s="191">
        <v>18.671111077132437</v>
      </c>
      <c r="H20" s="192">
        <v>1.5041227248666527</v>
      </c>
      <c r="I20" s="192">
        <v>1.4538868524794208</v>
      </c>
      <c r="J20" s="192">
        <v>1.576039603960393</v>
      </c>
      <c r="K20" s="192">
        <v>6.670951830286289</v>
      </c>
      <c r="L20" s="192">
        <v>7.229587183299867</v>
      </c>
      <c r="M20" s="192">
        <v>5.871218308580883</v>
      </c>
    </row>
    <row r="21" spans="1:13" ht="12.75">
      <c r="A21" s="94" t="s">
        <v>151</v>
      </c>
      <c r="B21" s="188">
        <v>42750</v>
      </c>
      <c r="C21" s="188">
        <v>30025</v>
      </c>
      <c r="D21" s="188">
        <v>12725</v>
      </c>
      <c r="E21" s="191">
        <v>0.23569334503989559</v>
      </c>
      <c r="F21" s="191">
        <v>0.3060628996210528</v>
      </c>
      <c r="G21" s="191">
        <v>0.12971358526820642</v>
      </c>
      <c r="H21" s="192">
        <v>1.6210067304958127</v>
      </c>
      <c r="I21" s="192">
        <v>1.5636656812684857</v>
      </c>
      <c r="J21" s="192">
        <v>1.6792509485982476</v>
      </c>
      <c r="K21" s="192">
        <v>6.383414166994076</v>
      </c>
      <c r="L21" s="192">
        <v>6.306861139478647</v>
      </c>
      <c r="M21" s="192">
        <v>6.4611729679069025</v>
      </c>
    </row>
    <row r="22" spans="1:13" ht="12.75">
      <c r="A22" s="94" t="s">
        <v>77</v>
      </c>
      <c r="B22" s="188">
        <v>5175</v>
      </c>
      <c r="C22" s="188">
        <v>3050</v>
      </c>
      <c r="D22" s="188">
        <v>2125</v>
      </c>
      <c r="E22" s="191">
        <v>0.0285312996627242</v>
      </c>
      <c r="F22" s="191">
        <v>0.031090486056426683</v>
      </c>
      <c r="G22" s="191">
        <v>0.021661404219641543</v>
      </c>
      <c r="H22" s="192">
        <v>1.130994152046784</v>
      </c>
      <c r="I22" s="192">
        <v>1.1190674437968362</v>
      </c>
      <c r="J22" s="192">
        <v>1.159135559921415</v>
      </c>
      <c r="K22" s="192">
        <v>4.951932943469787</v>
      </c>
      <c r="L22" s="192">
        <v>5.161600610602282</v>
      </c>
      <c r="M22" s="192">
        <v>4.4572161100196475</v>
      </c>
    </row>
    <row r="23" spans="1:13" ht="12.75">
      <c r="A23" s="94" t="s">
        <v>78</v>
      </c>
      <c r="B23" s="188">
        <v>1016250</v>
      </c>
      <c r="C23" s="188">
        <v>488350</v>
      </c>
      <c r="D23" s="188">
        <v>527900</v>
      </c>
      <c r="E23" s="191">
        <v>5.602885658404535</v>
      </c>
      <c r="F23" s="191">
        <v>4.9780455297232695</v>
      </c>
      <c r="G23" s="191">
        <v>5.3812024882582445</v>
      </c>
      <c r="H23" s="192">
        <v>1.057971014492753</v>
      </c>
      <c r="I23" s="192">
        <v>1.008196721311475</v>
      </c>
      <c r="J23" s="192">
        <v>1.1294117647058823</v>
      </c>
      <c r="K23" s="192">
        <v>6.353462157809981</v>
      </c>
      <c r="L23" s="192">
        <v>6.213114754098359</v>
      </c>
      <c r="M23" s="192">
        <v>6.554901960784312</v>
      </c>
    </row>
    <row r="24" spans="1:13" ht="12.75">
      <c r="A24" s="97"/>
      <c r="B24" s="34"/>
      <c r="C24" s="193"/>
      <c r="D24" s="193"/>
      <c r="E24" s="193"/>
      <c r="F24" s="193"/>
      <c r="G24" s="194"/>
      <c r="H24" s="194"/>
      <c r="I24" s="97"/>
      <c r="J24" s="97"/>
      <c r="K24" s="97"/>
      <c r="L24" s="97"/>
      <c r="M24" s="97"/>
    </row>
    <row r="25" spans="1:10" ht="12.75">
      <c r="A25" s="77"/>
      <c r="B25" s="8"/>
      <c r="C25" s="8"/>
      <c r="D25" s="8"/>
      <c r="E25" s="8"/>
      <c r="F25" s="195"/>
      <c r="G25" s="195"/>
      <c r="H25" s="5"/>
      <c r="I25" s="5"/>
      <c r="J25" s="5"/>
    </row>
    <row r="26" ht="12.75">
      <c r="A26" s="123" t="s">
        <v>223</v>
      </c>
    </row>
    <row r="28" ht="12.75">
      <c r="A28" s="176" t="s">
        <v>91</v>
      </c>
    </row>
    <row r="29" ht="12.75">
      <c r="A29" s="176"/>
    </row>
    <row r="30" ht="12.75">
      <c r="A30" s="176"/>
    </row>
    <row r="34" ht="12.75">
      <c r="B34" s="1"/>
    </row>
    <row r="182" spans="2:13" ht="12.75">
      <c r="B182" s="10" t="s">
        <v>201</v>
      </c>
      <c r="C182" s="211">
        <v>449675</v>
      </c>
      <c r="D182" s="23">
        <v>230500</v>
      </c>
      <c r="E182" s="184">
        <v>285.4432719631241</v>
      </c>
      <c r="F182" s="23">
        <v>789536090.2500013</v>
      </c>
      <c r="G182" s="184">
        <v>1726.700149584238</v>
      </c>
      <c r="H182" s="23">
        <v>4776052613.750021</v>
      </c>
      <c r="I182" s="23">
        <v>219175</v>
      </c>
      <c r="J182" s="184">
        <v>265.50099055168863</v>
      </c>
      <c r="K182" s="23">
        <v>698294155.2499992</v>
      </c>
      <c r="L182" s="184">
        <v>1119.8445657009233</v>
      </c>
      <c r="M182" s="23">
        <v>2945303192.25</v>
      </c>
    </row>
    <row r="183" spans="2:13" ht="12.75">
      <c r="B183" s="10" t="s">
        <v>65</v>
      </c>
      <c r="C183" s="211">
        <v>59725</v>
      </c>
      <c r="D183" s="23">
        <v>24650</v>
      </c>
      <c r="E183" s="184">
        <v>536.2235285665987</v>
      </c>
      <c r="F183" s="23">
        <v>158614919.75000015</v>
      </c>
      <c r="G183" s="184">
        <v>824.1808722109546</v>
      </c>
      <c r="H183" s="23">
        <v>243792701.99999967</v>
      </c>
      <c r="I183" s="23">
        <v>35075</v>
      </c>
      <c r="J183" s="184">
        <v>448.52322998336837</v>
      </c>
      <c r="K183" s="23">
        <v>188783427.49999997</v>
      </c>
      <c r="L183" s="184">
        <v>505.5931177239256</v>
      </c>
      <c r="M183" s="23">
        <v>212804143.25000012</v>
      </c>
    </row>
    <row r="184" spans="2:13" ht="12.75">
      <c r="B184" s="10" t="s">
        <v>66</v>
      </c>
      <c r="C184" s="211">
        <v>339325</v>
      </c>
      <c r="D184" s="23">
        <v>184025</v>
      </c>
      <c r="E184" s="184">
        <v>248.27838054159324</v>
      </c>
      <c r="F184" s="23">
        <v>548273147.7499988</v>
      </c>
      <c r="G184" s="184">
        <v>1776.4278019290934</v>
      </c>
      <c r="H184" s="23">
        <v>3922885514.9999957</v>
      </c>
      <c r="I184" s="23">
        <v>155300</v>
      </c>
      <c r="J184" s="184">
        <v>221.9054864241254</v>
      </c>
      <c r="K184" s="23">
        <v>413543064.49999857</v>
      </c>
      <c r="L184" s="184">
        <v>1218.4252870787752</v>
      </c>
      <c r="M184" s="23">
        <v>2270657365.0000024</v>
      </c>
    </row>
    <row r="185" spans="2:13" ht="12.75">
      <c r="B185" s="10" t="s">
        <v>69</v>
      </c>
      <c r="C185" s="211">
        <v>34425</v>
      </c>
      <c r="D185" s="23">
        <v>13525</v>
      </c>
      <c r="E185" s="184">
        <v>271.1061367837339</v>
      </c>
      <c r="F185" s="23">
        <v>44000526.000000015</v>
      </c>
      <c r="G185" s="184">
        <v>2405.661136783738</v>
      </c>
      <c r="H185" s="23">
        <v>390438802.5000003</v>
      </c>
      <c r="I185" s="23">
        <v>20900</v>
      </c>
      <c r="J185" s="184">
        <v>247.4129126794263</v>
      </c>
      <c r="K185" s="23">
        <v>62051158.50000002</v>
      </c>
      <c r="L185" s="184">
        <v>1381.0453209728853</v>
      </c>
      <c r="M185" s="23">
        <v>346366166.49999946</v>
      </c>
    </row>
    <row r="186" spans="2:13" ht="12.75">
      <c r="B186" s="10" t="s">
        <v>39</v>
      </c>
      <c r="C186" s="211">
        <v>16200</v>
      </c>
      <c r="D186" s="23">
        <v>8300</v>
      </c>
      <c r="E186" s="184">
        <v>388.0270758032129</v>
      </c>
      <c r="F186" s="23">
        <v>38647496.75</v>
      </c>
      <c r="G186" s="184">
        <v>2198.1485366465877</v>
      </c>
      <c r="H186" s="23">
        <v>218935594.24999994</v>
      </c>
      <c r="I186" s="23">
        <v>7900</v>
      </c>
      <c r="J186" s="184">
        <v>357.76903744725723</v>
      </c>
      <c r="K186" s="23">
        <v>33916504.749999985</v>
      </c>
      <c r="L186" s="184">
        <v>1218.0961761603369</v>
      </c>
      <c r="M186" s="23">
        <v>115475517.5000001</v>
      </c>
    </row>
    <row r="191" spans="2:10" ht="25.5">
      <c r="B191"/>
      <c r="C191" s="32" t="s">
        <v>202</v>
      </c>
      <c r="D191" s="212" t="s">
        <v>167</v>
      </c>
      <c r="E191" s="212" t="s">
        <v>168</v>
      </c>
      <c r="F191" s="212" t="s">
        <v>46</v>
      </c>
      <c r="G191" s="212" t="s">
        <v>47</v>
      </c>
      <c r="H191" s="212" t="s">
        <v>48</v>
      </c>
      <c r="I191" s="212" t="s">
        <v>40</v>
      </c>
      <c r="J191" s="212" t="s">
        <v>48</v>
      </c>
    </row>
    <row r="192" spans="2:10" ht="12.75">
      <c r="B192" t="s">
        <v>202</v>
      </c>
      <c r="C192" s="37">
        <v>449675</v>
      </c>
      <c r="D192" s="37">
        <v>190475</v>
      </c>
      <c r="E192" s="37">
        <v>115625</v>
      </c>
      <c r="F192" s="37">
        <v>59950</v>
      </c>
      <c r="G192" s="37">
        <v>37700</v>
      </c>
      <c r="H192" s="37">
        <v>38350</v>
      </c>
      <c r="I192" s="37">
        <v>7575</v>
      </c>
      <c r="J192" s="37">
        <v>38350</v>
      </c>
    </row>
    <row r="193" spans="2:10" ht="12.75">
      <c r="B193" s="12" t="s">
        <v>65</v>
      </c>
      <c r="C193" s="23">
        <v>59725</v>
      </c>
      <c r="D193" s="23">
        <v>7550</v>
      </c>
      <c r="E193" s="23">
        <v>6275</v>
      </c>
      <c r="F193" s="23">
        <v>5900</v>
      </c>
      <c r="G193" s="23">
        <v>11900</v>
      </c>
      <c r="H193" s="23">
        <v>27650</v>
      </c>
      <c r="I193" s="23">
        <v>450</v>
      </c>
      <c r="J193" s="23">
        <v>29250</v>
      </c>
    </row>
    <row r="194" spans="2:10" ht="12.75">
      <c r="B194" s="12" t="s">
        <v>66</v>
      </c>
      <c r="C194" s="23">
        <v>339325</v>
      </c>
      <c r="D194" s="23">
        <v>166900</v>
      </c>
      <c r="E194" s="23">
        <v>96425</v>
      </c>
      <c r="F194" s="23">
        <v>44625</v>
      </c>
      <c r="G194" s="23">
        <v>19800</v>
      </c>
      <c r="H194" s="23">
        <v>5575</v>
      </c>
      <c r="I194" s="23">
        <v>6000</v>
      </c>
      <c r="J194" s="23">
        <v>8325</v>
      </c>
    </row>
    <row r="195" spans="2:10" ht="12.75">
      <c r="B195" s="12" t="s">
        <v>69</v>
      </c>
      <c r="C195" s="23">
        <v>34425</v>
      </c>
      <c r="D195" s="23">
        <v>13325</v>
      </c>
      <c r="E195" s="23">
        <v>9925</v>
      </c>
      <c r="F195" s="23">
        <v>6125</v>
      </c>
      <c r="G195" s="23">
        <v>3150</v>
      </c>
      <c r="H195" s="23">
        <v>1100</v>
      </c>
      <c r="I195" s="23">
        <v>800</v>
      </c>
      <c r="J195" s="23">
        <v>75</v>
      </c>
    </row>
    <row r="196" spans="2:10" ht="12.75">
      <c r="B196" s="10" t="s">
        <v>39</v>
      </c>
      <c r="C196" s="23">
        <v>16200</v>
      </c>
      <c r="D196" s="23">
        <v>2700</v>
      </c>
      <c r="E196" s="23">
        <v>3000</v>
      </c>
      <c r="F196" s="23">
        <v>3300</v>
      </c>
      <c r="G196" s="23">
        <v>2850</v>
      </c>
      <c r="H196" s="23">
        <v>4025</v>
      </c>
      <c r="I196" s="23">
        <v>325</v>
      </c>
      <c r="J196" s="23">
        <v>700</v>
      </c>
    </row>
    <row r="220" spans="13:16" ht="12.75">
      <c r="M220" s="5"/>
      <c r="N220" s="5"/>
      <c r="O220" s="5"/>
      <c r="P220" s="5"/>
    </row>
    <row r="221" spans="13:16" ht="12.75">
      <c r="M221" s="5"/>
      <c r="N221" s="5"/>
      <c r="O221" s="5"/>
      <c r="P221" s="5"/>
    </row>
    <row r="222" spans="3:16" ht="12.7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5"/>
      <c r="N222" s="5"/>
      <c r="O222" s="5"/>
      <c r="P222" s="5"/>
    </row>
    <row r="223" spans="3:16" ht="12.7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5"/>
      <c r="N223" s="5"/>
      <c r="O223" s="5"/>
      <c r="P223" s="5"/>
    </row>
    <row r="224" spans="3:16" ht="12.75">
      <c r="C224" s="383" t="s">
        <v>33</v>
      </c>
      <c r="D224" s="383"/>
      <c r="E224" s="383"/>
      <c r="F224" s="383"/>
      <c r="G224" s="383"/>
      <c r="H224" s="383"/>
      <c r="I224" s="383"/>
      <c r="J224" s="383"/>
      <c r="K224" s="383"/>
      <c r="L224" s="384"/>
      <c r="M224" s="5"/>
      <c r="N224" s="5"/>
      <c r="O224" s="5"/>
      <c r="P224" s="5"/>
    </row>
    <row r="225" spans="3:16" ht="12.75">
      <c r="C225" s="385" t="s">
        <v>197</v>
      </c>
      <c r="D225" s="386"/>
      <c r="E225" s="386"/>
      <c r="F225" s="386"/>
      <c r="G225" s="387"/>
      <c r="H225" s="385" t="s">
        <v>198</v>
      </c>
      <c r="I225" s="386"/>
      <c r="J225" s="386"/>
      <c r="K225" s="386"/>
      <c r="L225" s="386"/>
      <c r="M225" s="5"/>
      <c r="N225" s="5"/>
      <c r="O225" s="5"/>
      <c r="P225" s="5"/>
    </row>
    <row r="226" spans="3:16" ht="63.75">
      <c r="C226" s="27" t="s">
        <v>126</v>
      </c>
      <c r="D226" s="27" t="s">
        <v>63</v>
      </c>
      <c r="E226" s="27" t="s">
        <v>64</v>
      </c>
      <c r="F226" s="27" t="s">
        <v>37</v>
      </c>
      <c r="G226" s="27" t="s">
        <v>38</v>
      </c>
      <c r="H226" s="27" t="s">
        <v>126</v>
      </c>
      <c r="I226" s="27" t="s">
        <v>63</v>
      </c>
      <c r="J226" s="27" t="s">
        <v>64</v>
      </c>
      <c r="K226" s="27" t="s">
        <v>37</v>
      </c>
      <c r="L226" s="182" t="s">
        <v>38</v>
      </c>
      <c r="M226" s="5"/>
      <c r="N226" s="5"/>
      <c r="O226" s="5"/>
      <c r="P226" s="5"/>
    </row>
    <row r="227" spans="3:16" ht="12.75">
      <c r="C227" s="23">
        <v>8300</v>
      </c>
      <c r="D227" s="23">
        <v>388.0270758032129</v>
      </c>
      <c r="E227" s="23">
        <v>38647496.75</v>
      </c>
      <c r="F227" s="23">
        <v>2198.1485366465877</v>
      </c>
      <c r="G227" s="23">
        <v>218935594.24999994</v>
      </c>
      <c r="H227" s="23">
        <v>7900</v>
      </c>
      <c r="I227" s="23">
        <v>357.76903744725723</v>
      </c>
      <c r="J227" s="23">
        <v>33916504.749999985</v>
      </c>
      <c r="K227" s="23">
        <v>1218.0961761603369</v>
      </c>
      <c r="L227" s="39">
        <v>115475517.5000001</v>
      </c>
      <c r="M227" s="5"/>
      <c r="N227" s="5"/>
      <c r="O227" s="5"/>
      <c r="P227" s="5"/>
    </row>
    <row r="228" spans="3:16" ht="12.75">
      <c r="C228" s="23">
        <v>50</v>
      </c>
      <c r="D228" s="23">
        <v>349.5316666666667</v>
      </c>
      <c r="E228" s="23">
        <v>209719</v>
      </c>
      <c r="F228" s="23">
        <v>1166.5370833333334</v>
      </c>
      <c r="G228" s="23">
        <v>699922.25</v>
      </c>
      <c r="H228" s="23">
        <v>450</v>
      </c>
      <c r="I228" s="23">
        <v>367.6561574074074</v>
      </c>
      <c r="J228" s="23">
        <v>1985343.25</v>
      </c>
      <c r="K228" s="23">
        <v>588.5738425925927</v>
      </c>
      <c r="L228" s="39">
        <v>3178298.75</v>
      </c>
      <c r="M228" s="5"/>
      <c r="N228" s="5"/>
      <c r="O228" s="5"/>
      <c r="P228" s="5"/>
    </row>
    <row r="229" spans="3:16" ht="12.75">
      <c r="C229" s="23">
        <v>550</v>
      </c>
      <c r="D229" s="23">
        <v>455.01151515151514</v>
      </c>
      <c r="E229" s="23">
        <v>3003076</v>
      </c>
      <c r="F229" s="23">
        <v>781.751060606061</v>
      </c>
      <c r="G229" s="23">
        <v>5159557</v>
      </c>
      <c r="H229" s="23">
        <v>2750</v>
      </c>
      <c r="I229" s="23">
        <v>419.8455075757577</v>
      </c>
      <c r="J229" s="23">
        <v>13854901.75</v>
      </c>
      <c r="K229" s="23">
        <v>736.2802121212119</v>
      </c>
      <c r="L229" s="39">
        <v>24297247.00000001</v>
      </c>
      <c r="M229" s="5"/>
      <c r="N229" s="5"/>
      <c r="O229" s="5"/>
      <c r="P229" s="5"/>
    </row>
    <row r="230" spans="3:16" ht="12.75">
      <c r="C230" s="23">
        <v>6300</v>
      </c>
      <c r="D230" s="23">
        <v>408.9993022486773</v>
      </c>
      <c r="E230" s="23">
        <v>30920347.25000001</v>
      </c>
      <c r="F230" s="23">
        <v>2379.1459920634898</v>
      </c>
      <c r="G230" s="23">
        <v>179863437.00000006</v>
      </c>
      <c r="H230" s="23">
        <v>4150</v>
      </c>
      <c r="I230" s="23">
        <v>336.019939759036</v>
      </c>
      <c r="J230" s="23">
        <v>16733792.999999998</v>
      </c>
      <c r="K230" s="23">
        <v>1486.5673192771085</v>
      </c>
      <c r="L230" s="39">
        <v>74031052.50000003</v>
      </c>
      <c r="M230" s="5"/>
      <c r="N230" s="5"/>
      <c r="O230" s="5"/>
      <c r="P230" s="5"/>
    </row>
    <row r="231" spans="3:16" ht="12.75">
      <c r="C231" s="23">
        <v>1400</v>
      </c>
      <c r="D231" s="23">
        <v>268.71157738095246</v>
      </c>
      <c r="E231" s="23">
        <v>4514354.5</v>
      </c>
      <c r="F231" s="23">
        <v>1976.9451190476188</v>
      </c>
      <c r="G231" s="23">
        <v>33212677.999999993</v>
      </c>
      <c r="H231" s="23">
        <v>550</v>
      </c>
      <c r="I231" s="23">
        <v>203.404053030303</v>
      </c>
      <c r="J231" s="23">
        <v>1342466.75</v>
      </c>
      <c r="K231" s="23">
        <v>2116.5029166666664</v>
      </c>
      <c r="L231" s="39">
        <v>13968919.250000004</v>
      </c>
      <c r="M231" s="5"/>
      <c r="N231" s="5"/>
      <c r="O231" s="5"/>
      <c r="P231" s="5"/>
    </row>
    <row r="232" spans="3:16" ht="12.75">
      <c r="C232" s="23">
        <v>8225</v>
      </c>
      <c r="D232" s="23">
        <v>387.3001646403242</v>
      </c>
      <c r="E232" s="23">
        <v>38226526.25</v>
      </c>
      <c r="F232" s="23">
        <v>2213.0443617021283</v>
      </c>
      <c r="G232" s="23">
        <v>218427478.49999997</v>
      </c>
      <c r="H232" s="23">
        <v>7550</v>
      </c>
      <c r="I232" s="23">
        <v>363.2303394039732</v>
      </c>
      <c r="J232" s="23">
        <v>32908668.749999985</v>
      </c>
      <c r="K232" s="23">
        <v>1251.7392328918318</v>
      </c>
      <c r="L232" s="39">
        <v>113407574.5000001</v>
      </c>
      <c r="M232" s="5"/>
      <c r="N232" s="5"/>
      <c r="O232" s="5"/>
      <c r="P232" s="5"/>
    </row>
    <row r="238" spans="13:16" ht="12.75">
      <c r="M238" s="5"/>
      <c r="N238" s="5"/>
      <c r="O238" s="5"/>
      <c r="P238" s="5"/>
    </row>
    <row r="239" spans="13:16" ht="12.75">
      <c r="M239" s="5"/>
      <c r="N239" s="5"/>
      <c r="O239" s="5"/>
      <c r="P239" s="5"/>
    </row>
    <row r="240" spans="13:16" ht="12.75">
      <c r="M240" s="5"/>
      <c r="N240" s="5"/>
      <c r="O240" s="5"/>
      <c r="P240" s="5"/>
    </row>
    <row r="241" spans="3:16" ht="63.75">
      <c r="C241" s="213" t="s">
        <v>126</v>
      </c>
      <c r="D241" s="27" t="s">
        <v>63</v>
      </c>
      <c r="E241" s="27" t="s">
        <v>64</v>
      </c>
      <c r="F241" s="27" t="s">
        <v>37</v>
      </c>
      <c r="G241" s="27" t="s">
        <v>38</v>
      </c>
      <c r="H241" s="27" t="s">
        <v>126</v>
      </c>
      <c r="I241" s="27" t="s">
        <v>63</v>
      </c>
      <c r="J241" s="27" t="s">
        <v>64</v>
      </c>
      <c r="K241" s="27" t="s">
        <v>37</v>
      </c>
      <c r="L241" s="182" t="s">
        <v>38</v>
      </c>
      <c r="M241" s="5"/>
      <c r="N241" s="5"/>
      <c r="O241" s="5"/>
      <c r="P241" s="5"/>
    </row>
    <row r="242" spans="3:16" ht="12.75">
      <c r="C242" s="23">
        <v>24650</v>
      </c>
      <c r="D242" s="184">
        <v>536.2235285665987</v>
      </c>
      <c r="E242" s="23">
        <v>158614919.75000015</v>
      </c>
      <c r="F242" s="184">
        <v>824.1808722109546</v>
      </c>
      <c r="G242" s="23">
        <v>243792701.99999967</v>
      </c>
      <c r="H242" s="184">
        <v>35075</v>
      </c>
      <c r="I242" s="184">
        <v>448.52322998336837</v>
      </c>
      <c r="J242" s="23">
        <v>188783427.49999997</v>
      </c>
      <c r="K242" s="184">
        <v>505.5931177239256</v>
      </c>
      <c r="L242" s="39">
        <v>212804143.25000012</v>
      </c>
      <c r="M242" s="5"/>
      <c r="N242" s="5"/>
      <c r="O242" s="5"/>
      <c r="P242" s="5"/>
    </row>
    <row r="243" spans="3:16" ht="12.75">
      <c r="C243" s="23">
        <v>2925</v>
      </c>
      <c r="D243" s="184">
        <v>392.7269230769229</v>
      </c>
      <c r="E243" s="23">
        <v>13784715.000000002</v>
      </c>
      <c r="F243" s="184">
        <v>488.3403774928775</v>
      </c>
      <c r="G243" s="23">
        <v>17140747.25</v>
      </c>
      <c r="H243" s="23">
        <v>3575</v>
      </c>
      <c r="I243" s="184">
        <v>378.4811305361304</v>
      </c>
      <c r="J243" s="23">
        <v>16236840.499999998</v>
      </c>
      <c r="K243" s="184">
        <v>388.75444638694637</v>
      </c>
      <c r="L243" s="39">
        <v>16677565.74999999</v>
      </c>
      <c r="M243" s="5"/>
      <c r="N243" s="5"/>
      <c r="O243" s="5"/>
      <c r="P243" s="5"/>
    </row>
    <row r="244" spans="3:16" ht="12.75">
      <c r="C244" s="23">
        <v>7775</v>
      </c>
      <c r="D244" s="184">
        <v>522.8563236870309</v>
      </c>
      <c r="E244" s="23">
        <v>48782494.99999995</v>
      </c>
      <c r="F244" s="184">
        <v>714.7869185423368</v>
      </c>
      <c r="G244" s="23">
        <v>66689619.50000001</v>
      </c>
      <c r="H244" s="23">
        <v>14950</v>
      </c>
      <c r="I244" s="184">
        <v>473.02460005574125</v>
      </c>
      <c r="J244" s="23">
        <v>84860613.25000006</v>
      </c>
      <c r="K244" s="184">
        <v>544.5858012820506</v>
      </c>
      <c r="L244" s="39">
        <v>97698692.75</v>
      </c>
      <c r="M244" s="5"/>
      <c r="N244" s="5"/>
      <c r="O244" s="5"/>
      <c r="P244" s="5"/>
    </row>
    <row r="245" spans="3:16" ht="12.75">
      <c r="C245" s="23">
        <v>13800</v>
      </c>
      <c r="D245" s="184">
        <v>575.2609978864737</v>
      </c>
      <c r="E245" s="23">
        <v>95263221.24999997</v>
      </c>
      <c r="F245" s="184">
        <v>961.1086684782605</v>
      </c>
      <c r="G245" s="23">
        <v>159159595.4999998</v>
      </c>
      <c r="H245" s="23">
        <v>16375</v>
      </c>
      <c r="I245" s="184">
        <v>442.9653918575062</v>
      </c>
      <c r="J245" s="23">
        <v>87042699.49999999</v>
      </c>
      <c r="K245" s="184">
        <v>497.631605597964</v>
      </c>
      <c r="L245" s="39">
        <v>97784610.5</v>
      </c>
      <c r="M245" s="5"/>
      <c r="N245" s="5"/>
      <c r="O245" s="5"/>
      <c r="P245" s="5"/>
    </row>
    <row r="246" spans="3:16" ht="12.75">
      <c r="C246" s="23">
        <v>150</v>
      </c>
      <c r="D246" s="184">
        <v>435.82694444444445</v>
      </c>
      <c r="E246" s="23">
        <v>784488.5</v>
      </c>
      <c r="F246" s="184">
        <v>445.9665277777778</v>
      </c>
      <c r="G246" s="23">
        <v>802739.75</v>
      </c>
      <c r="H246" s="23">
        <v>175</v>
      </c>
      <c r="I246" s="184">
        <v>306.32107142857143</v>
      </c>
      <c r="J246" s="23">
        <v>643274.25</v>
      </c>
      <c r="K246" s="184">
        <v>306.32107142857143</v>
      </c>
      <c r="L246" s="39">
        <v>643274.25</v>
      </c>
      <c r="M246" s="5"/>
      <c r="N246" s="5"/>
      <c r="O246" s="5"/>
      <c r="P246" s="5"/>
    </row>
    <row r="247" spans="3:16" ht="12.75">
      <c r="C247" s="23">
        <v>22225</v>
      </c>
      <c r="D247" s="184">
        <v>550.860998312711</v>
      </c>
      <c r="E247" s="23">
        <v>146914628.24999997</v>
      </c>
      <c r="F247" s="184">
        <v>855.3845125609315</v>
      </c>
      <c r="G247" s="23">
        <v>228131049.49999985</v>
      </c>
      <c r="H247" s="23">
        <v>33275</v>
      </c>
      <c r="I247" s="184">
        <v>456.18639619333806</v>
      </c>
      <c r="J247" s="23">
        <v>182155228.00000006</v>
      </c>
      <c r="K247" s="184">
        <v>516.3378255697475</v>
      </c>
      <c r="L247" s="39">
        <v>206173693.75</v>
      </c>
      <c r="M247" s="5"/>
      <c r="N247" s="5"/>
      <c r="O247" s="5"/>
      <c r="P247" s="5"/>
    </row>
    <row r="248" spans="3:16" ht="12.75">
      <c r="C248" s="23">
        <v>2425</v>
      </c>
      <c r="D248" s="184">
        <v>402.0718728522335</v>
      </c>
      <c r="E248" s="23">
        <v>11700291.500000006</v>
      </c>
      <c r="F248" s="184">
        <v>538.2011168384881</v>
      </c>
      <c r="G248" s="23">
        <v>15661652.499999996</v>
      </c>
      <c r="H248" s="23">
        <v>1800</v>
      </c>
      <c r="I248" s="184">
        <v>306.861087962963</v>
      </c>
      <c r="J248" s="23">
        <v>6628199.5</v>
      </c>
      <c r="K248" s="184">
        <v>306.9652546296296</v>
      </c>
      <c r="L248" s="39">
        <v>6630449.5</v>
      </c>
      <c r="M248" s="5"/>
      <c r="N248" s="5"/>
      <c r="O248" s="5"/>
      <c r="P248" s="5"/>
    </row>
    <row r="249" spans="3:16" ht="12.75">
      <c r="C249" s="23">
        <v>0</v>
      </c>
      <c r="D249" s="184" t="s">
        <v>200</v>
      </c>
      <c r="E249" s="23" t="s">
        <v>200</v>
      </c>
      <c r="F249" s="184" t="s">
        <v>200</v>
      </c>
      <c r="G249" s="23" t="s">
        <v>200</v>
      </c>
      <c r="H249" s="23">
        <v>0</v>
      </c>
      <c r="I249" s="184" t="s">
        <v>200</v>
      </c>
      <c r="J249" s="23" t="s">
        <v>200</v>
      </c>
      <c r="K249" s="184" t="s">
        <v>200</v>
      </c>
      <c r="L249" s="39" t="s">
        <v>200</v>
      </c>
      <c r="M249" s="5"/>
      <c r="N249" s="5"/>
      <c r="O249" s="5"/>
      <c r="P249" s="5"/>
    </row>
    <row r="250" spans="3:16" ht="12.75">
      <c r="C250" s="15"/>
      <c r="D250" s="15"/>
      <c r="E250" s="33">
        <v>18300.6</v>
      </c>
      <c r="F250" s="15"/>
      <c r="G250" s="33">
        <v>941529.28</v>
      </c>
      <c r="H250" s="15"/>
      <c r="I250" s="15"/>
      <c r="J250" s="33">
        <v>16650.8</v>
      </c>
      <c r="K250" s="15"/>
      <c r="L250" s="39">
        <v>173978.47</v>
      </c>
      <c r="M250" s="5"/>
      <c r="N250" s="5"/>
      <c r="O250" s="5"/>
      <c r="P250" s="5"/>
    </row>
    <row r="251" spans="3:16" ht="12.75">
      <c r="C251" s="15"/>
      <c r="D251" s="15"/>
      <c r="E251" s="23">
        <v>68.15</v>
      </c>
      <c r="F251" s="15"/>
      <c r="G251" s="23">
        <v>68.15</v>
      </c>
      <c r="H251" s="15"/>
      <c r="I251" s="15"/>
      <c r="J251" s="23">
        <v>13.31</v>
      </c>
      <c r="K251" s="15"/>
      <c r="L251" s="39">
        <v>13.31</v>
      </c>
      <c r="M251" s="5"/>
      <c r="N251" s="5"/>
      <c r="O251" s="5"/>
      <c r="P251" s="5"/>
    </row>
    <row r="252" spans="13:16" ht="12.75">
      <c r="M252" s="5"/>
      <c r="N252" s="5"/>
      <c r="O252" s="5"/>
      <c r="P252" s="5"/>
    </row>
    <row r="253" spans="13:16" ht="12.75">
      <c r="M253" s="5"/>
      <c r="N253" s="5"/>
      <c r="O253" s="5"/>
      <c r="P253" s="5"/>
    </row>
    <row r="254" spans="13:16" ht="12.75">
      <c r="M254" s="5"/>
      <c r="N254" s="5"/>
      <c r="O254" s="5"/>
      <c r="P254" s="5"/>
    </row>
    <row r="255" spans="13:16" ht="12.75">
      <c r="M255" s="5"/>
      <c r="N255" s="5"/>
      <c r="O255" s="5"/>
      <c r="P255" s="5"/>
    </row>
    <row r="256" spans="13:16" ht="12.75">
      <c r="M256" s="5"/>
      <c r="N256" s="5"/>
      <c r="O256" s="5"/>
      <c r="P256" s="5"/>
    </row>
    <row r="257" spans="3:16" ht="63.75">
      <c r="C257" s="27" t="s">
        <v>126</v>
      </c>
      <c r="D257" s="27" t="s">
        <v>63</v>
      </c>
      <c r="E257" s="27" t="s">
        <v>64</v>
      </c>
      <c r="F257" s="27" t="s">
        <v>37</v>
      </c>
      <c r="G257" s="27" t="s">
        <v>38</v>
      </c>
      <c r="H257" s="27" t="s">
        <v>126</v>
      </c>
      <c r="I257" s="27" t="s">
        <v>63</v>
      </c>
      <c r="J257" s="27" t="s">
        <v>64</v>
      </c>
      <c r="K257" s="27" t="s">
        <v>37</v>
      </c>
      <c r="L257" s="27" t="s">
        <v>38</v>
      </c>
      <c r="M257" s="5"/>
      <c r="N257" s="5"/>
      <c r="O257" s="5"/>
      <c r="P257" s="5"/>
    </row>
    <row r="258" spans="3:16" ht="12.75">
      <c r="C258" s="23">
        <v>184025</v>
      </c>
      <c r="D258" s="184">
        <v>248.27838054159324</v>
      </c>
      <c r="E258" s="23">
        <v>548273147.7499988</v>
      </c>
      <c r="F258" s="184">
        <v>1776.4278019290934</v>
      </c>
      <c r="G258" s="23">
        <v>3922885514.9999957</v>
      </c>
      <c r="H258" s="23">
        <v>155300</v>
      </c>
      <c r="I258" s="184">
        <v>221.9054864241254</v>
      </c>
      <c r="J258" s="23">
        <v>413543064.49999857</v>
      </c>
      <c r="K258" s="184">
        <v>1218.4252870787752</v>
      </c>
      <c r="L258" s="23">
        <v>2270657365.0000024</v>
      </c>
      <c r="M258" s="5"/>
      <c r="N258" s="5"/>
      <c r="O258" s="5"/>
      <c r="P258" s="5"/>
    </row>
    <row r="259" spans="3:16" ht="12.75">
      <c r="C259" s="23">
        <v>56475</v>
      </c>
      <c r="D259" s="184">
        <v>203.4933469824405</v>
      </c>
      <c r="E259" s="23">
        <v>137907441.25000054</v>
      </c>
      <c r="F259" s="184">
        <v>1140.0102490039828</v>
      </c>
      <c r="G259" s="23">
        <v>772584945.7499998</v>
      </c>
      <c r="H259" s="23">
        <v>45200</v>
      </c>
      <c r="I259" s="184">
        <v>197.67877535029464</v>
      </c>
      <c r="J259" s="23">
        <v>107220967.74999991</v>
      </c>
      <c r="K259" s="184">
        <v>1002.7321792035389</v>
      </c>
      <c r="L259" s="23">
        <v>543881934.0000006</v>
      </c>
      <c r="M259" s="5"/>
      <c r="N259" s="5"/>
      <c r="O259" s="5"/>
      <c r="P259" s="5"/>
    </row>
    <row r="260" spans="3:16" ht="12.75">
      <c r="C260" s="23">
        <v>84425</v>
      </c>
      <c r="D260" s="184">
        <v>247.74436235317387</v>
      </c>
      <c r="E260" s="23">
        <v>250989813.49999988</v>
      </c>
      <c r="F260" s="184">
        <v>1595.1224516336022</v>
      </c>
      <c r="G260" s="23">
        <v>1616018555.7500038</v>
      </c>
      <c r="H260" s="23">
        <v>72325</v>
      </c>
      <c r="I260" s="184">
        <v>233.95871557783158</v>
      </c>
      <c r="J260" s="23">
        <v>203052769.2499999</v>
      </c>
      <c r="K260" s="184">
        <v>1226.9623309136944</v>
      </c>
      <c r="L260" s="23">
        <v>1064880607.0000014</v>
      </c>
      <c r="M260" s="5"/>
      <c r="N260" s="5"/>
      <c r="O260" s="5"/>
      <c r="P260" s="5"/>
    </row>
    <row r="261" spans="3:16" ht="12.75">
      <c r="C261" s="23">
        <v>42975</v>
      </c>
      <c r="D261" s="184">
        <v>308.12022833042454</v>
      </c>
      <c r="E261" s="23">
        <v>158897601.7499999</v>
      </c>
      <c r="F261" s="184">
        <v>2953.6387133992607</v>
      </c>
      <c r="G261" s="23">
        <v>1523191484.5000012</v>
      </c>
      <c r="H261" s="23">
        <v>37550</v>
      </c>
      <c r="I261" s="184">
        <v>227.7786173990234</v>
      </c>
      <c r="J261" s="23">
        <v>102637044.99999997</v>
      </c>
      <c r="K261" s="184">
        <v>1462.3676226142932</v>
      </c>
      <c r="L261" s="23">
        <v>658942850.749999</v>
      </c>
      <c r="M261" s="5"/>
      <c r="N261" s="5"/>
      <c r="O261" s="5"/>
      <c r="P261" s="5"/>
    </row>
    <row r="262" spans="3:16" ht="12.75">
      <c r="C262" s="23">
        <v>150</v>
      </c>
      <c r="D262" s="184">
        <v>265.71736111111113</v>
      </c>
      <c r="E262" s="23">
        <v>478291.25</v>
      </c>
      <c r="F262" s="184">
        <v>6161.405</v>
      </c>
      <c r="G262" s="23">
        <v>11090529</v>
      </c>
      <c r="H262" s="23">
        <v>225</v>
      </c>
      <c r="I262" s="184">
        <v>234.17870370370372</v>
      </c>
      <c r="J262" s="23">
        <v>632282.5</v>
      </c>
      <c r="K262" s="184">
        <v>1093.323425925926</v>
      </c>
      <c r="L262" s="23">
        <v>2951973.25</v>
      </c>
      <c r="M262" s="5"/>
      <c r="N262" s="5"/>
      <c r="O262" s="5"/>
      <c r="P262" s="5"/>
    </row>
    <row r="263" spans="3:16" ht="12.75">
      <c r="C263" s="23">
        <v>136925</v>
      </c>
      <c r="D263" s="184">
        <v>263.6864821069931</v>
      </c>
      <c r="E263" s="23">
        <v>433263258.74999976</v>
      </c>
      <c r="F263" s="184">
        <v>1976.6681026717833</v>
      </c>
      <c r="G263" s="23">
        <v>3247863359.4999976</v>
      </c>
      <c r="H263" s="23">
        <v>137100</v>
      </c>
      <c r="I263" s="184">
        <v>226.68239894845613</v>
      </c>
      <c r="J263" s="23">
        <v>372937882.74999917</v>
      </c>
      <c r="K263" s="184">
        <v>1256.1956368526598</v>
      </c>
      <c r="L263" s="23">
        <v>2066693061.7500017</v>
      </c>
      <c r="M263" s="5"/>
      <c r="N263" s="5"/>
      <c r="O263" s="5"/>
      <c r="P263" s="5"/>
    </row>
    <row r="264" spans="3:16" ht="12.75">
      <c r="C264" s="23">
        <v>47025</v>
      </c>
      <c r="D264" s="184">
        <v>203.43522638667338</v>
      </c>
      <c r="E264" s="23">
        <v>114798498.25000013</v>
      </c>
      <c r="F264" s="184">
        <v>1194.2643022328525</v>
      </c>
      <c r="G264" s="23">
        <v>673923345.7500001</v>
      </c>
      <c r="H264" s="23">
        <v>18175</v>
      </c>
      <c r="I264" s="184">
        <v>185.93042870242985</v>
      </c>
      <c r="J264" s="23">
        <v>40551426.49999993</v>
      </c>
      <c r="K264" s="184">
        <v>933.611612792297</v>
      </c>
      <c r="L264" s="23">
        <v>203620692.7500002</v>
      </c>
      <c r="M264" s="5"/>
      <c r="N264" s="5"/>
      <c r="O264" s="5"/>
      <c r="P264" s="5"/>
    </row>
    <row r="265" spans="3:16" ht="12.75">
      <c r="C265" s="23">
        <v>75</v>
      </c>
      <c r="D265" s="184">
        <v>234.87861111111113</v>
      </c>
      <c r="E265" s="23">
        <v>211390.75</v>
      </c>
      <c r="F265" s="184">
        <v>1220.8997222222222</v>
      </c>
      <c r="G265" s="23">
        <v>1098809.75</v>
      </c>
      <c r="H265" s="23">
        <v>25</v>
      </c>
      <c r="I265" s="184">
        <v>179.18416666666667</v>
      </c>
      <c r="J265" s="23">
        <v>53755.25</v>
      </c>
      <c r="K265" s="184">
        <v>1145.3683333333333</v>
      </c>
      <c r="L265" s="23">
        <v>343610.5</v>
      </c>
      <c r="M265" s="5"/>
      <c r="N265" s="5"/>
      <c r="O265" s="5"/>
      <c r="P265" s="5"/>
    </row>
    <row r="266" spans="3:16" ht="12.75">
      <c r="C266" s="15"/>
      <c r="D266" s="15"/>
      <c r="E266" s="33">
        <v>15678.43</v>
      </c>
      <c r="F266" s="28"/>
      <c r="G266" s="33">
        <v>2687081.54</v>
      </c>
      <c r="H266" s="15"/>
      <c r="I266" s="15"/>
      <c r="J266" s="33">
        <v>21795.57</v>
      </c>
      <c r="K266" s="15"/>
      <c r="L266" s="23">
        <v>597902.99</v>
      </c>
      <c r="M266" s="5"/>
      <c r="N266" s="5"/>
      <c r="O266" s="5"/>
      <c r="P266" s="5"/>
    </row>
    <row r="267" spans="3:16" ht="12.75">
      <c r="C267" s="15"/>
      <c r="D267" s="15"/>
      <c r="E267" s="23">
        <v>13.31</v>
      </c>
      <c r="F267" s="15"/>
      <c r="G267" s="23">
        <v>152.45</v>
      </c>
      <c r="H267" s="15"/>
      <c r="I267" s="15"/>
      <c r="J267" s="23">
        <v>7.53</v>
      </c>
      <c r="K267" s="15"/>
      <c r="L267" s="23">
        <v>457.54</v>
      </c>
      <c r="M267" s="5"/>
      <c r="N267" s="5"/>
      <c r="O267" s="5"/>
      <c r="P267" s="5"/>
    </row>
    <row r="268" spans="3:16" ht="12.75">
      <c r="C268" s="15"/>
      <c r="D268" s="15"/>
      <c r="E268" s="23"/>
      <c r="F268" s="15"/>
      <c r="G268" s="23"/>
      <c r="H268" s="15"/>
      <c r="I268" s="15"/>
      <c r="J268" s="23"/>
      <c r="K268" s="15"/>
      <c r="L268" s="23"/>
      <c r="M268" s="5"/>
      <c r="N268" s="5"/>
      <c r="O268" s="5"/>
      <c r="P268" s="5"/>
    </row>
    <row r="269" spans="13:16" ht="12.75">
      <c r="M269" s="5"/>
      <c r="N269" s="5"/>
      <c r="O269" s="5"/>
      <c r="P269" s="5"/>
    </row>
    <row r="270" spans="13:16" ht="12.75">
      <c r="M270" s="5"/>
      <c r="N270" s="5"/>
      <c r="O270" s="5"/>
      <c r="P270" s="5"/>
    </row>
    <row r="271" spans="13:16" ht="12.75">
      <c r="M271" s="5"/>
      <c r="N271" s="5"/>
      <c r="O271" s="5"/>
      <c r="P271" s="5"/>
    </row>
    <row r="272" spans="13:16" ht="12.75">
      <c r="M272" s="5"/>
      <c r="N272" s="5"/>
      <c r="O272" s="5"/>
      <c r="P272" s="5"/>
    </row>
    <row r="273" spans="13:16" ht="12.75">
      <c r="M273" s="5"/>
      <c r="N273" s="5"/>
      <c r="O273" s="5"/>
      <c r="P273" s="5"/>
    </row>
    <row r="274" spans="3:16" ht="63.75">
      <c r="C274" s="27" t="s">
        <v>126</v>
      </c>
      <c r="D274" s="27" t="s">
        <v>63</v>
      </c>
      <c r="E274" s="27" t="s">
        <v>64</v>
      </c>
      <c r="F274" s="27" t="s">
        <v>37</v>
      </c>
      <c r="G274" s="27" t="s">
        <v>38</v>
      </c>
      <c r="H274" s="27" t="s">
        <v>126</v>
      </c>
      <c r="I274" s="27" t="s">
        <v>63</v>
      </c>
      <c r="J274" s="27" t="s">
        <v>64</v>
      </c>
      <c r="K274" s="27" t="s">
        <v>37</v>
      </c>
      <c r="L274" s="27" t="s">
        <v>38</v>
      </c>
      <c r="M274" s="5"/>
      <c r="N274" s="5"/>
      <c r="O274" s="5"/>
      <c r="P274" s="5"/>
    </row>
    <row r="275" spans="3:16" ht="12.75">
      <c r="C275" s="23">
        <v>8300</v>
      </c>
      <c r="D275" s="23">
        <v>388.0270758032129</v>
      </c>
      <c r="E275" s="23">
        <v>38647496.75</v>
      </c>
      <c r="F275" s="23">
        <v>2198.1485366465877</v>
      </c>
      <c r="G275" s="23">
        <v>218935594.24999994</v>
      </c>
      <c r="H275" s="23">
        <v>7900</v>
      </c>
      <c r="I275" s="23">
        <v>357.76903744725723</v>
      </c>
      <c r="J275" s="23">
        <v>33916504.749999985</v>
      </c>
      <c r="K275" s="23">
        <v>1218.0961761603369</v>
      </c>
      <c r="L275" s="23">
        <v>115475517.5000001</v>
      </c>
      <c r="M275" s="5"/>
      <c r="N275" s="5"/>
      <c r="O275" s="5"/>
      <c r="P275" s="5"/>
    </row>
    <row r="276" spans="3:16" ht="12.75">
      <c r="C276" s="23">
        <v>50</v>
      </c>
      <c r="D276" s="23">
        <v>349.5316666666667</v>
      </c>
      <c r="E276" s="23">
        <v>209719</v>
      </c>
      <c r="F276" s="23">
        <v>1166.5370833333334</v>
      </c>
      <c r="G276" s="23">
        <v>699922.25</v>
      </c>
      <c r="H276" s="23">
        <v>450</v>
      </c>
      <c r="I276" s="23">
        <v>367.6561574074074</v>
      </c>
      <c r="J276" s="23">
        <v>1985343.25</v>
      </c>
      <c r="K276" s="23">
        <v>588.5738425925927</v>
      </c>
      <c r="L276" s="23">
        <v>3178298.75</v>
      </c>
      <c r="M276" s="5"/>
      <c r="N276" s="5"/>
      <c r="O276" s="5"/>
      <c r="P276" s="5"/>
    </row>
    <row r="277" spans="3:16" ht="12.75">
      <c r="C277" s="23">
        <v>550</v>
      </c>
      <c r="D277" s="23">
        <v>455.01151515151514</v>
      </c>
      <c r="E277" s="23">
        <v>3003076</v>
      </c>
      <c r="F277" s="23">
        <v>781.751060606061</v>
      </c>
      <c r="G277" s="23">
        <v>5159557</v>
      </c>
      <c r="H277" s="23">
        <v>2750</v>
      </c>
      <c r="I277" s="23">
        <v>419.8455075757577</v>
      </c>
      <c r="J277" s="23">
        <v>13854901.75</v>
      </c>
      <c r="K277" s="23">
        <v>736.2802121212119</v>
      </c>
      <c r="L277" s="23">
        <v>24297247.00000001</v>
      </c>
      <c r="M277" s="5"/>
      <c r="N277" s="5"/>
      <c r="O277" s="5"/>
      <c r="P277" s="5"/>
    </row>
    <row r="278" spans="3:16" ht="12.75">
      <c r="C278" s="23">
        <v>6300</v>
      </c>
      <c r="D278" s="23">
        <v>408.9993022486773</v>
      </c>
      <c r="E278" s="23">
        <v>30920347.25000001</v>
      </c>
      <c r="F278" s="23">
        <v>2379.1459920634898</v>
      </c>
      <c r="G278" s="23">
        <v>179863437.00000006</v>
      </c>
      <c r="H278" s="23">
        <v>4150</v>
      </c>
      <c r="I278" s="23">
        <v>336.019939759036</v>
      </c>
      <c r="J278" s="23">
        <v>16733792.999999998</v>
      </c>
      <c r="K278" s="23">
        <v>1486.5673192771085</v>
      </c>
      <c r="L278" s="23">
        <v>74031052.50000003</v>
      </c>
      <c r="M278" s="5"/>
      <c r="N278" s="5"/>
      <c r="O278" s="5"/>
      <c r="P278" s="5"/>
    </row>
    <row r="279" spans="3:16" ht="12.75">
      <c r="C279" s="23">
        <v>1400</v>
      </c>
      <c r="D279" s="23">
        <v>268.71157738095246</v>
      </c>
      <c r="E279" s="23">
        <v>4514354.5</v>
      </c>
      <c r="F279" s="23">
        <v>1976.9451190476188</v>
      </c>
      <c r="G279" s="23">
        <v>33212677.999999993</v>
      </c>
      <c r="H279" s="23">
        <v>550</v>
      </c>
      <c r="I279" s="23">
        <v>203.404053030303</v>
      </c>
      <c r="J279" s="23">
        <v>1342466.75</v>
      </c>
      <c r="K279" s="23">
        <v>2116.5029166666664</v>
      </c>
      <c r="L279" s="23">
        <v>13968919.250000004</v>
      </c>
      <c r="M279" s="5"/>
      <c r="N279" s="5"/>
      <c r="O279" s="5"/>
      <c r="P279" s="5"/>
    </row>
    <row r="280" spans="3:16" ht="12.75">
      <c r="C280" s="23">
        <v>8225</v>
      </c>
      <c r="D280" s="23">
        <v>387.3001646403242</v>
      </c>
      <c r="E280" s="23">
        <v>38226526.25</v>
      </c>
      <c r="F280" s="23">
        <v>2213.0443617021283</v>
      </c>
      <c r="G280" s="23">
        <v>218427478.49999997</v>
      </c>
      <c r="H280" s="23">
        <v>7550</v>
      </c>
      <c r="I280" s="23">
        <v>363.2303394039732</v>
      </c>
      <c r="J280" s="23">
        <v>32908668.749999985</v>
      </c>
      <c r="K280" s="23">
        <v>1251.7392328918318</v>
      </c>
      <c r="L280" s="23">
        <v>113407574.5000001</v>
      </c>
      <c r="M280" s="5"/>
      <c r="N280" s="5"/>
      <c r="O280" s="5"/>
      <c r="P280" s="5"/>
    </row>
    <row r="281" spans="3:16" ht="12.75">
      <c r="C281" s="23">
        <v>75</v>
      </c>
      <c r="D281" s="23">
        <v>467.745</v>
      </c>
      <c r="E281" s="23">
        <v>420970.5</v>
      </c>
      <c r="F281" s="23">
        <v>564.5730555555556</v>
      </c>
      <c r="G281" s="23">
        <v>508115.75</v>
      </c>
      <c r="H281" s="23">
        <v>325</v>
      </c>
      <c r="I281" s="23">
        <v>231.3688461538461</v>
      </c>
      <c r="J281" s="23">
        <v>902338.5</v>
      </c>
      <c r="K281" s="23">
        <v>490.90910256410245</v>
      </c>
      <c r="L281" s="23">
        <v>1914545.5</v>
      </c>
      <c r="M281" s="5"/>
      <c r="N281" s="5"/>
      <c r="O281" s="5"/>
      <c r="P281" s="5"/>
    </row>
    <row r="282" spans="3:16" ht="12.75">
      <c r="C282" s="23">
        <v>0</v>
      </c>
      <c r="D282" s="23" t="s">
        <v>200</v>
      </c>
      <c r="E282" s="23" t="s">
        <v>200</v>
      </c>
      <c r="F282" s="23" t="s">
        <v>200</v>
      </c>
      <c r="G282" s="23" t="s">
        <v>200</v>
      </c>
      <c r="H282" s="23">
        <v>25</v>
      </c>
      <c r="I282" s="23">
        <v>351.6583333333333</v>
      </c>
      <c r="J282" s="23">
        <v>105497.5</v>
      </c>
      <c r="K282" s="23">
        <v>511.325</v>
      </c>
      <c r="L282" s="23">
        <v>153397.5</v>
      </c>
      <c r="M282" s="5"/>
      <c r="N282" s="5"/>
      <c r="O282" s="5"/>
      <c r="P282" s="5"/>
    </row>
    <row r="283" spans="3:16" ht="12.75">
      <c r="C283" s="15"/>
      <c r="D283" s="15"/>
      <c r="E283" s="33">
        <v>23280.08</v>
      </c>
      <c r="F283" s="15"/>
      <c r="G283" s="33">
        <v>785155.62</v>
      </c>
      <c r="H283" s="15"/>
      <c r="I283" s="15"/>
      <c r="J283" s="33">
        <v>15091.56</v>
      </c>
      <c r="K283" s="15"/>
      <c r="L283" s="23">
        <v>333259.09</v>
      </c>
      <c r="M283" s="5"/>
      <c r="N283" s="5"/>
      <c r="O283" s="5"/>
      <c r="P283" s="5"/>
    </row>
    <row r="284" spans="3:16" ht="12.75">
      <c r="C284" s="15"/>
      <c r="D284" s="15"/>
      <c r="E284" s="23">
        <v>61.78</v>
      </c>
      <c r="F284" s="15"/>
      <c r="G284" s="23">
        <v>2900.22</v>
      </c>
      <c r="H284" s="15"/>
      <c r="I284" s="15"/>
      <c r="J284" s="23">
        <v>125.05</v>
      </c>
      <c r="K284" s="15"/>
      <c r="L284" s="23">
        <v>525.95</v>
      </c>
      <c r="M284" s="5"/>
      <c r="N284" s="5"/>
      <c r="O284" s="5"/>
      <c r="P284" s="5"/>
    </row>
    <row r="285" spans="13:16" ht="12.75">
      <c r="M285" s="5"/>
      <c r="N285" s="5"/>
      <c r="O285" s="5"/>
      <c r="P285" s="5"/>
    </row>
    <row r="286" spans="13:16" ht="12.75">
      <c r="M286" s="5"/>
      <c r="N286" s="5"/>
      <c r="O286" s="5"/>
      <c r="P286" s="5"/>
    </row>
    <row r="287" spans="13:16" ht="12.75">
      <c r="M287" s="5"/>
      <c r="N287" s="5"/>
      <c r="O287" s="5"/>
      <c r="P287" s="5"/>
    </row>
    <row r="288" spans="13:16" ht="12.75">
      <c r="M288" s="5"/>
      <c r="N288" s="5"/>
      <c r="O288" s="5"/>
      <c r="P288" s="5"/>
    </row>
    <row r="289" spans="13:16" ht="12.75">
      <c r="M289" s="5"/>
      <c r="N289" s="5"/>
      <c r="O289" s="5"/>
      <c r="P289" s="5"/>
    </row>
    <row r="290" spans="3:16" ht="63.75">
      <c r="C290" s="27" t="s">
        <v>126</v>
      </c>
      <c r="D290" s="27" t="s">
        <v>63</v>
      </c>
      <c r="E290" s="27" t="s">
        <v>64</v>
      </c>
      <c r="F290" s="27" t="s">
        <v>37</v>
      </c>
      <c r="G290" s="27" t="s">
        <v>38</v>
      </c>
      <c r="H290" s="27" t="s">
        <v>126</v>
      </c>
      <c r="I290" s="27" t="s">
        <v>63</v>
      </c>
      <c r="J290" s="27" t="s">
        <v>64</v>
      </c>
      <c r="K290" s="27" t="s">
        <v>37</v>
      </c>
      <c r="L290" s="27" t="s">
        <v>38</v>
      </c>
      <c r="M290" s="5"/>
      <c r="N290" s="5"/>
      <c r="O290" s="5"/>
      <c r="P290" s="5"/>
    </row>
    <row r="291" spans="3:16" ht="12.75">
      <c r="C291" s="23">
        <v>13525</v>
      </c>
      <c r="D291" s="23">
        <v>271.1061367837339</v>
      </c>
      <c r="E291" s="23">
        <v>44000526.000000015</v>
      </c>
      <c r="F291" s="23">
        <v>2405.661136783738</v>
      </c>
      <c r="G291" s="23">
        <v>390438802.5000003</v>
      </c>
      <c r="H291" s="23">
        <v>20900</v>
      </c>
      <c r="I291" s="23">
        <v>247.4129126794263</v>
      </c>
      <c r="J291" s="23">
        <v>62051158.50000002</v>
      </c>
      <c r="K291" s="23">
        <v>1381.0453209728853</v>
      </c>
      <c r="L291" s="23">
        <v>346366166.49999946</v>
      </c>
      <c r="M291" s="5"/>
      <c r="N291" s="5"/>
      <c r="O291" s="5"/>
      <c r="P291" s="5"/>
    </row>
    <row r="292" spans="3:16" ht="12.75">
      <c r="C292" s="23">
        <v>2250</v>
      </c>
      <c r="D292" s="23">
        <v>172.84386111111115</v>
      </c>
      <c r="E292" s="23">
        <v>4666784.25</v>
      </c>
      <c r="F292" s="23">
        <v>1164.0630092592594</v>
      </c>
      <c r="G292" s="23">
        <v>31429701.25</v>
      </c>
      <c r="H292" s="23">
        <v>4925</v>
      </c>
      <c r="I292" s="23">
        <v>206.98583333333332</v>
      </c>
      <c r="J292" s="23">
        <v>12232862.75000001</v>
      </c>
      <c r="K292" s="23">
        <v>927.7735406091364</v>
      </c>
      <c r="L292" s="23">
        <v>54831416.250000015</v>
      </c>
      <c r="M292" s="5"/>
      <c r="N292" s="5"/>
      <c r="O292" s="5"/>
      <c r="P292" s="5"/>
    </row>
    <row r="293" spans="3:16" ht="12.75">
      <c r="C293" s="23">
        <v>5625</v>
      </c>
      <c r="D293" s="23">
        <v>217.4534407407408</v>
      </c>
      <c r="E293" s="23">
        <v>14678107.250000002</v>
      </c>
      <c r="F293" s="23">
        <v>1735.929237037037</v>
      </c>
      <c r="G293" s="23">
        <v>117175223.50000004</v>
      </c>
      <c r="H293" s="23">
        <v>11400</v>
      </c>
      <c r="I293" s="23">
        <v>258.72749086257295</v>
      </c>
      <c r="J293" s="23">
        <v>35393920.75000002</v>
      </c>
      <c r="K293" s="23">
        <v>1385.2202741228066</v>
      </c>
      <c r="L293" s="23">
        <v>189498133.50000006</v>
      </c>
      <c r="M293" s="5"/>
      <c r="N293" s="5"/>
      <c r="O293" s="5"/>
      <c r="P293" s="5"/>
    </row>
    <row r="294" spans="3:16" ht="12.75">
      <c r="C294" s="23">
        <v>5250</v>
      </c>
      <c r="D294" s="23">
        <v>361.53982936507924</v>
      </c>
      <c r="E294" s="23">
        <v>22777009.24999999</v>
      </c>
      <c r="F294" s="23">
        <v>3498.210115079366</v>
      </c>
      <c r="G294" s="23">
        <v>220387237.24999988</v>
      </c>
      <c r="H294" s="23">
        <v>4550</v>
      </c>
      <c r="I294" s="23">
        <v>261.6004716117215</v>
      </c>
      <c r="J294" s="23">
        <v>14283385.749999993</v>
      </c>
      <c r="K294" s="23">
        <v>1826.8633974358972</v>
      </c>
      <c r="L294" s="23">
        <v>99746741.49999999</v>
      </c>
      <c r="M294" s="5"/>
      <c r="N294" s="5"/>
      <c r="O294" s="5"/>
      <c r="P294" s="5"/>
    </row>
    <row r="295" spans="3:16" ht="12.75">
      <c r="C295" s="23">
        <v>400</v>
      </c>
      <c r="D295" s="23">
        <v>391.38026041666666</v>
      </c>
      <c r="E295" s="23">
        <v>1878625.25</v>
      </c>
      <c r="F295" s="23">
        <v>4468.050104166667</v>
      </c>
      <c r="G295" s="23">
        <v>21446640.500000004</v>
      </c>
      <c r="H295" s="23">
        <v>25</v>
      </c>
      <c r="I295" s="23">
        <v>469.96416666666664</v>
      </c>
      <c r="J295" s="23">
        <v>140989.25</v>
      </c>
      <c r="K295" s="23">
        <v>7632.9175</v>
      </c>
      <c r="L295" s="23">
        <v>2289875.25</v>
      </c>
      <c r="M295" s="5"/>
      <c r="N295" s="5"/>
      <c r="O295" s="5"/>
      <c r="P295" s="5"/>
    </row>
    <row r="296" spans="3:16" ht="12.75">
      <c r="C296" s="23">
        <v>10400</v>
      </c>
      <c r="D296" s="23">
        <v>294.04543669871816</v>
      </c>
      <c r="E296" s="23">
        <v>36696870.49999999</v>
      </c>
      <c r="F296" s="23">
        <v>2787.4472035256445</v>
      </c>
      <c r="G296" s="23">
        <v>347873411.00000024</v>
      </c>
      <c r="H296" s="23">
        <v>18400</v>
      </c>
      <c r="I296" s="23">
        <v>252.29583899456577</v>
      </c>
      <c r="J296" s="23">
        <v>55706921.25000003</v>
      </c>
      <c r="K296" s="23">
        <v>1438.5509646739124</v>
      </c>
      <c r="L296" s="23">
        <v>317632052.9999994</v>
      </c>
      <c r="M296" s="5"/>
      <c r="N296" s="5"/>
      <c r="O296" s="5"/>
      <c r="P296" s="5"/>
    </row>
    <row r="297" spans="3:16" ht="12.75">
      <c r="C297" s="23">
        <v>3125</v>
      </c>
      <c r="D297" s="23">
        <v>194.7641466666666</v>
      </c>
      <c r="E297" s="23">
        <v>7303655.499999996</v>
      </c>
      <c r="F297" s="23">
        <v>1135.0771066666666</v>
      </c>
      <c r="G297" s="23">
        <v>42565391.50000001</v>
      </c>
      <c r="H297" s="23">
        <v>2500</v>
      </c>
      <c r="I297" s="23">
        <v>211.47457500000002</v>
      </c>
      <c r="J297" s="23">
        <v>6344237.250000001</v>
      </c>
      <c r="K297" s="23">
        <v>957.8037833333333</v>
      </c>
      <c r="L297" s="23">
        <v>28734113.500000004</v>
      </c>
      <c r="M297" s="5"/>
      <c r="N297" s="5"/>
      <c r="O297" s="5"/>
      <c r="P297" s="5"/>
    </row>
    <row r="298" spans="3:16" ht="12.75">
      <c r="C298" s="23">
        <v>0</v>
      </c>
      <c r="D298" s="23" t="s">
        <v>200</v>
      </c>
      <c r="E298" s="23" t="s">
        <v>200</v>
      </c>
      <c r="F298" s="23" t="s">
        <v>200</v>
      </c>
      <c r="G298" s="23" t="s">
        <v>200</v>
      </c>
      <c r="H298" s="23">
        <v>0</v>
      </c>
      <c r="I298" s="23" t="s">
        <v>200</v>
      </c>
      <c r="J298" s="23" t="s">
        <v>200</v>
      </c>
      <c r="K298" s="23" t="s">
        <v>200</v>
      </c>
      <c r="L298" s="23" t="s">
        <v>200</v>
      </c>
      <c r="M298" s="5"/>
      <c r="N298" s="5"/>
      <c r="O298" s="5"/>
      <c r="P298" s="5"/>
    </row>
    <row r="299" spans="3:16" ht="12.75">
      <c r="C299" s="15"/>
      <c r="D299" s="15"/>
      <c r="E299" s="33">
        <v>13414.8</v>
      </c>
      <c r="F299" s="15"/>
      <c r="G299" s="33">
        <v>927000.13</v>
      </c>
      <c r="H299" s="15"/>
      <c r="I299" s="15"/>
      <c r="J299" s="33">
        <v>13104</v>
      </c>
      <c r="K299" s="15"/>
      <c r="L299" s="23">
        <v>269362.5</v>
      </c>
      <c r="M299" s="5"/>
      <c r="N299" s="5"/>
      <c r="O299" s="5"/>
      <c r="P299" s="5"/>
    </row>
    <row r="300" spans="3:16" ht="12.75">
      <c r="C300" s="15"/>
      <c r="D300" s="15"/>
      <c r="E300" s="23">
        <v>25.23</v>
      </c>
      <c r="F300" s="15"/>
      <c r="G300" s="23">
        <v>2256.55</v>
      </c>
      <c r="H300" s="15"/>
      <c r="I300" s="15"/>
      <c r="J300" s="23">
        <v>13.43</v>
      </c>
      <c r="K300" s="15"/>
      <c r="L300" s="23">
        <v>815.3</v>
      </c>
      <c r="M300" s="5"/>
      <c r="N300" s="5"/>
      <c r="O300" s="5"/>
      <c r="P300" s="5"/>
    </row>
    <row r="301" spans="3:16" ht="12.75">
      <c r="C301" s="15"/>
      <c r="D301" s="15"/>
      <c r="E301" s="23"/>
      <c r="F301" s="15"/>
      <c r="G301" s="23"/>
      <c r="H301" s="15"/>
      <c r="I301" s="15"/>
      <c r="J301" s="23"/>
      <c r="K301" s="15"/>
      <c r="L301" s="23"/>
      <c r="M301" s="5"/>
      <c r="N301" s="5"/>
      <c r="O301" s="5"/>
      <c r="P301" s="5"/>
    </row>
    <row r="302" spans="3:16" ht="12.75">
      <c r="C302" s="15"/>
      <c r="D302" s="15"/>
      <c r="E302" s="24"/>
      <c r="F302" s="15"/>
      <c r="G302" s="24"/>
      <c r="H302" s="15"/>
      <c r="I302" s="15"/>
      <c r="J302" s="24"/>
      <c r="K302" s="15"/>
      <c r="L302" s="24"/>
      <c r="M302" s="5"/>
      <c r="N302" s="5"/>
      <c r="O302" s="5"/>
      <c r="P302" s="5"/>
    </row>
    <row r="303" spans="13:16" ht="12.75">
      <c r="M303" s="5"/>
      <c r="N303" s="5"/>
      <c r="O303" s="5"/>
      <c r="P303" s="5"/>
    </row>
    <row r="304" spans="13:16" ht="12.75">
      <c r="M304" s="5"/>
      <c r="N304" s="5"/>
      <c r="O304" s="5"/>
      <c r="P304" s="5"/>
    </row>
    <row r="305" spans="13:16" ht="12.75">
      <c r="M305" s="5"/>
      <c r="N305" s="5"/>
      <c r="O305" s="5"/>
      <c r="P305" s="5"/>
    </row>
    <row r="306" spans="3:16" ht="12.75">
      <c r="C306" s="55">
        <v>7708.71</v>
      </c>
      <c r="D306" s="214">
        <v>9600.335</v>
      </c>
      <c r="E306" s="214">
        <v>9596.075</v>
      </c>
      <c r="F306" s="214">
        <v>10905.77</v>
      </c>
      <c r="G306" s="214">
        <v>6302.08</v>
      </c>
      <c r="H306" s="214">
        <v>6307.405000000001</v>
      </c>
      <c r="I306" s="214">
        <v>5280.56</v>
      </c>
      <c r="M306" s="5"/>
      <c r="N306" s="5"/>
      <c r="O306" s="5"/>
      <c r="P306" s="5"/>
    </row>
    <row r="307" spans="3:16" ht="12.75">
      <c r="C307" s="55">
        <v>12180.77</v>
      </c>
      <c r="D307" s="214">
        <v>13800.87</v>
      </c>
      <c r="E307" s="214">
        <v>13780.845000000001</v>
      </c>
      <c r="F307" s="214">
        <v>17658.495000000003</v>
      </c>
      <c r="G307" s="214">
        <v>10453.53</v>
      </c>
      <c r="H307" s="214">
        <v>10467.755</v>
      </c>
      <c r="I307" s="214">
        <v>8269.47</v>
      </c>
      <c r="M307" s="5"/>
      <c r="N307" s="5"/>
      <c r="O307" s="5"/>
      <c r="P307" s="5"/>
    </row>
    <row r="308" spans="3:16" ht="12.75">
      <c r="C308" s="55">
        <v>17336.23</v>
      </c>
      <c r="D308" s="214">
        <v>19410.574999999997</v>
      </c>
      <c r="E308" s="214">
        <v>19351.03</v>
      </c>
      <c r="F308" s="214">
        <v>29157.405</v>
      </c>
      <c r="G308" s="214">
        <v>15091.56</v>
      </c>
      <c r="H308" s="214">
        <v>15091.555</v>
      </c>
      <c r="I308" s="214">
        <v>15458.11</v>
      </c>
      <c r="M308" s="5"/>
      <c r="N308" s="5"/>
      <c r="O308" s="5"/>
      <c r="P308" s="5"/>
    </row>
    <row r="309" spans="3:16" ht="12.75">
      <c r="C309" s="55">
        <v>17170.969713682156</v>
      </c>
      <c r="D309" s="214">
        <v>20720.401795010937</v>
      </c>
      <c r="E309" s="214">
        <v>20619.527261383588</v>
      </c>
      <c r="F309" s="214">
        <v>31691.70821428571</v>
      </c>
      <c r="G309" s="214">
        <v>13438.134788411087</v>
      </c>
      <c r="H309" s="214">
        <v>13407.191339367551</v>
      </c>
      <c r="I309" s="214">
        <v>20363.12</v>
      </c>
      <c r="M309" s="5"/>
      <c r="N309" s="5"/>
      <c r="O309" s="5"/>
      <c r="P309" s="5"/>
    </row>
    <row r="310" spans="3:9" ht="12.75">
      <c r="C310" s="7">
        <v>7721355806.000024</v>
      </c>
      <c r="D310" s="214">
        <v>4776052613.750021</v>
      </c>
      <c r="E310" s="214">
        <v>4709500026.500011</v>
      </c>
      <c r="F310" s="214">
        <v>66552587.24999999</v>
      </c>
      <c r="G310" s="214">
        <v>2945303192.25</v>
      </c>
      <c r="H310" s="214">
        <v>2925449150.2499995</v>
      </c>
      <c r="I310" s="214">
        <v>19854042</v>
      </c>
    </row>
    <row r="311" spans="3:9" ht="12.75">
      <c r="C311" s="215" t="s">
        <v>202</v>
      </c>
      <c r="D311" s="216"/>
      <c r="E311" s="216"/>
      <c r="F311" s="216"/>
      <c r="G311" s="216"/>
      <c r="H311" s="216"/>
      <c r="I311" s="216"/>
    </row>
    <row r="312" spans="3:9" ht="12.75">
      <c r="C312" s="23">
        <v>449675</v>
      </c>
      <c r="D312" s="23">
        <v>230500</v>
      </c>
      <c r="E312" s="23">
        <v>228400</v>
      </c>
      <c r="F312" s="23">
        <v>2100</v>
      </c>
      <c r="G312" s="23">
        <v>219175</v>
      </c>
      <c r="H312" s="23">
        <v>218200</v>
      </c>
      <c r="I312" s="23">
        <v>975</v>
      </c>
    </row>
    <row r="319" spans="3:9" ht="12.75">
      <c r="C319" s="55">
        <v>1177.43</v>
      </c>
      <c r="D319" s="214">
        <v>1229.62</v>
      </c>
      <c r="E319" s="214">
        <v>1228.815</v>
      </c>
      <c r="F319" s="214">
        <v>1295.84</v>
      </c>
      <c r="G319" s="214">
        <v>1132.13</v>
      </c>
      <c r="H319" s="214">
        <v>1131.52</v>
      </c>
      <c r="I319" s="214">
        <v>1166.76</v>
      </c>
    </row>
    <row r="320" spans="3:9" ht="12.75">
      <c r="C320" s="55">
        <v>2483.45</v>
      </c>
      <c r="D320" s="214">
        <v>2548.8</v>
      </c>
      <c r="E320" s="214">
        <v>2547.995</v>
      </c>
      <c r="F320" s="214">
        <v>3276.83</v>
      </c>
      <c r="G320" s="214">
        <v>2407.3</v>
      </c>
      <c r="H320" s="214">
        <v>2407.89</v>
      </c>
      <c r="I320" s="214">
        <v>2050.04</v>
      </c>
    </row>
    <row r="321" spans="3:9" ht="12.75">
      <c r="C321" s="55">
        <v>4691.21</v>
      </c>
      <c r="D321" s="214">
        <v>4792.32</v>
      </c>
      <c r="E321" s="214">
        <v>4792.32</v>
      </c>
      <c r="F321" s="214">
        <v>4594.985000000001</v>
      </c>
      <c r="G321" s="214">
        <v>4565.26</v>
      </c>
      <c r="H321" s="214">
        <v>4566.405000000001</v>
      </c>
      <c r="I321" s="214">
        <v>3964.56</v>
      </c>
    </row>
    <row r="322" spans="3:9" ht="12.75">
      <c r="C322" s="55">
        <v>3308.679035970423</v>
      </c>
      <c r="D322" s="214">
        <v>3425.3192635574896</v>
      </c>
      <c r="E322" s="214">
        <v>3423.29391746937</v>
      </c>
      <c r="F322" s="214">
        <v>3645.5997619047625</v>
      </c>
      <c r="G322" s="214">
        <v>3186.0118866202765</v>
      </c>
      <c r="H322" s="214">
        <v>3187.6037694775414</v>
      </c>
      <c r="I322" s="214">
        <v>2829.756666666667</v>
      </c>
    </row>
    <row r="323" spans="3:9" ht="12.75">
      <c r="C323" s="7">
        <v>1487830245.4999998</v>
      </c>
      <c r="D323" s="214">
        <v>789536090.2500013</v>
      </c>
      <c r="E323" s="214">
        <v>781880330.7500042</v>
      </c>
      <c r="F323" s="214">
        <v>7655759.500000001</v>
      </c>
      <c r="G323" s="214">
        <v>698294155.2499992</v>
      </c>
      <c r="H323" s="214">
        <v>695535142.4999995</v>
      </c>
      <c r="I323" s="214">
        <v>2759012.75</v>
      </c>
    </row>
    <row r="324" spans="3:9" ht="12.75">
      <c r="C324" s="215" t="s">
        <v>202</v>
      </c>
      <c r="D324" s="216"/>
      <c r="E324" s="216"/>
      <c r="F324" s="216"/>
      <c r="G324" s="216"/>
      <c r="H324" s="216"/>
      <c r="I324" s="216"/>
    </row>
    <row r="325" spans="3:9" ht="12.75">
      <c r="C325" s="23">
        <v>449675</v>
      </c>
      <c r="D325" s="23">
        <v>230500</v>
      </c>
      <c r="E325" s="23">
        <v>228400</v>
      </c>
      <c r="F325" s="23">
        <v>2100</v>
      </c>
      <c r="G325" s="23">
        <v>219175</v>
      </c>
      <c r="H325" s="23">
        <v>218200</v>
      </c>
      <c r="I325" s="23">
        <v>975</v>
      </c>
    </row>
    <row r="333" spans="3:8" ht="12.75">
      <c r="C333" s="7">
        <v>4741.48</v>
      </c>
      <c r="D333" s="7">
        <v>5463.280999999996</v>
      </c>
      <c r="E333" s="7">
        <v>3953.66</v>
      </c>
      <c r="F333" s="7">
        <v>133654894.25000007</v>
      </c>
      <c r="G333" s="7">
        <v>85089300.24999997</v>
      </c>
      <c r="H333" s="7">
        <v>54007017.00000006</v>
      </c>
    </row>
    <row r="334" spans="3:8" ht="12.75">
      <c r="C334" s="7">
        <v>6648.01</v>
      </c>
      <c r="D334" s="7">
        <v>8542.73999999999</v>
      </c>
      <c r="E334" s="7">
        <v>5350.82</v>
      </c>
      <c r="F334" s="7">
        <v>247640432.49999973</v>
      </c>
      <c r="G334" s="7">
        <v>165044420.24999985</v>
      </c>
      <c r="H334" s="7">
        <v>102799207.25</v>
      </c>
    </row>
    <row r="335" spans="3:8" ht="12.75">
      <c r="C335" s="7">
        <v>8741.23</v>
      </c>
      <c r="D335" s="7">
        <v>10656.548000000003</v>
      </c>
      <c r="E335" s="7">
        <v>7126.19</v>
      </c>
      <c r="F335" s="7">
        <v>346922254.74999976</v>
      </c>
      <c r="G335" s="7">
        <v>221523548.25000042</v>
      </c>
      <c r="H335" s="7">
        <v>137391499.24999985</v>
      </c>
    </row>
    <row r="336" spans="3:8" ht="12.75">
      <c r="C336" s="7">
        <v>10596.76</v>
      </c>
      <c r="D336" s="7">
        <v>12250.341999999959</v>
      </c>
      <c r="E336" s="7">
        <v>8831.35</v>
      </c>
      <c r="F336" s="7">
        <v>435138742.74999964</v>
      </c>
      <c r="G336" s="7">
        <v>265132015.00000018</v>
      </c>
      <c r="H336" s="7">
        <v>174332663.99999982</v>
      </c>
    </row>
    <row r="337" spans="3:8" ht="12.75">
      <c r="C337" s="7">
        <v>12180.77</v>
      </c>
      <c r="D337" s="7">
        <v>13800.87</v>
      </c>
      <c r="E337" s="7">
        <v>10453.53</v>
      </c>
      <c r="F337" s="7">
        <v>513466855.5000003</v>
      </c>
      <c r="G337" s="7">
        <v>300347837.99999976</v>
      </c>
      <c r="H337" s="7">
        <v>211128617.50000042</v>
      </c>
    </row>
    <row r="338" spans="3:8" ht="12.75">
      <c r="C338" s="7">
        <v>13899.32</v>
      </c>
      <c r="D338" s="7">
        <v>15477.17</v>
      </c>
      <c r="E338" s="7">
        <v>12030.32</v>
      </c>
      <c r="F338" s="7">
        <v>585687068.2500004</v>
      </c>
      <c r="G338" s="7">
        <v>337026310.0000003</v>
      </c>
      <c r="H338" s="7">
        <v>246902080.2499997</v>
      </c>
    </row>
    <row r="339" spans="3:8" ht="12.75">
      <c r="C339" s="7">
        <v>15934.85</v>
      </c>
      <c r="D339" s="7">
        <v>17669.83300000003</v>
      </c>
      <c r="E339" s="7">
        <v>13950.7</v>
      </c>
      <c r="F339" s="7">
        <v>669060532.0000004</v>
      </c>
      <c r="G339" s="7">
        <v>379652535.2499996</v>
      </c>
      <c r="H339" s="7">
        <v>283255588.75000024</v>
      </c>
    </row>
    <row r="340" spans="3:8" ht="12.75">
      <c r="C340" s="7">
        <v>19353.9</v>
      </c>
      <c r="D340" s="7">
        <v>22059.50799999987</v>
      </c>
      <c r="E340" s="7">
        <v>16617.77</v>
      </c>
      <c r="F340" s="7">
        <v>784051546.750001</v>
      </c>
      <c r="G340" s="7">
        <v>451275963.99999976</v>
      </c>
      <c r="H340" s="7">
        <v>332679473.75000006</v>
      </c>
    </row>
    <row r="341" spans="3:8" ht="12.75">
      <c r="C341" s="7">
        <v>27979.84</v>
      </c>
      <c r="D341" s="7">
        <v>32975.066999999864</v>
      </c>
      <c r="E341" s="7">
        <v>23249.32</v>
      </c>
      <c r="F341" s="7">
        <v>1032603871.0000015</v>
      </c>
      <c r="G341" s="7">
        <v>614739912.9999998</v>
      </c>
      <c r="H341" s="7">
        <v>424401432.75000006</v>
      </c>
    </row>
    <row r="342" spans="3:8" ht="12.75">
      <c r="C342" s="7">
        <v>2687081.54</v>
      </c>
      <c r="D342" s="7">
        <v>2687081.54</v>
      </c>
      <c r="E342" s="7">
        <v>597902.99</v>
      </c>
      <c r="F342" s="7">
        <v>2973129608.249999</v>
      </c>
      <c r="G342" s="7">
        <v>1956220769.750002</v>
      </c>
      <c r="H342" s="7">
        <v>978405611.749999</v>
      </c>
    </row>
    <row r="343" spans="3:8" ht="12.75">
      <c r="C343" s="183">
        <v>449675</v>
      </c>
      <c r="D343" s="183">
        <v>230500</v>
      </c>
      <c r="E343" s="183">
        <v>219175</v>
      </c>
      <c r="F343" s="23">
        <v>7721355806.000002</v>
      </c>
      <c r="G343" s="23">
        <v>4776052613.750002</v>
      </c>
      <c r="H343" s="23">
        <v>2945303192.249999</v>
      </c>
    </row>
    <row r="352" spans="3:8" ht="12.75">
      <c r="C352" s="7">
        <v>574.95</v>
      </c>
      <c r="D352" s="7">
        <v>590.125</v>
      </c>
      <c r="E352" s="7">
        <v>549.12</v>
      </c>
      <c r="F352" s="7">
        <v>15852876.000000002</v>
      </c>
      <c r="G352" s="7">
        <v>8398457.75000001</v>
      </c>
      <c r="H352" s="7">
        <v>7476578.999999993</v>
      </c>
    </row>
    <row r="353" spans="3:8" ht="12.75">
      <c r="C353" s="7">
        <v>970.66</v>
      </c>
      <c r="D353" s="7">
        <v>1009.5519999999991</v>
      </c>
      <c r="E353" s="7">
        <v>922.72</v>
      </c>
      <c r="F353" s="7">
        <v>34754708.24999993</v>
      </c>
      <c r="G353" s="7">
        <v>18586855.24999996</v>
      </c>
      <c r="H353" s="7">
        <v>16242892.999999987</v>
      </c>
    </row>
    <row r="354" spans="3:8" ht="12.75">
      <c r="C354" s="7">
        <v>1400.14</v>
      </c>
      <c r="D354" s="7">
        <v>1453.8410000000008</v>
      </c>
      <c r="E354" s="7">
        <v>1343.02</v>
      </c>
      <c r="F354" s="7">
        <v>53146237.00000005</v>
      </c>
      <c r="G354" s="7">
        <v>28346313</v>
      </c>
      <c r="H354" s="7">
        <v>24850833.749999978</v>
      </c>
    </row>
    <row r="355" spans="3:8" ht="12.75">
      <c r="C355" s="7">
        <v>1909.5</v>
      </c>
      <c r="D355" s="7">
        <v>1973.6079999999995</v>
      </c>
      <c r="E355" s="7">
        <v>1853.65</v>
      </c>
      <c r="F355" s="7">
        <v>74490856.25000013</v>
      </c>
      <c r="G355" s="7">
        <v>39508795.750000015</v>
      </c>
      <c r="H355" s="7">
        <v>35010458.75000001</v>
      </c>
    </row>
    <row r="356" spans="3:8" ht="12.75">
      <c r="C356" s="7">
        <v>2483.45</v>
      </c>
      <c r="D356" s="7">
        <v>2548.8</v>
      </c>
      <c r="E356" s="7">
        <v>2407.3</v>
      </c>
      <c r="F356" s="7">
        <v>98587383.0000001</v>
      </c>
      <c r="G356" s="7">
        <v>51952649.750000015</v>
      </c>
      <c r="H356" s="7">
        <v>46635303.50000002</v>
      </c>
    </row>
    <row r="357" spans="3:8" ht="12.75">
      <c r="C357" s="7">
        <v>3171.64</v>
      </c>
      <c r="D357" s="7">
        <v>3261.426</v>
      </c>
      <c r="E357" s="7">
        <v>3087.36</v>
      </c>
      <c r="F357" s="7">
        <v>126688244.25000003</v>
      </c>
      <c r="G357" s="7">
        <v>66589337.00000002</v>
      </c>
      <c r="H357" s="7">
        <v>60138066.75000008</v>
      </c>
    </row>
    <row r="358" spans="3:8" ht="12.75">
      <c r="C358" s="7">
        <v>4076.8</v>
      </c>
      <c r="D358" s="7">
        <v>4177.825000000006</v>
      </c>
      <c r="E358" s="7">
        <v>4012.06</v>
      </c>
      <c r="F358" s="7">
        <v>162939344.99999994</v>
      </c>
      <c r="G358" s="7">
        <v>85404024.24999997</v>
      </c>
      <c r="H358" s="7">
        <v>77454020.49999994</v>
      </c>
    </row>
    <row r="359" spans="3:8" ht="12.75">
      <c r="C359" s="7">
        <v>4968.93</v>
      </c>
      <c r="D359" s="7">
        <v>5203.041999999992</v>
      </c>
      <c r="E359" s="7">
        <v>4792.32</v>
      </c>
      <c r="F359" s="7">
        <v>206663338.99999997</v>
      </c>
      <c r="G359" s="7">
        <v>108317052.00000003</v>
      </c>
      <c r="H359" s="7">
        <v>98982118.25000003</v>
      </c>
    </row>
    <row r="360" spans="3:8" ht="12.75">
      <c r="C360" s="7">
        <v>7176.84</v>
      </c>
      <c r="D360" s="7">
        <v>7577.245999999989</v>
      </c>
      <c r="E360" s="7">
        <v>6851.9</v>
      </c>
      <c r="F360" s="7">
        <v>268866763.9999996</v>
      </c>
      <c r="G360" s="7">
        <v>144372741.7499999</v>
      </c>
      <c r="H360" s="7">
        <v>124681271.75000021</v>
      </c>
    </row>
    <row r="361" spans="3:8" ht="12.75">
      <c r="C361" s="7">
        <v>23280.08</v>
      </c>
      <c r="D361" s="7">
        <v>23280.08</v>
      </c>
      <c r="E361" s="7">
        <v>21795.57</v>
      </c>
      <c r="F361" s="7">
        <v>445840492.75000095</v>
      </c>
      <c r="G361" s="7">
        <v>238059863.7499999</v>
      </c>
      <c r="H361" s="7">
        <v>206822609.99999997</v>
      </c>
    </row>
    <row r="362" spans="3:8" ht="12.75">
      <c r="C362" s="183">
        <v>449675</v>
      </c>
      <c r="D362" s="183">
        <v>230500</v>
      </c>
      <c r="E362" s="183">
        <v>219175</v>
      </c>
      <c r="F362" s="23">
        <v>1487830245.5000007</v>
      </c>
      <c r="G362" s="23">
        <v>789536090.2499998</v>
      </c>
      <c r="H362" s="23">
        <v>698294155.2500002</v>
      </c>
    </row>
  </sheetData>
  <sheetProtection/>
  <mergeCells count="10">
    <mergeCell ref="A4:M4"/>
    <mergeCell ref="C224:L224"/>
    <mergeCell ref="C225:G225"/>
    <mergeCell ref="H225:L225"/>
    <mergeCell ref="K8:M8"/>
    <mergeCell ref="A6:M6"/>
    <mergeCell ref="A8:A9"/>
    <mergeCell ref="B8:D8"/>
    <mergeCell ref="E8:G8"/>
    <mergeCell ref="H8:J8"/>
  </mergeCells>
  <conditionalFormatting sqref="E11:M23">
    <cfRule type="expression" priority="1" dxfId="0" stopIfTrue="1">
      <formula>AND($B11&gt;=500,$B11&lt;=1225)</formula>
    </cfRule>
  </conditionalFormatting>
  <conditionalFormatting sqref="B11:D23">
    <cfRule type="expression" priority="2" dxfId="0" stopIfTrue="1">
      <formula>AND(B11&gt;=500,B11&lt;=1225)</formula>
    </cfRule>
  </conditionalFormatting>
  <hyperlinks>
    <hyperlink ref="K1" location="Índice!B15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indexed="47"/>
  </sheetPr>
  <dimension ref="A1:Q76"/>
  <sheetViews>
    <sheetView zoomScale="85" zoomScaleNormal="85" zoomScalePageLayoutView="0" workbookViewId="0" topLeftCell="A1">
      <selection activeCell="H1" sqref="H1"/>
    </sheetView>
  </sheetViews>
  <sheetFormatPr defaultColWidth="11.421875" defaultRowHeight="12.75"/>
  <cols>
    <col min="1" max="1" width="38.8515625" style="2" customWidth="1"/>
    <col min="2" max="9" width="16.57421875" style="2" customWidth="1"/>
    <col min="10" max="11" width="7.7109375" style="2" customWidth="1"/>
    <col min="12" max="12" width="37.8515625" style="2" customWidth="1"/>
    <col min="13" max="16" width="7.7109375" style="2" customWidth="1"/>
    <col min="17" max="17" width="8.140625" style="2" customWidth="1"/>
    <col min="18" max="16384" width="11.421875" style="2" customWidth="1"/>
  </cols>
  <sheetData>
    <row r="1" ht="33.75" customHeight="1">
      <c r="H1" s="229" t="s">
        <v>79</v>
      </c>
    </row>
    <row r="2" ht="15.75" customHeight="1"/>
    <row r="3" spans="1:9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</row>
    <row r="4" spans="1:9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</row>
    <row r="5" ht="12.75">
      <c r="A5" s="3"/>
    </row>
    <row r="6" spans="1:9" ht="21" customHeight="1">
      <c r="A6" s="382" t="s">
        <v>213</v>
      </c>
      <c r="B6" s="382"/>
      <c r="C6" s="382"/>
      <c r="D6" s="382"/>
      <c r="E6" s="382"/>
      <c r="F6" s="382"/>
      <c r="G6" s="382"/>
      <c r="H6" s="367"/>
      <c r="I6" s="367"/>
    </row>
    <row r="7" spans="1:7" ht="15" customHeight="1">
      <c r="A7" s="118"/>
      <c r="B7" s="98"/>
      <c r="C7" s="98"/>
      <c r="D7" s="98"/>
      <c r="E7" s="98"/>
      <c r="F7" s="98"/>
      <c r="G7" s="98"/>
    </row>
    <row r="8" spans="1:9" s="238" customFormat="1" ht="52.5" customHeight="1">
      <c r="A8" s="119"/>
      <c r="B8" s="119" t="s">
        <v>201</v>
      </c>
      <c r="C8" s="120" t="s">
        <v>160</v>
      </c>
      <c r="D8" s="120" t="s">
        <v>172</v>
      </c>
      <c r="E8" s="120" t="s">
        <v>207</v>
      </c>
      <c r="F8" s="120" t="s">
        <v>90</v>
      </c>
      <c r="G8" s="120" t="s">
        <v>163</v>
      </c>
      <c r="H8" s="120" t="s">
        <v>164</v>
      </c>
      <c r="I8" s="120" t="s">
        <v>76</v>
      </c>
    </row>
    <row r="9" spans="1:9" s="238" customFormat="1" ht="12.75">
      <c r="A9" s="217"/>
      <c r="B9" s="217"/>
      <c r="C9" s="231"/>
      <c r="D9" s="231"/>
      <c r="E9" s="231"/>
      <c r="F9" s="231"/>
      <c r="G9" s="231"/>
      <c r="H9" s="231"/>
      <c r="I9" s="231"/>
    </row>
    <row r="10" spans="1:9" ht="12.75">
      <c r="A10" s="256" t="s">
        <v>126</v>
      </c>
      <c r="B10" s="256"/>
      <c r="C10" s="257"/>
      <c r="D10" s="257"/>
      <c r="E10" s="257"/>
      <c r="F10" s="257"/>
      <c r="G10" s="257"/>
      <c r="H10" s="257"/>
      <c r="I10" s="257"/>
    </row>
    <row r="11" spans="1:12" ht="12.75">
      <c r="A11" s="94" t="s">
        <v>201</v>
      </c>
      <c r="B11" s="110">
        <v>18137975</v>
      </c>
      <c r="C11" s="110">
        <v>980775</v>
      </c>
      <c r="D11" s="110">
        <v>2444000</v>
      </c>
      <c r="E11" s="110">
        <v>1892425</v>
      </c>
      <c r="F11" s="110">
        <v>4914925</v>
      </c>
      <c r="G11" s="110">
        <v>3194875</v>
      </c>
      <c r="H11" s="110">
        <v>4461800</v>
      </c>
      <c r="I11" s="110">
        <v>249175</v>
      </c>
      <c r="L11" s="1"/>
    </row>
    <row r="12" spans="1:12" ht="12.75">
      <c r="A12" s="94" t="s">
        <v>70</v>
      </c>
      <c r="B12" s="110">
        <v>1281850</v>
      </c>
      <c r="C12" s="110">
        <v>4850</v>
      </c>
      <c r="D12" s="110">
        <v>123675</v>
      </c>
      <c r="E12" s="110">
        <v>53350</v>
      </c>
      <c r="F12" s="110">
        <v>141250</v>
      </c>
      <c r="G12" s="110">
        <v>335875</v>
      </c>
      <c r="H12" s="110">
        <v>606000</v>
      </c>
      <c r="I12" s="110">
        <v>16850</v>
      </c>
      <c r="L12" s="1"/>
    </row>
    <row r="13" spans="1:12" ht="12.75">
      <c r="A13" s="94" t="s">
        <v>71</v>
      </c>
      <c r="B13" s="110">
        <v>1071550</v>
      </c>
      <c r="C13" s="110">
        <v>2875</v>
      </c>
      <c r="D13" s="110">
        <v>78925</v>
      </c>
      <c r="E13" s="110">
        <v>54925</v>
      </c>
      <c r="F13" s="110">
        <v>56900</v>
      </c>
      <c r="G13" s="110">
        <v>146425</v>
      </c>
      <c r="H13" s="110">
        <v>725800</v>
      </c>
      <c r="I13" s="110">
        <v>5700</v>
      </c>
      <c r="L13" s="1"/>
    </row>
    <row r="14" spans="1:12" ht="12.75">
      <c r="A14" s="94" t="s">
        <v>122</v>
      </c>
      <c r="B14" s="110">
        <v>759000</v>
      </c>
      <c r="C14" s="110">
        <v>13200</v>
      </c>
      <c r="D14" s="110">
        <v>97775</v>
      </c>
      <c r="E14" s="110">
        <v>41300</v>
      </c>
      <c r="F14" s="110">
        <v>192225</v>
      </c>
      <c r="G14" s="110">
        <v>230725</v>
      </c>
      <c r="H14" s="110">
        <v>162350</v>
      </c>
      <c r="I14" s="110">
        <v>21425</v>
      </c>
      <c r="L14" s="1"/>
    </row>
    <row r="15" spans="1:12" ht="12.75">
      <c r="A15" s="94" t="s">
        <v>123</v>
      </c>
      <c r="B15" s="110">
        <v>593100</v>
      </c>
      <c r="C15" s="110">
        <v>2100</v>
      </c>
      <c r="D15" s="110">
        <v>98800</v>
      </c>
      <c r="E15" s="110">
        <v>45800</v>
      </c>
      <c r="F15" s="110">
        <v>189250</v>
      </c>
      <c r="G15" s="110">
        <v>116625</v>
      </c>
      <c r="H15" s="110">
        <v>127925</v>
      </c>
      <c r="I15" s="110">
        <v>12600</v>
      </c>
      <c r="L15" s="1"/>
    </row>
    <row r="16" spans="1:12" ht="12.75">
      <c r="A16" s="94" t="s">
        <v>41</v>
      </c>
      <c r="B16" s="110">
        <v>2067850</v>
      </c>
      <c r="C16" s="110">
        <v>3075</v>
      </c>
      <c r="D16" s="110">
        <v>195275</v>
      </c>
      <c r="E16" s="110">
        <v>69525</v>
      </c>
      <c r="F16" s="110">
        <v>925025</v>
      </c>
      <c r="G16" s="110">
        <v>425775</v>
      </c>
      <c r="H16" s="110">
        <v>423350</v>
      </c>
      <c r="I16" s="110">
        <v>25825</v>
      </c>
      <c r="L16" s="1"/>
    </row>
    <row r="17" spans="1:12" ht="12.75">
      <c r="A17" s="94" t="s">
        <v>42</v>
      </c>
      <c r="B17" s="110">
        <v>780775</v>
      </c>
      <c r="C17" s="110">
        <v>1075</v>
      </c>
      <c r="D17" s="110">
        <v>24250</v>
      </c>
      <c r="E17" s="110">
        <v>11825</v>
      </c>
      <c r="F17" s="110">
        <v>124250</v>
      </c>
      <c r="G17" s="110">
        <v>212400</v>
      </c>
      <c r="H17" s="110">
        <v>400750</v>
      </c>
      <c r="I17" s="110">
        <v>6225</v>
      </c>
      <c r="L17" s="1"/>
    </row>
    <row r="18" spans="1:12" ht="12.75">
      <c r="A18" s="94" t="s">
        <v>43</v>
      </c>
      <c r="B18" s="110">
        <v>2203575</v>
      </c>
      <c r="C18" s="110">
        <v>4175</v>
      </c>
      <c r="D18" s="110">
        <v>126850</v>
      </c>
      <c r="E18" s="110">
        <v>98725</v>
      </c>
      <c r="F18" s="110">
        <v>644550</v>
      </c>
      <c r="G18" s="110">
        <v>637550</v>
      </c>
      <c r="H18" s="110">
        <v>686350</v>
      </c>
      <c r="I18" s="110">
        <v>5375</v>
      </c>
      <c r="L18" s="1"/>
    </row>
    <row r="19" spans="1:12" ht="12.75">
      <c r="A19" s="94" t="s">
        <v>44</v>
      </c>
      <c r="B19" s="110">
        <v>3318450</v>
      </c>
      <c r="C19" s="110">
        <v>20750</v>
      </c>
      <c r="D19" s="110">
        <v>776225</v>
      </c>
      <c r="E19" s="110">
        <v>843800</v>
      </c>
      <c r="F19" s="110">
        <v>1136225</v>
      </c>
      <c r="G19" s="110">
        <v>213900</v>
      </c>
      <c r="H19" s="110">
        <v>313175</v>
      </c>
      <c r="I19" s="110">
        <v>14375</v>
      </c>
      <c r="L19" s="1"/>
    </row>
    <row r="20" spans="1:12" ht="12.75">
      <c r="A20" s="94" t="s">
        <v>45</v>
      </c>
      <c r="B20" s="110">
        <v>2031025</v>
      </c>
      <c r="C20" s="110">
        <v>37100</v>
      </c>
      <c r="D20" s="110">
        <v>536250</v>
      </c>
      <c r="E20" s="110">
        <v>217800</v>
      </c>
      <c r="F20" s="110">
        <v>844375</v>
      </c>
      <c r="G20" s="110">
        <v>165625</v>
      </c>
      <c r="H20" s="110">
        <v>221100</v>
      </c>
      <c r="I20" s="110">
        <v>8775</v>
      </c>
      <c r="L20" s="1"/>
    </row>
    <row r="21" spans="1:9" ht="12.75">
      <c r="A21" s="94" t="s">
        <v>232</v>
      </c>
      <c r="B21" s="110">
        <v>3151325</v>
      </c>
      <c r="C21" s="110">
        <v>290250</v>
      </c>
      <c r="D21" s="110">
        <v>380525</v>
      </c>
      <c r="E21" s="110">
        <v>449300</v>
      </c>
      <c r="F21" s="110">
        <v>647625</v>
      </c>
      <c r="G21" s="110">
        <v>708125</v>
      </c>
      <c r="H21" s="110">
        <v>543475</v>
      </c>
      <c r="I21" s="110">
        <v>132025</v>
      </c>
    </row>
    <row r="22" spans="1:9" ht="12.75">
      <c r="A22" s="94" t="s">
        <v>151</v>
      </c>
      <c r="B22" s="110">
        <v>33275</v>
      </c>
      <c r="C22" s="110" t="s">
        <v>49</v>
      </c>
      <c r="D22" s="110">
        <v>5400</v>
      </c>
      <c r="E22" s="110">
        <v>6075</v>
      </c>
      <c r="F22" s="110">
        <v>13250</v>
      </c>
      <c r="G22" s="110">
        <v>1800</v>
      </c>
      <c r="H22" s="110">
        <v>6525</v>
      </c>
      <c r="I22" s="110" t="s">
        <v>49</v>
      </c>
    </row>
    <row r="23" spans="1:11" ht="12.75">
      <c r="A23" s="94" t="s">
        <v>77</v>
      </c>
      <c r="B23" s="110">
        <v>3950</v>
      </c>
      <c r="C23" s="110" t="s">
        <v>49</v>
      </c>
      <c r="D23" s="110" t="s">
        <v>49</v>
      </c>
      <c r="E23" s="110" t="s">
        <v>49</v>
      </c>
      <c r="F23" s="110" t="s">
        <v>49</v>
      </c>
      <c r="G23" s="110" t="s">
        <v>49</v>
      </c>
      <c r="H23" s="110">
        <v>3850</v>
      </c>
      <c r="I23" s="110" t="s">
        <v>49</v>
      </c>
      <c r="K23" s="25"/>
    </row>
    <row r="24" spans="1:11" ht="14.25">
      <c r="A24" s="94" t="s">
        <v>129</v>
      </c>
      <c r="B24" s="110">
        <v>842250</v>
      </c>
      <c r="C24" s="110">
        <v>601100</v>
      </c>
      <c r="D24" s="110" t="s">
        <v>49</v>
      </c>
      <c r="E24" s="110" t="s">
        <v>49</v>
      </c>
      <c r="F24" s="110" t="s">
        <v>49</v>
      </c>
      <c r="G24" s="110" t="s">
        <v>49</v>
      </c>
      <c r="H24" s="110">
        <v>241150</v>
      </c>
      <c r="I24" s="110" t="s">
        <v>49</v>
      </c>
      <c r="K24" s="25"/>
    </row>
    <row r="25" spans="1:17" s="5" customFormat="1" ht="13.5" customHeight="1">
      <c r="A25" s="43"/>
      <c r="B25" s="8"/>
      <c r="H25" s="26"/>
      <c r="I25" s="1"/>
      <c r="J25" s="26"/>
      <c r="K25" s="26"/>
      <c r="L25" s="26"/>
      <c r="M25" s="26"/>
      <c r="N25" s="26"/>
      <c r="O25" s="26"/>
      <c r="P25" s="26"/>
      <c r="Q25" s="26"/>
    </row>
    <row r="26" spans="1:17" s="5" customFormat="1" ht="12.75">
      <c r="A26" s="256" t="s">
        <v>231</v>
      </c>
      <c r="B26" s="256"/>
      <c r="C26" s="257"/>
      <c r="D26" s="257"/>
      <c r="E26" s="257"/>
      <c r="F26" s="257"/>
      <c r="G26" s="257"/>
      <c r="H26" s="257"/>
      <c r="I26" s="257"/>
      <c r="J26" s="26"/>
      <c r="K26" s="26"/>
      <c r="L26" s="26"/>
      <c r="M26" s="26"/>
      <c r="N26" s="26"/>
      <c r="O26" s="26"/>
      <c r="P26" s="26"/>
      <c r="Q26" s="26"/>
    </row>
    <row r="27" spans="1:17" ht="12.75">
      <c r="A27" s="94" t="s">
        <v>201</v>
      </c>
      <c r="B27" s="163">
        <v>100</v>
      </c>
      <c r="C27" s="163">
        <v>5.407301531731078</v>
      </c>
      <c r="D27" s="163">
        <v>13.474492053274966</v>
      </c>
      <c r="E27" s="163">
        <v>10.433496572798232</v>
      </c>
      <c r="F27" s="163">
        <v>27.09742956421541</v>
      </c>
      <c r="G27" s="163">
        <v>17.614287151680383</v>
      </c>
      <c r="H27" s="163">
        <v>24.599217939158038</v>
      </c>
      <c r="I27" s="163">
        <v>1.3737751871418944</v>
      </c>
      <c r="J27" s="25"/>
      <c r="K27" s="25"/>
      <c r="L27" s="25"/>
      <c r="M27" s="25"/>
      <c r="N27" s="25"/>
      <c r="O27" s="25"/>
      <c r="P27" s="25"/>
      <c r="Q27" s="25"/>
    </row>
    <row r="28" spans="1:13" ht="12.75">
      <c r="A28" s="94" t="s">
        <v>70</v>
      </c>
      <c r="B28" s="163">
        <v>7.067216709693337</v>
      </c>
      <c r="C28" s="163">
        <v>0.026739478910958913</v>
      </c>
      <c r="D28" s="163">
        <v>0.6818567122294523</v>
      </c>
      <c r="E28" s="163">
        <v>0.29413426802054804</v>
      </c>
      <c r="F28" s="163">
        <v>0.7787528651902983</v>
      </c>
      <c r="G28" s="163">
        <v>1.851777830766665</v>
      </c>
      <c r="H28" s="163">
        <v>3.34105654021466</v>
      </c>
      <c r="I28" s="163">
        <v>0.09289901436075416</v>
      </c>
      <c r="M28" s="25"/>
    </row>
    <row r="29" spans="1:9" ht="12.75">
      <c r="A29" s="94" t="s">
        <v>71</v>
      </c>
      <c r="B29" s="163">
        <v>5.907770850935675</v>
      </c>
      <c r="C29" s="163">
        <v>0.01585072203484678</v>
      </c>
      <c r="D29" s="163">
        <v>0.43513677794792416</v>
      </c>
      <c r="E29" s="163">
        <v>0.30281770704833366</v>
      </c>
      <c r="F29" s="163">
        <v>0.3137064639244458</v>
      </c>
      <c r="G29" s="163">
        <v>0.8072841648530225</v>
      </c>
      <c r="H29" s="163">
        <v>4.001549235788449</v>
      </c>
      <c r="I29" s="163">
        <v>0.031425779338652746</v>
      </c>
    </row>
    <row r="30" spans="1:9" ht="12.75">
      <c r="A30" s="94" t="s">
        <v>122</v>
      </c>
      <c r="B30" s="163">
        <v>4.184590617199549</v>
      </c>
      <c r="C30" s="163">
        <v>0.07277548899477478</v>
      </c>
      <c r="D30" s="163">
        <v>0.5390623815503108</v>
      </c>
      <c r="E30" s="163">
        <v>0.227699067839712</v>
      </c>
      <c r="F30" s="163">
        <v>1.0597930584864077</v>
      </c>
      <c r="G30" s="163">
        <v>1.2720549013878342</v>
      </c>
      <c r="H30" s="163">
        <v>0.8950833816895216</v>
      </c>
      <c r="I30" s="163">
        <v>0.1181223372509886</v>
      </c>
    </row>
    <row r="31" spans="1:10" ht="12.75">
      <c r="A31" s="94" t="s">
        <v>123</v>
      </c>
      <c r="B31" s="163">
        <v>3.26993503960613</v>
      </c>
      <c r="C31" s="163">
        <v>0.011577918703714168</v>
      </c>
      <c r="D31" s="163">
        <v>0.5447135085366476</v>
      </c>
      <c r="E31" s="163">
        <v>0.2525088936333852</v>
      </c>
      <c r="F31" s="163">
        <v>1.0433910069894792</v>
      </c>
      <c r="G31" s="163">
        <v>0.6429879851526976</v>
      </c>
      <c r="H31" s="163">
        <v>0.7052882143679214</v>
      </c>
      <c r="I31" s="163">
        <v>0.06946751222228502</v>
      </c>
      <c r="J31" s="25"/>
    </row>
    <row r="32" spans="1:9" ht="12.75">
      <c r="A32" s="94" t="s">
        <v>41</v>
      </c>
      <c r="B32" s="163">
        <v>11.400666281654926</v>
      </c>
      <c r="C32" s="163">
        <v>0.01695338095901003</v>
      </c>
      <c r="D32" s="163">
        <v>1.0766086070798973</v>
      </c>
      <c r="E32" s="163">
        <v>0.3833118085122512</v>
      </c>
      <c r="F32" s="163">
        <v>5.099935356620571</v>
      </c>
      <c r="G32" s="163">
        <v>2.347423017178048</v>
      </c>
      <c r="H32" s="163">
        <v>2.3340532777225684</v>
      </c>
      <c r="I32" s="163">
        <v>0.1423808335825802</v>
      </c>
    </row>
    <row r="33" spans="1:9" ht="12.75">
      <c r="A33" s="94" t="s">
        <v>42</v>
      </c>
      <c r="B33" s="163">
        <v>4.304642607567824</v>
      </c>
      <c r="C33" s="163">
        <v>0.0059267917173774914</v>
      </c>
      <c r="D33" s="163">
        <v>0.13369739455479457</v>
      </c>
      <c r="E33" s="163">
        <v>0.0651947088911524</v>
      </c>
      <c r="F33" s="163">
        <v>0.6850268566364216</v>
      </c>
      <c r="G33" s="163">
        <v>1.1710237774613759</v>
      </c>
      <c r="H33" s="163">
        <v>2.2094528192921206</v>
      </c>
      <c r="I33" s="163">
        <v>0.034320259014581286</v>
      </c>
    </row>
    <row r="34" spans="1:9" ht="12.75">
      <c r="A34" s="94" t="s">
        <v>43</v>
      </c>
      <c r="B34" s="163">
        <v>12.148958194065214</v>
      </c>
      <c r="C34" s="163">
        <v>0.02301800504190793</v>
      </c>
      <c r="D34" s="163">
        <v>0.6993614226505439</v>
      </c>
      <c r="E34" s="163">
        <v>0.5443000114400863</v>
      </c>
      <c r="F34" s="163">
        <v>3.5535940478471275</v>
      </c>
      <c r="G34" s="163">
        <v>3.5150009855014135</v>
      </c>
      <c r="H34" s="163">
        <v>3.7840497629972476</v>
      </c>
      <c r="I34" s="163">
        <v>0.029633958586887457</v>
      </c>
    </row>
    <row r="35" spans="1:9" ht="12.75">
      <c r="A35" s="94" t="s">
        <v>44</v>
      </c>
      <c r="B35" s="163">
        <v>18.295592534447753</v>
      </c>
      <c r="C35" s="163">
        <v>0.11440086338193763</v>
      </c>
      <c r="D35" s="163">
        <v>4.27955711704311</v>
      </c>
      <c r="E35" s="163">
        <v>4.652118001044769</v>
      </c>
      <c r="F35" s="163">
        <v>6.264343180536967</v>
      </c>
      <c r="G35" s="163">
        <v>1.1792937193926003</v>
      </c>
      <c r="H35" s="163">
        <v>1.7266260428741356</v>
      </c>
      <c r="I35" s="163">
        <v>0.0792536101742339</v>
      </c>
    </row>
    <row r="36" spans="1:9" ht="12.75">
      <c r="A36" s="94" t="s">
        <v>45</v>
      </c>
      <c r="B36" s="163">
        <v>11.197639207243366</v>
      </c>
      <c r="C36" s="163">
        <v>0.20454323043228365</v>
      </c>
      <c r="D36" s="163">
        <v>2.956504240412725</v>
      </c>
      <c r="E36" s="163">
        <v>1.2007955684137839</v>
      </c>
      <c r="F36" s="163">
        <v>4.655288145451738</v>
      </c>
      <c r="G36" s="163">
        <v>0.9131394215726949</v>
      </c>
      <c r="H36" s="163">
        <v>1.2189894406624775</v>
      </c>
      <c r="I36" s="163">
        <v>0.048379160297662774</v>
      </c>
    </row>
    <row r="37" spans="1:9" ht="12.75">
      <c r="A37" s="94" t="s">
        <v>232</v>
      </c>
      <c r="B37" s="163">
        <v>17.374183170943834</v>
      </c>
      <c r="C37" s="163">
        <v>1.6002337636919226</v>
      </c>
      <c r="D37" s="163">
        <v>2.0979464355861115</v>
      </c>
      <c r="E37" s="163">
        <v>2.4771232731327504</v>
      </c>
      <c r="F37" s="163">
        <v>3.570547428806137</v>
      </c>
      <c r="G37" s="163">
        <v>3.904101753365522</v>
      </c>
      <c r="H37" s="163">
        <v>2.996337794048123</v>
      </c>
      <c r="I37" s="163">
        <v>0.7278927223132682</v>
      </c>
    </row>
    <row r="38" spans="1:9" ht="12.75">
      <c r="A38" s="94" t="s">
        <v>151</v>
      </c>
      <c r="B38" s="163">
        <v>0.1834548785076614</v>
      </c>
      <c r="C38" s="163" t="s">
        <v>49</v>
      </c>
      <c r="D38" s="163">
        <v>0.029771790952407864</v>
      </c>
      <c r="E38" s="163">
        <v>0.03349326482145885</v>
      </c>
      <c r="F38" s="163">
        <v>0.07305115372581558</v>
      </c>
      <c r="G38" s="163">
        <v>0.009923930317469288</v>
      </c>
      <c r="H38" s="163">
        <v>0.035974247400826165</v>
      </c>
      <c r="I38" s="163" t="s">
        <v>49</v>
      </c>
    </row>
    <row r="39" spans="1:9" ht="12.75">
      <c r="A39" s="94" t="s">
        <v>77</v>
      </c>
      <c r="B39" s="163">
        <v>0.02177751375222427</v>
      </c>
      <c r="C39" s="163" t="s">
        <v>49</v>
      </c>
      <c r="D39" s="163" t="s">
        <v>49</v>
      </c>
      <c r="E39" s="163" t="s">
        <v>49</v>
      </c>
      <c r="F39" s="163" t="s">
        <v>49</v>
      </c>
      <c r="G39" s="163" t="s">
        <v>49</v>
      </c>
      <c r="H39" s="163">
        <v>0.02122618429014264</v>
      </c>
      <c r="I39" s="163" t="s">
        <v>49</v>
      </c>
    </row>
    <row r="40" spans="1:9" ht="14.25">
      <c r="A40" s="94" t="s">
        <v>129</v>
      </c>
      <c r="B40" s="163">
        <v>4.643572394382504</v>
      </c>
      <c r="C40" s="163">
        <v>3.3140413965726605</v>
      </c>
      <c r="D40" s="163" t="s">
        <v>49</v>
      </c>
      <c r="E40" s="163" t="s">
        <v>49</v>
      </c>
      <c r="F40" s="163" t="s">
        <v>49</v>
      </c>
      <c r="G40" s="163" t="s">
        <v>49</v>
      </c>
      <c r="H40" s="163">
        <v>1.3295309978098437</v>
      </c>
      <c r="I40" s="163" t="s">
        <v>49</v>
      </c>
    </row>
    <row r="41" spans="1:9" ht="12.75">
      <c r="A41" s="97"/>
      <c r="B41" s="124"/>
      <c r="C41" s="113"/>
      <c r="D41" s="113"/>
      <c r="E41" s="113"/>
      <c r="F41" s="113"/>
      <c r="G41" s="113"/>
      <c r="H41" s="113"/>
      <c r="I41" s="113"/>
    </row>
    <row r="43" ht="12.75">
      <c r="A43" s="123" t="s">
        <v>155</v>
      </c>
    </row>
    <row r="45" spans="1:17" ht="12.75">
      <c r="A45" s="402" t="s">
        <v>91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72"/>
      <c r="O45" s="72"/>
      <c r="P45" s="72"/>
      <c r="Q45" s="72"/>
    </row>
    <row r="46" spans="1:17" ht="26.25" customHeight="1">
      <c r="A46" s="255"/>
      <c r="B46" s="255"/>
      <c r="C46" s="255"/>
      <c r="D46" s="255"/>
      <c r="E46" s="255"/>
      <c r="F46" s="255"/>
      <c r="G46" s="255"/>
      <c r="H46" s="229" t="s">
        <v>79</v>
      </c>
      <c r="K46" s="85"/>
      <c r="L46" s="85"/>
      <c r="M46" s="85"/>
      <c r="N46" s="85"/>
      <c r="O46" s="85"/>
      <c r="P46" s="85"/>
      <c r="Q46" s="85"/>
    </row>
    <row r="47" spans="1:17" ht="24" customHeight="1">
      <c r="A47" s="381"/>
      <c r="B47" s="381"/>
      <c r="C47" s="381"/>
      <c r="D47" s="381"/>
      <c r="E47" s="381"/>
      <c r="F47" s="381"/>
      <c r="G47" s="381"/>
      <c r="H47" s="381"/>
      <c r="I47" s="381"/>
      <c r="J47" s="86"/>
      <c r="K47" s="86"/>
      <c r="L47" s="86"/>
      <c r="M47" s="86"/>
      <c r="N47" s="86"/>
      <c r="O47" s="86"/>
      <c r="P47" s="86"/>
      <c r="Q47" s="86"/>
    </row>
    <row r="48" spans="1:17" ht="1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72"/>
      <c r="K48" s="72"/>
      <c r="L48" s="72"/>
      <c r="M48" s="72"/>
      <c r="N48" s="72"/>
      <c r="O48" s="72"/>
      <c r="P48" s="72"/>
      <c r="Q48" s="72"/>
    </row>
    <row r="49" ht="12.75">
      <c r="A49" s="66"/>
    </row>
    <row r="50" ht="12.75">
      <c r="B50" s="66"/>
    </row>
    <row r="51" spans="3:5" ht="12.75">
      <c r="C51" s="67"/>
      <c r="D51" s="67"/>
      <c r="E51" s="67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spans="1:5" ht="20.25" customHeight="1">
      <c r="A74" s="398" t="s">
        <v>155</v>
      </c>
      <c r="B74" s="398"/>
      <c r="C74" s="398"/>
      <c r="D74" s="398"/>
      <c r="E74" s="227"/>
    </row>
    <row r="75" spans="1:4" ht="12.75">
      <c r="A75" s="294"/>
      <c r="B75" s="294"/>
      <c r="C75" s="294"/>
      <c r="D75" s="294"/>
    </row>
    <row r="76" spans="1:4" ht="12" customHeight="1">
      <c r="A76" s="406" t="s">
        <v>91</v>
      </c>
      <c r="B76" s="406"/>
      <c r="C76" s="406"/>
      <c r="D76" s="406"/>
    </row>
    <row r="77" ht="21" customHeight="1"/>
    <row r="78" ht="12" customHeight="1"/>
  </sheetData>
  <sheetProtection/>
  <mergeCells count="7">
    <mergeCell ref="A74:D74"/>
    <mergeCell ref="A76:D76"/>
    <mergeCell ref="A3:I3"/>
    <mergeCell ref="A47:I47"/>
    <mergeCell ref="A6:I6"/>
    <mergeCell ref="A45:M45"/>
    <mergeCell ref="A4:I4"/>
  </mergeCells>
  <conditionalFormatting sqref="B27:I40">
    <cfRule type="expression" priority="2" dxfId="0" stopIfTrue="1">
      <formula>AND(B11&gt;=500,B11&lt;=1225)</formula>
    </cfRule>
  </conditionalFormatting>
  <conditionalFormatting sqref="B11:I24">
    <cfRule type="expression" priority="1" dxfId="0" stopIfTrue="1">
      <formula>AND(B11&gt;=500,B11&lt;=1225)</formula>
    </cfRule>
  </conditionalFormatting>
  <hyperlinks>
    <hyperlink ref="H1" location="Índice!B16" display="ÍNDICE"/>
    <hyperlink ref="H46" location="Índice!A16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6" r:id="rId2"/>
  <rowBreaks count="1" manualBreakCount="1">
    <brk id="45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tabColor indexed="60"/>
  </sheetPr>
  <dimension ref="A1:AI48"/>
  <sheetViews>
    <sheetView zoomScale="85" zoomScaleNormal="85" zoomScalePageLayoutView="0" workbookViewId="0" topLeftCell="A1">
      <selection activeCell="J1" sqref="J1"/>
    </sheetView>
  </sheetViews>
  <sheetFormatPr defaultColWidth="11.421875" defaultRowHeight="12.75"/>
  <cols>
    <col min="1" max="1" width="36.00390625" style="1" customWidth="1"/>
    <col min="2" max="2" width="12.140625" style="1" customWidth="1"/>
    <col min="3" max="3" width="12.7109375" style="1" customWidth="1"/>
    <col min="4" max="4" width="12.00390625" style="1" customWidth="1"/>
    <col min="5" max="5" width="12.8515625" style="1" customWidth="1"/>
    <col min="6" max="6" width="11.8515625" style="1" customWidth="1"/>
    <col min="7" max="7" width="12.00390625" style="1" customWidth="1"/>
    <col min="8" max="8" width="13.421875" style="1" customWidth="1"/>
    <col min="9" max="9" width="10.28125" style="1" customWidth="1"/>
    <col min="10" max="10" width="12.00390625" style="1" customWidth="1"/>
    <col min="11" max="11" width="10.28125" style="1" customWidth="1"/>
    <col min="12" max="12" width="9.57421875" style="1" customWidth="1"/>
    <col min="13" max="19" width="12.28125" style="1" customWidth="1"/>
    <col min="20" max="20" width="4.57421875" style="1" customWidth="1"/>
    <col min="21" max="16384" width="11.421875" style="1" customWidth="1"/>
  </cols>
  <sheetData>
    <row r="1" spans="1:10" ht="33" customHeight="1">
      <c r="A1" s="253"/>
      <c r="J1" s="229" t="s">
        <v>79</v>
      </c>
    </row>
    <row r="2" ht="15.75" customHeight="1"/>
    <row r="3" spans="1:10" s="8" customFormat="1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10" s="269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</row>
    <row r="5" spans="1:18" s="8" customFormat="1" ht="13.5" customHeight="1">
      <c r="A5" s="4"/>
      <c r="R5" s="13"/>
    </row>
    <row r="6" spans="1:16" s="8" customFormat="1" ht="15.75">
      <c r="A6" s="125" t="s">
        <v>214</v>
      </c>
      <c r="B6" s="79"/>
      <c r="C6" s="79"/>
      <c r="D6" s="79"/>
      <c r="E6" s="79"/>
      <c r="F6" s="79"/>
      <c r="G6" s="79"/>
      <c r="H6" s="79"/>
      <c r="I6" s="79"/>
      <c r="J6" s="79"/>
      <c r="K6" s="14"/>
      <c r="P6" s="25"/>
    </row>
    <row r="7" spans="1:16" s="8" customFormat="1" ht="15.75">
      <c r="A7" s="125"/>
      <c r="B7" s="79"/>
      <c r="C7" s="79"/>
      <c r="D7" s="79"/>
      <c r="E7" s="79"/>
      <c r="F7" s="79"/>
      <c r="G7" s="79"/>
      <c r="H7" s="79"/>
      <c r="I7" s="79"/>
      <c r="J7" s="79"/>
      <c r="K7" s="14"/>
      <c r="P7" s="25"/>
    </row>
    <row r="8" spans="1:16" s="8" customFormat="1" ht="12.75">
      <c r="A8" s="54" t="s">
        <v>156</v>
      </c>
      <c r="B8" s="51"/>
      <c r="C8" s="51"/>
      <c r="D8" s="51"/>
      <c r="E8" s="51"/>
      <c r="F8" s="51"/>
      <c r="G8" s="51"/>
      <c r="H8" s="51"/>
      <c r="I8" s="51"/>
      <c r="J8" s="51"/>
      <c r="K8" s="14"/>
      <c r="L8" s="9"/>
      <c r="P8" s="25"/>
    </row>
    <row r="9" spans="1:10" s="209" customFormat="1" ht="12.75">
      <c r="A9" s="371"/>
      <c r="B9" s="368" t="s">
        <v>87</v>
      </c>
      <c r="C9" s="368"/>
      <c r="D9" s="368"/>
      <c r="E9" s="368"/>
      <c r="F9" s="368"/>
      <c r="G9" s="368"/>
      <c r="H9" s="368"/>
      <c r="I9" s="368"/>
      <c r="J9" s="369" t="s">
        <v>235</v>
      </c>
    </row>
    <row r="10" spans="1:10" s="209" customFormat="1" ht="51">
      <c r="A10" s="371"/>
      <c r="B10" s="222" t="s">
        <v>201</v>
      </c>
      <c r="C10" s="222" t="s">
        <v>160</v>
      </c>
      <c r="D10" s="222" t="s">
        <v>172</v>
      </c>
      <c r="E10" s="222" t="s">
        <v>207</v>
      </c>
      <c r="F10" s="222" t="s">
        <v>90</v>
      </c>
      <c r="G10" s="222" t="s">
        <v>163</v>
      </c>
      <c r="H10" s="222" t="s">
        <v>164</v>
      </c>
      <c r="I10" s="222" t="s">
        <v>76</v>
      </c>
      <c r="J10" s="370"/>
    </row>
    <row r="11" spans="1:10" s="8" customFormat="1" ht="12.75">
      <c r="A11" s="43"/>
      <c r="C11" s="43"/>
      <c r="D11" s="43"/>
      <c r="E11" s="43"/>
      <c r="F11" s="43"/>
      <c r="G11" s="43"/>
      <c r="H11" s="43"/>
      <c r="I11" s="43"/>
      <c r="J11" s="31"/>
    </row>
    <row r="12" spans="1:10" s="8" customFormat="1" ht="12.75">
      <c r="A12" s="94" t="s">
        <v>201</v>
      </c>
      <c r="B12" s="161">
        <v>100</v>
      </c>
      <c r="C12" s="161">
        <v>5.534529020338228</v>
      </c>
      <c r="D12" s="161">
        <v>14.620640822422159</v>
      </c>
      <c r="E12" s="161">
        <v>8.827375592585714</v>
      </c>
      <c r="F12" s="161">
        <v>26.508672718333493</v>
      </c>
      <c r="G12" s="161">
        <v>17.382752946117552</v>
      </c>
      <c r="H12" s="161">
        <v>25.612371630875707</v>
      </c>
      <c r="I12" s="161">
        <v>1.5136572693226111</v>
      </c>
      <c r="J12" s="78">
        <v>100</v>
      </c>
    </row>
    <row r="13" spans="1:10" s="8" customFormat="1" ht="12.75">
      <c r="A13" s="94" t="s">
        <v>70</v>
      </c>
      <c r="B13" s="161">
        <v>8.413580809899594</v>
      </c>
      <c r="C13" s="161">
        <v>0.031190863306165783</v>
      </c>
      <c r="D13" s="161">
        <v>0.8156357680372615</v>
      </c>
      <c r="E13" s="161">
        <v>0.35080363401769066</v>
      </c>
      <c r="F13" s="161">
        <v>0.9164832464568932</v>
      </c>
      <c r="G13" s="161">
        <v>2.1562725754440364</v>
      </c>
      <c r="H13" s="161">
        <v>4.042380299195799</v>
      </c>
      <c r="I13" s="161">
        <v>0.10081442344180333</v>
      </c>
      <c r="J13" s="78">
        <v>6.572047319423168</v>
      </c>
    </row>
    <row r="14" spans="1:10" ht="12.75">
      <c r="A14" s="94" t="s">
        <v>71</v>
      </c>
      <c r="B14" s="161">
        <v>6.813805080940924</v>
      </c>
      <c r="C14" s="161">
        <v>0.018590864432829007</v>
      </c>
      <c r="D14" s="161">
        <v>0.5174496064059735</v>
      </c>
      <c r="E14" s="161">
        <v>0.33862729753626497</v>
      </c>
      <c r="F14" s="161">
        <v>0.3628426293940429</v>
      </c>
      <c r="G14" s="161">
        <v>0.9274570335335783</v>
      </c>
      <c r="H14" s="161">
        <v>4.617847909577378</v>
      </c>
      <c r="I14" s="161">
        <v>0.030989740060774065</v>
      </c>
      <c r="J14" s="78">
        <v>5.637187694610085</v>
      </c>
    </row>
    <row r="15" spans="1:10" ht="12.75">
      <c r="A15" s="94" t="s">
        <v>122</v>
      </c>
      <c r="B15" s="161">
        <v>4.638034258644377</v>
      </c>
      <c r="C15" s="161">
        <v>0.07425777491487176</v>
      </c>
      <c r="D15" s="161">
        <v>0.6299645608736696</v>
      </c>
      <c r="E15" s="161">
        <v>0.24616600666117142</v>
      </c>
      <c r="F15" s="161">
        <v>1.232729065060374</v>
      </c>
      <c r="G15" s="161">
        <v>1.4554437288584186</v>
      </c>
      <c r="H15" s="161">
        <v>0.8690712347341999</v>
      </c>
      <c r="I15" s="161">
        <v>0.13040188754165205</v>
      </c>
      <c r="J15" s="78">
        <v>4.064585869738749</v>
      </c>
    </row>
    <row r="16" spans="1:10" ht="12.75">
      <c r="A16" s="94" t="s">
        <v>123</v>
      </c>
      <c r="B16" s="161">
        <v>3.543327882986342</v>
      </c>
      <c r="C16" s="161">
        <v>0.011687029696917412</v>
      </c>
      <c r="D16" s="161">
        <v>0.6379238270848172</v>
      </c>
      <c r="E16" s="161">
        <v>0.27641829482217606</v>
      </c>
      <c r="F16" s="161">
        <v>1.1011278870554626</v>
      </c>
      <c r="G16" s="161">
        <v>0.7123654994115632</v>
      </c>
      <c r="H16" s="161">
        <v>0.7289958777648935</v>
      </c>
      <c r="I16" s="161">
        <v>0.07480946715049488</v>
      </c>
      <c r="J16" s="78">
        <v>3.326301473034583</v>
      </c>
    </row>
    <row r="17" spans="1:10" ht="12.75">
      <c r="A17" s="94" t="s">
        <v>41</v>
      </c>
      <c r="B17" s="161">
        <v>12.54905323792767</v>
      </c>
      <c r="C17" s="161">
        <v>0.01911229506902976</v>
      </c>
      <c r="D17" s="161">
        <v>1.230693623326923</v>
      </c>
      <c r="E17" s="161">
        <v>0.41989039993588045</v>
      </c>
      <c r="F17" s="161">
        <v>5.540787119098652</v>
      </c>
      <c r="G17" s="161">
        <v>2.6015575784890284</v>
      </c>
      <c r="H17" s="161">
        <v>2.5833154207941664</v>
      </c>
      <c r="I17" s="161">
        <v>0.15369680121392043</v>
      </c>
      <c r="J17" s="78">
        <v>11.148606241415829</v>
      </c>
    </row>
    <row r="18" spans="1:10" ht="12.75">
      <c r="A18" s="94" t="s">
        <v>42</v>
      </c>
      <c r="B18" s="161">
        <v>4.41586383807286</v>
      </c>
      <c r="C18" s="161">
        <v>0.006649637300763716</v>
      </c>
      <c r="D18" s="161">
        <v>0.14613047023219292</v>
      </c>
      <c r="E18" s="161">
        <v>0.06375280984769872</v>
      </c>
      <c r="F18" s="161">
        <v>0.6458584184533626</v>
      </c>
      <c r="G18" s="161">
        <v>1.1753111718794553</v>
      </c>
      <c r="H18" s="161">
        <v>2.341095526697652</v>
      </c>
      <c r="I18" s="161">
        <v>0.03706580366171695</v>
      </c>
      <c r="J18" s="78">
        <v>4.451520990163926</v>
      </c>
    </row>
    <row r="19" spans="1:10" ht="12.75">
      <c r="A19" s="94" t="s">
        <v>43</v>
      </c>
      <c r="B19" s="161">
        <v>12.037276517505829</v>
      </c>
      <c r="C19" s="161">
        <v>0.024328929246377477</v>
      </c>
      <c r="D19" s="161">
        <v>0.7573770679554573</v>
      </c>
      <c r="E19" s="161">
        <v>0.5398944019160108</v>
      </c>
      <c r="F19" s="161">
        <v>3.4308194464015944</v>
      </c>
      <c r="G19" s="161">
        <v>3.297151168374572</v>
      </c>
      <c r="H19" s="161">
        <v>3.956468549561817</v>
      </c>
      <c r="I19" s="161">
        <v>0.031236954049901386</v>
      </c>
      <c r="J19" s="78">
        <v>12.307461693423077</v>
      </c>
    </row>
    <row r="20" spans="1:10" ht="12.75">
      <c r="A20" s="94" t="s">
        <v>44</v>
      </c>
      <c r="B20" s="161">
        <v>17.823499640375186</v>
      </c>
      <c r="C20" s="161">
        <v>0.11949095147915079</v>
      </c>
      <c r="D20" s="161">
        <v>4.772805921142619</v>
      </c>
      <c r="E20" s="161">
        <v>4.0667394900415985</v>
      </c>
      <c r="F20" s="161">
        <v>6.106423899735614</v>
      </c>
      <c r="G20" s="161">
        <v>0.9995201441457261</v>
      </c>
      <c r="H20" s="161">
        <v>1.6771183247624766</v>
      </c>
      <c r="I20" s="161">
        <v>0.08140090906775405</v>
      </c>
      <c r="J20" s="78">
        <v>17.94915855321607</v>
      </c>
    </row>
    <row r="21" spans="1:10" ht="12.75">
      <c r="A21" s="94" t="s">
        <v>45</v>
      </c>
      <c r="B21" s="161">
        <v>10.277019802305645</v>
      </c>
      <c r="C21" s="161">
        <v>0.18302867118941693</v>
      </c>
      <c r="D21" s="161">
        <v>3.1375258870522993</v>
      </c>
      <c r="E21" s="161">
        <v>0.9783877709244868</v>
      </c>
      <c r="F21" s="161">
        <v>4.070176276609849</v>
      </c>
      <c r="G21" s="161">
        <v>0.70975555285215</v>
      </c>
      <c r="H21" s="161">
        <v>1.1488592750428213</v>
      </c>
      <c r="I21" s="161">
        <v>0.049286368634604075</v>
      </c>
      <c r="J21" s="78">
        <v>11.713836190559759</v>
      </c>
    </row>
    <row r="22" spans="1:10" ht="12.75">
      <c r="A22" s="94" t="s">
        <v>232</v>
      </c>
      <c r="B22" s="161">
        <v>15.354070722846977</v>
      </c>
      <c r="C22" s="161">
        <v>2.4126204464031686</v>
      </c>
      <c r="D22" s="161">
        <v>1.9482738946635667</v>
      </c>
      <c r="E22" s="161">
        <v>1.5190540764072922</v>
      </c>
      <c r="F22" s="161">
        <v>3.054494576120268</v>
      </c>
      <c r="G22" s="161">
        <v>3.341619890381183</v>
      </c>
      <c r="H22" s="161">
        <v>2.2540529243714507</v>
      </c>
      <c r="I22" s="161">
        <v>0.8239549145000006</v>
      </c>
      <c r="J22" s="78">
        <v>17.64497270736371</v>
      </c>
    </row>
    <row r="23" spans="1:10" ht="12.75">
      <c r="A23" s="94" t="s">
        <v>151</v>
      </c>
      <c r="B23" s="161">
        <v>0.1326621962369686</v>
      </c>
      <c r="C23" s="161">
        <v>0.0011545964087302397</v>
      </c>
      <c r="D23" s="161">
        <v>0.02670702539790734</v>
      </c>
      <c r="E23" s="161">
        <v>0.02764141047545637</v>
      </c>
      <c r="F23" s="161">
        <v>0.046930153947271916</v>
      </c>
      <c r="G23" s="161">
        <v>0.006106790763433288</v>
      </c>
      <c r="H23" s="161">
        <v>0.02412221924416932</v>
      </c>
      <c r="I23" s="161" t="s">
        <v>49</v>
      </c>
      <c r="J23" s="78">
        <v>0.2070559904259455</v>
      </c>
    </row>
    <row r="24" spans="1:10" ht="12.75">
      <c r="A24" s="94" t="s">
        <v>77</v>
      </c>
      <c r="B24" s="161">
        <v>0.01836879084937565</v>
      </c>
      <c r="C24" s="161" t="s">
        <v>49</v>
      </c>
      <c r="D24" s="161">
        <v>0.00015317024938397132</v>
      </c>
      <c r="E24" s="161" t="s">
        <v>49</v>
      </c>
      <c r="F24" s="161" t="s">
        <v>49</v>
      </c>
      <c r="G24" s="161">
        <v>0.00019181198403099144</v>
      </c>
      <c r="H24" s="161">
        <v>0.018023808615960688</v>
      </c>
      <c r="I24" s="161" t="s">
        <v>49</v>
      </c>
      <c r="J24" s="164">
        <v>0.02522695115842891</v>
      </c>
    </row>
    <row r="25" spans="1:10" ht="14.25">
      <c r="A25" s="94" t="s">
        <v>129</v>
      </c>
      <c r="B25" s="161">
        <v>3.983437221403965</v>
      </c>
      <c r="C25" s="161">
        <v>2.6324169608907546</v>
      </c>
      <c r="D25" s="161" t="s">
        <v>49</v>
      </c>
      <c r="E25" s="161" t="s">
        <v>49</v>
      </c>
      <c r="F25" s="161" t="s">
        <v>49</v>
      </c>
      <c r="G25" s="161" t="s">
        <v>49</v>
      </c>
      <c r="H25" s="161">
        <v>1.3510202605132036</v>
      </c>
      <c r="I25" s="161" t="s">
        <v>49</v>
      </c>
      <c r="J25" s="78">
        <v>4.952038325466668</v>
      </c>
    </row>
    <row r="26" spans="1:10" ht="12.75">
      <c r="A26" s="94"/>
      <c r="B26" s="35"/>
      <c r="D26" s="161"/>
      <c r="J26" s="164"/>
    </row>
    <row r="27" spans="1:10" ht="12.75">
      <c r="A27" s="112" t="s">
        <v>235</v>
      </c>
      <c r="B27" s="78">
        <v>100</v>
      </c>
      <c r="C27" s="78">
        <v>5.810390692984434</v>
      </c>
      <c r="D27" s="78">
        <v>12.691116513623896</v>
      </c>
      <c r="E27" s="78">
        <v>10.582798362558462</v>
      </c>
      <c r="F27" s="78">
        <v>27.084260701284993</v>
      </c>
      <c r="G27" s="78">
        <v>18.331127329144877</v>
      </c>
      <c r="H27" s="78">
        <v>24.27045414561517</v>
      </c>
      <c r="I27" s="78">
        <v>1.2298522547881705</v>
      </c>
      <c r="J27" s="78"/>
    </row>
    <row r="28" spans="1:10" ht="12.75">
      <c r="A28" s="126"/>
      <c r="B28" s="34"/>
      <c r="C28" s="34"/>
      <c r="D28" s="34"/>
      <c r="E28" s="34"/>
      <c r="F28" s="34"/>
      <c r="G28" s="34"/>
      <c r="H28" s="34"/>
      <c r="I28" s="34"/>
      <c r="J28" s="34"/>
    </row>
    <row r="29" ht="12.75">
      <c r="A29" s="53"/>
    </row>
    <row r="30" s="2" customFormat="1" ht="12.75">
      <c r="A30" s="123" t="s">
        <v>155</v>
      </c>
    </row>
    <row r="31" ht="12.75">
      <c r="A31" s="53"/>
    </row>
    <row r="32" spans="1:13" ht="12.75">
      <c r="A32" s="402" t="s">
        <v>91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</row>
    <row r="33" ht="12.75">
      <c r="A33" s="8"/>
    </row>
    <row r="34" spans="27:35" ht="16.5" customHeight="1">
      <c r="AA34" s="273"/>
      <c r="AB34" s="273" t="s">
        <v>201</v>
      </c>
      <c r="AC34" s="274" t="s">
        <v>160</v>
      </c>
      <c r="AD34" s="274" t="s">
        <v>172</v>
      </c>
      <c r="AE34" s="274" t="s">
        <v>207</v>
      </c>
      <c r="AF34" s="274" t="s">
        <v>90</v>
      </c>
      <c r="AG34" s="274" t="s">
        <v>163</v>
      </c>
      <c r="AH34" s="274" t="s">
        <v>164</v>
      </c>
      <c r="AI34" s="274" t="s">
        <v>76</v>
      </c>
    </row>
    <row r="35" spans="27:35" ht="12.75">
      <c r="AA35" s="275" t="s">
        <v>201</v>
      </c>
      <c r="AB35" s="276"/>
      <c r="AC35" s="276"/>
      <c r="AD35" s="276"/>
      <c r="AE35" s="276"/>
      <c r="AF35" s="276"/>
      <c r="AG35" s="276"/>
      <c r="AH35" s="276"/>
      <c r="AI35" s="276"/>
    </row>
    <row r="36" spans="27:35" ht="12.75">
      <c r="AA36" s="275" t="s">
        <v>70</v>
      </c>
      <c r="AB36" s="276"/>
      <c r="AC36" s="276"/>
      <c r="AD36" s="276"/>
      <c r="AE36" s="276"/>
      <c r="AF36" s="276"/>
      <c r="AG36" s="276"/>
      <c r="AH36" s="276"/>
      <c r="AI36" s="276"/>
    </row>
    <row r="37" spans="27:35" ht="12.75">
      <c r="AA37" s="275" t="s">
        <v>71</v>
      </c>
      <c r="AB37" s="276"/>
      <c r="AC37" s="276"/>
      <c r="AD37" s="276"/>
      <c r="AE37" s="276"/>
      <c r="AF37" s="276"/>
      <c r="AG37" s="276"/>
      <c r="AH37" s="276"/>
      <c r="AI37" s="276"/>
    </row>
    <row r="38" spans="27:35" ht="12.75">
      <c r="AA38" s="275" t="s">
        <v>122</v>
      </c>
      <c r="AB38" s="276"/>
      <c r="AC38" s="276"/>
      <c r="AD38" s="276"/>
      <c r="AE38" s="276"/>
      <c r="AF38" s="276"/>
      <c r="AG38" s="276"/>
      <c r="AH38" s="276"/>
      <c r="AI38" s="276"/>
    </row>
    <row r="39" spans="27:35" ht="12.75">
      <c r="AA39" s="275" t="s">
        <v>123</v>
      </c>
      <c r="AB39" s="276"/>
      <c r="AC39" s="276"/>
      <c r="AD39" s="276"/>
      <c r="AE39" s="276"/>
      <c r="AF39" s="276"/>
      <c r="AG39" s="276"/>
      <c r="AH39" s="276"/>
      <c r="AI39" s="276"/>
    </row>
    <row r="40" spans="27:35" ht="12.75">
      <c r="AA40" s="275" t="s">
        <v>41</v>
      </c>
      <c r="AB40" s="276"/>
      <c r="AC40" s="276"/>
      <c r="AD40" s="276"/>
      <c r="AE40" s="276"/>
      <c r="AF40" s="276"/>
      <c r="AG40" s="276"/>
      <c r="AH40" s="276"/>
      <c r="AI40" s="276"/>
    </row>
    <row r="41" spans="27:35" ht="12.75">
      <c r="AA41" s="275" t="s">
        <v>42</v>
      </c>
      <c r="AB41" s="276"/>
      <c r="AC41" s="276"/>
      <c r="AD41" s="276"/>
      <c r="AE41" s="276"/>
      <c r="AF41" s="276"/>
      <c r="AG41" s="276"/>
      <c r="AH41" s="276"/>
      <c r="AI41" s="276"/>
    </row>
    <row r="42" spans="27:35" ht="12.75">
      <c r="AA42" s="275" t="s">
        <v>43</v>
      </c>
      <c r="AB42" s="276"/>
      <c r="AC42" s="276"/>
      <c r="AD42" s="276"/>
      <c r="AE42" s="276"/>
      <c r="AF42" s="276"/>
      <c r="AG42" s="276"/>
      <c r="AH42" s="276"/>
      <c r="AI42" s="276"/>
    </row>
    <row r="43" spans="27:35" ht="12.75">
      <c r="AA43" s="275" t="s">
        <v>44</v>
      </c>
      <c r="AB43" s="276"/>
      <c r="AC43" s="276"/>
      <c r="AD43" s="276"/>
      <c r="AE43" s="276"/>
      <c r="AF43" s="276"/>
      <c r="AG43" s="276"/>
      <c r="AH43" s="276"/>
      <c r="AI43" s="276"/>
    </row>
    <row r="44" spans="27:35" ht="12.75">
      <c r="AA44" s="275" t="s">
        <v>45</v>
      </c>
      <c r="AB44" s="276"/>
      <c r="AC44" s="276"/>
      <c r="AD44" s="276"/>
      <c r="AE44" s="276"/>
      <c r="AF44" s="276"/>
      <c r="AG44" s="276"/>
      <c r="AH44" s="276"/>
      <c r="AI44" s="276"/>
    </row>
    <row r="45" spans="27:35" ht="12.75">
      <c r="AA45" s="275" t="s">
        <v>232</v>
      </c>
      <c r="AB45" s="276"/>
      <c r="AC45" s="276"/>
      <c r="AD45" s="276"/>
      <c r="AE45" s="276"/>
      <c r="AF45" s="276"/>
      <c r="AG45" s="276"/>
      <c r="AH45" s="276"/>
      <c r="AI45" s="276"/>
    </row>
    <row r="46" spans="27:35" ht="12.75">
      <c r="AA46" s="275" t="s">
        <v>151</v>
      </c>
      <c r="AB46" s="276"/>
      <c r="AC46" s="276"/>
      <c r="AD46" s="276"/>
      <c r="AE46" s="276"/>
      <c r="AF46" s="276"/>
      <c r="AG46" s="276"/>
      <c r="AH46" s="276"/>
      <c r="AI46" s="276"/>
    </row>
    <row r="47" spans="27:35" ht="12.75">
      <c r="AA47" s="275" t="s">
        <v>77</v>
      </c>
      <c r="AB47" s="276"/>
      <c r="AC47" s="276"/>
      <c r="AD47" s="276"/>
      <c r="AE47" s="276"/>
      <c r="AF47" s="276"/>
      <c r="AG47" s="276"/>
      <c r="AH47" s="276"/>
      <c r="AI47" s="276"/>
    </row>
    <row r="48" spans="27:35" ht="12.75">
      <c r="AA48" s="277"/>
      <c r="AB48" s="277"/>
      <c r="AC48" s="277"/>
      <c r="AD48" s="277"/>
      <c r="AE48" s="277"/>
      <c r="AF48" s="277"/>
      <c r="AG48" s="277"/>
      <c r="AH48" s="277"/>
      <c r="AI48" s="277"/>
    </row>
  </sheetData>
  <sheetProtection/>
  <mergeCells count="6">
    <mergeCell ref="A3:J3"/>
    <mergeCell ref="A32:M32"/>
    <mergeCell ref="B9:I9"/>
    <mergeCell ref="J9:J10"/>
    <mergeCell ref="A9:A10"/>
    <mergeCell ref="A4:J4"/>
  </mergeCells>
  <conditionalFormatting sqref="AB35:AI47">
    <cfRule type="expression" priority="1" dxfId="0" stopIfTrue="1">
      <formula>AND(AB35&gt;=500,AB35&lt;=1225)</formula>
    </cfRule>
  </conditionalFormatting>
  <conditionalFormatting sqref="A1">
    <cfRule type="expression" priority="2" dxfId="0" stopIfTrue="1">
      <formula>AND(A21&gt;=500,A21&lt;=1225)</formula>
    </cfRule>
  </conditionalFormatting>
  <conditionalFormatting sqref="D26 B12:I25">
    <cfRule type="expression" priority="7" dxfId="0" stopIfTrue="1">
      <formula>AND(AB35&gt;=500,AB35&lt;=1225)</formula>
    </cfRule>
  </conditionalFormatting>
  <conditionalFormatting sqref="B27:J27">
    <cfRule type="expression" priority="3" dxfId="0" stopIfTrue="1">
      <formula>AND(AB35&gt;=500,AB35&lt;=1225)</formula>
    </cfRule>
  </conditionalFormatting>
  <conditionalFormatting sqref="J12:J26">
    <cfRule type="expression" priority="4" dxfId="0" stopIfTrue="1">
      <formula>AND(AB35&gt;=500,AB35&lt;=1225)</formula>
    </cfRule>
  </conditionalFormatting>
  <hyperlinks>
    <hyperlink ref="J1" location="Índice!B17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tabColor indexed="60"/>
  </sheetPr>
  <dimension ref="A1:AK48"/>
  <sheetViews>
    <sheetView zoomScale="85" zoomScaleNormal="85" zoomScalePageLayoutView="0" workbookViewId="0" topLeftCell="A1">
      <selection activeCell="I1" sqref="I1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4" width="11.28125" style="1" customWidth="1"/>
    <col min="5" max="6" width="12.7109375" style="1" customWidth="1"/>
    <col min="7" max="7" width="13.421875" style="1" customWidth="1"/>
    <col min="8" max="8" width="10.28125" style="1" customWidth="1"/>
    <col min="9" max="9" width="11.7109375" style="1" customWidth="1"/>
    <col min="10" max="10" width="10.28125" style="1" customWidth="1"/>
    <col min="11" max="11" width="9.57421875" style="1" customWidth="1"/>
    <col min="12" max="18" width="12.28125" style="1" customWidth="1"/>
    <col min="19" max="19" width="4.57421875" style="1" customWidth="1"/>
    <col min="20" max="25" width="11.421875" style="1" customWidth="1"/>
    <col min="26" max="37" width="11.421875" style="288" customWidth="1"/>
    <col min="38" max="16384" width="11.421875" style="1" customWidth="1"/>
  </cols>
  <sheetData>
    <row r="1" spans="1:37" ht="30.75" customHeight="1">
      <c r="A1" s="253"/>
      <c r="I1" s="229" t="s">
        <v>79</v>
      </c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26:37" ht="16.5" customHeight="1"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1:37" s="8" customFormat="1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</row>
    <row r="4" spans="1:37" s="269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270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</row>
    <row r="5" spans="1:37" s="8" customFormat="1" ht="13.5" customHeight="1">
      <c r="A5" s="4"/>
      <c r="Q5" s="13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</row>
    <row r="6" spans="1:9" ht="32.25" customHeight="1">
      <c r="A6" s="372" t="s">
        <v>215</v>
      </c>
      <c r="B6" s="373"/>
      <c r="C6" s="373"/>
      <c r="D6" s="373"/>
      <c r="E6" s="373"/>
      <c r="F6" s="373"/>
      <c r="G6" s="373"/>
      <c r="H6" s="373"/>
      <c r="I6" s="373"/>
    </row>
    <row r="7" spans="1:9" ht="15" customHeight="1">
      <c r="A7" s="374"/>
      <c r="B7" s="374"/>
      <c r="C7" s="374"/>
      <c r="D7" s="374"/>
      <c r="E7" s="374"/>
      <c r="F7" s="374"/>
      <c r="G7" s="374"/>
      <c r="H7" s="374"/>
      <c r="I7" s="374"/>
    </row>
    <row r="8" ht="13.5">
      <c r="A8" s="65" t="s">
        <v>72</v>
      </c>
    </row>
    <row r="9" spans="1:37" s="244" customFormat="1" ht="51">
      <c r="A9" s="119"/>
      <c r="B9" s="107" t="s">
        <v>201</v>
      </c>
      <c r="C9" s="107" t="s">
        <v>160</v>
      </c>
      <c r="D9" s="107" t="s">
        <v>172</v>
      </c>
      <c r="E9" s="107" t="s">
        <v>207</v>
      </c>
      <c r="F9" s="108" t="s">
        <v>90</v>
      </c>
      <c r="G9" s="107" t="s">
        <v>163</v>
      </c>
      <c r="H9" s="107" t="s">
        <v>164</v>
      </c>
      <c r="I9" s="107" t="s">
        <v>76</v>
      </c>
      <c r="J9" s="243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</row>
    <row r="10" spans="1:10" ht="12.75">
      <c r="A10" s="217"/>
      <c r="B10" s="106"/>
      <c r="C10" s="106"/>
      <c r="D10" s="106"/>
      <c r="E10" s="106"/>
      <c r="F10" s="114"/>
      <c r="G10" s="106"/>
      <c r="H10" s="106"/>
      <c r="I10" s="106"/>
      <c r="J10" s="31"/>
    </row>
    <row r="11" spans="1:10" ht="12.75">
      <c r="A11" s="94" t="s">
        <v>201</v>
      </c>
      <c r="B11" s="161">
        <v>253.6141314936048</v>
      </c>
      <c r="C11" s="161">
        <v>241.57321682585024</v>
      </c>
      <c r="D11" s="161">
        <v>292.1729636693513</v>
      </c>
      <c r="E11" s="161">
        <v>211.5458612725792</v>
      </c>
      <c r="F11" s="161">
        <v>248.22438694770787</v>
      </c>
      <c r="G11" s="161">
        <v>240.49321747868487</v>
      </c>
      <c r="H11" s="161">
        <v>267.63649941134395</v>
      </c>
      <c r="I11" s="161">
        <v>312.139016897079</v>
      </c>
      <c r="J11" s="26"/>
    </row>
    <row r="12" spans="1:10" ht="12.75">
      <c r="A12" s="94" t="s">
        <v>70</v>
      </c>
      <c r="B12" s="161">
        <v>326.8377371457493</v>
      </c>
      <c r="C12" s="161">
        <v>308.73732718894007</v>
      </c>
      <c r="D12" s="161">
        <v>332.7509971509979</v>
      </c>
      <c r="E12" s="161">
        <v>314.61544885177534</v>
      </c>
      <c r="F12" s="161">
        <v>319.88105297367554</v>
      </c>
      <c r="G12" s="161">
        <v>318.20934386808545</v>
      </c>
      <c r="H12" s="161">
        <v>333.9015920627615</v>
      </c>
      <c r="I12" s="161">
        <v>308.027027027027</v>
      </c>
      <c r="J12" s="26"/>
    </row>
    <row r="13" spans="1:10" ht="12.75">
      <c r="A13" s="94" t="s">
        <v>71</v>
      </c>
      <c r="B13" s="161">
        <v>311.8008905174838</v>
      </c>
      <c r="C13" s="161">
        <v>298</v>
      </c>
      <c r="D13" s="161">
        <v>328.345347119645</v>
      </c>
      <c r="E13" s="161">
        <v>302.4324324324314</v>
      </c>
      <c r="F13" s="161">
        <v>307.92690636112224</v>
      </c>
      <c r="G13" s="161">
        <v>300.83343400785236</v>
      </c>
      <c r="H13" s="161">
        <v>313.6592037441104</v>
      </c>
      <c r="I13" s="161">
        <v>278.510460251046</v>
      </c>
      <c r="J13" s="26"/>
    </row>
    <row r="14" spans="1:10" ht="12.75">
      <c r="A14" s="94" t="s">
        <v>122</v>
      </c>
      <c r="B14" s="161">
        <v>293.93101820434964</v>
      </c>
      <c r="C14" s="161">
        <v>281.80388692579504</v>
      </c>
      <c r="D14" s="161">
        <v>326.0539759036152</v>
      </c>
      <c r="E14" s="161">
        <v>288.4609929078012</v>
      </c>
      <c r="F14" s="161">
        <v>312.64895501239704</v>
      </c>
      <c r="G14" s="161">
        <v>304.57920888542424</v>
      </c>
      <c r="H14" s="161">
        <v>241.3017063081685</v>
      </c>
      <c r="I14" s="161">
        <v>320.10857142857196</v>
      </c>
      <c r="J14" s="26"/>
    </row>
    <row r="15" spans="1:10" ht="12.75">
      <c r="A15" s="94" t="s">
        <v>123</v>
      </c>
      <c r="B15" s="161">
        <v>276.7277751518027</v>
      </c>
      <c r="C15" s="161">
        <v>251.03</v>
      </c>
      <c r="D15" s="161">
        <v>329.6175126292995</v>
      </c>
      <c r="E15" s="161">
        <v>288.7786964980545</v>
      </c>
      <c r="F15" s="161">
        <v>271.66930852285725</v>
      </c>
      <c r="G15" s="161">
        <v>284.61979166666623</v>
      </c>
      <c r="H15" s="161">
        <v>237.46390658174144</v>
      </c>
      <c r="I15" s="161">
        <v>312.61867704280155</v>
      </c>
      <c r="J15" s="26"/>
    </row>
    <row r="16" spans="1:10" ht="12.75">
      <c r="A16" s="94" t="s">
        <v>41</v>
      </c>
      <c r="B16" s="161">
        <v>290.4994449653502</v>
      </c>
      <c r="C16" s="161">
        <v>297.4782608695652</v>
      </c>
      <c r="D16" s="161">
        <v>314.3598525389463</v>
      </c>
      <c r="E16" s="161">
        <v>281.14027431421385</v>
      </c>
      <c r="F16" s="161">
        <v>289.3219885742027</v>
      </c>
      <c r="G16" s="161">
        <v>289.0683875640153</v>
      </c>
      <c r="H16" s="161">
        <v>284.45163274721875</v>
      </c>
      <c r="I16" s="161">
        <v>311.7384324834749</v>
      </c>
      <c r="J16" s="26"/>
    </row>
    <row r="17" spans="1:10" ht="12.75">
      <c r="A17" s="94" t="s">
        <v>42</v>
      </c>
      <c r="B17" s="161">
        <v>256.98328321005727</v>
      </c>
      <c r="C17" s="161">
        <v>280.05882352941177</v>
      </c>
      <c r="D17" s="161">
        <v>289.2894009216586</v>
      </c>
      <c r="E17" s="161">
        <v>246.28956834532374</v>
      </c>
      <c r="F17" s="161">
        <v>228.3184660961159</v>
      </c>
      <c r="G17" s="161">
        <v>247.71798645864095</v>
      </c>
      <c r="H17" s="161">
        <v>269.0633527743568</v>
      </c>
      <c r="I17" s="161">
        <v>305.0383141762452</v>
      </c>
      <c r="J17" s="26"/>
    </row>
    <row r="18" spans="1:10" ht="12.75">
      <c r="A18" s="94" t="s">
        <v>43</v>
      </c>
      <c r="B18" s="161">
        <v>246.78630879658093</v>
      </c>
      <c r="C18" s="161">
        <v>256.1617647058824</v>
      </c>
      <c r="D18" s="161">
        <v>281.45294117647023</v>
      </c>
      <c r="E18" s="161">
        <v>245.95100742311874</v>
      </c>
      <c r="F18" s="161">
        <v>239.2902649694771</v>
      </c>
      <c r="G18" s="161">
        <v>228.03464597353118</v>
      </c>
      <c r="H18" s="161">
        <v>265.73621013133203</v>
      </c>
      <c r="I18" s="161">
        <v>284.3008474576271</v>
      </c>
      <c r="J18" s="26"/>
    </row>
    <row r="19" spans="1:10" ht="12.75">
      <c r="A19" s="94" t="s">
        <v>44</v>
      </c>
      <c r="B19" s="161">
        <v>252.2567719830032</v>
      </c>
      <c r="C19" s="161">
        <v>257.43129388164436</v>
      </c>
      <c r="D19" s="161">
        <v>307.61822600972283</v>
      </c>
      <c r="E19" s="161">
        <v>228.3805427734796</v>
      </c>
      <c r="F19" s="161">
        <v>253.21850264488722</v>
      </c>
      <c r="G19" s="161">
        <v>185.68638643833222</v>
      </c>
      <c r="H19" s="161">
        <v>236.40530253314168</v>
      </c>
      <c r="I19" s="161">
        <v>293.36241610738256</v>
      </c>
      <c r="J19" s="26"/>
    </row>
    <row r="20" spans="1:10" ht="12.75">
      <c r="A20" s="94" t="s">
        <v>45</v>
      </c>
      <c r="B20" s="161">
        <v>223.65134751773135</v>
      </c>
      <c r="C20" s="161">
        <v>237.9745762711864</v>
      </c>
      <c r="D20" s="161">
        <v>283.9114883936474</v>
      </c>
      <c r="E20" s="161">
        <v>189.41099594411875</v>
      </c>
      <c r="F20" s="161">
        <v>212.1189130171069</v>
      </c>
      <c r="G20" s="161">
        <v>157.27948003713968</v>
      </c>
      <c r="H20" s="161">
        <v>225.58524545205105</v>
      </c>
      <c r="I20" s="161">
        <v>286.8943089430894</v>
      </c>
      <c r="J20" s="26"/>
    </row>
    <row r="21" spans="1:10" ht="12.75">
      <c r="A21" s="94" t="s">
        <v>232</v>
      </c>
      <c r="B21" s="161">
        <v>211.84342139916183</v>
      </c>
      <c r="C21" s="161">
        <v>333.94483825235176</v>
      </c>
      <c r="D21" s="161">
        <v>233.92973335569388</v>
      </c>
      <c r="E21" s="161">
        <v>143.2826277885114</v>
      </c>
      <c r="F21" s="161">
        <v>205.99249607535253</v>
      </c>
      <c r="G21" s="161">
        <v>196.60854082778812</v>
      </c>
      <c r="H21" s="161">
        <v>189.2788224715584</v>
      </c>
      <c r="I21" s="161">
        <v>318.08105679367316</v>
      </c>
      <c r="J21" s="26"/>
    </row>
    <row r="22" spans="1:10" ht="12.75">
      <c r="A22" s="94" t="s">
        <v>151</v>
      </c>
      <c r="B22" s="161">
        <v>165.66860465116295</v>
      </c>
      <c r="C22" s="161">
        <v>177.14285714285714</v>
      </c>
      <c r="D22" s="161">
        <v>191.8561872909699</v>
      </c>
      <c r="E22" s="161">
        <v>171.59537572254337</v>
      </c>
      <c r="F22" s="161">
        <v>153.8977099236641</v>
      </c>
      <c r="G22" s="161">
        <v>142.57608695652175</v>
      </c>
      <c r="H22" s="161">
        <v>165.0095541401274</v>
      </c>
      <c r="I22" s="161" t="s">
        <v>49</v>
      </c>
      <c r="J22" s="26"/>
    </row>
    <row r="23" spans="1:10" ht="12.75">
      <c r="A23" s="94" t="s">
        <v>77</v>
      </c>
      <c r="B23" s="161">
        <v>190.60386473429952</v>
      </c>
      <c r="C23" s="161" t="s">
        <v>49</v>
      </c>
      <c r="D23" s="161">
        <v>109.66666666666667</v>
      </c>
      <c r="E23" s="161" t="s">
        <v>49</v>
      </c>
      <c r="F23" s="161" t="s">
        <v>49</v>
      </c>
      <c r="G23" s="161">
        <v>206</v>
      </c>
      <c r="H23" s="161">
        <v>191.65346534653466</v>
      </c>
      <c r="I23" s="161" t="s">
        <v>49</v>
      </c>
      <c r="J23" s="26"/>
    </row>
    <row r="24" spans="1:10" ht="14.25">
      <c r="A24" s="94" t="s">
        <v>130</v>
      </c>
      <c r="B24" s="161">
        <v>209.87468112244915</v>
      </c>
      <c r="C24" s="161">
        <v>190.89992909956393</v>
      </c>
      <c r="D24" s="161" t="s">
        <v>49</v>
      </c>
      <c r="E24" s="161" t="s">
        <v>49</v>
      </c>
      <c r="F24" s="161" t="s">
        <v>49</v>
      </c>
      <c r="G24" s="161" t="s">
        <v>49</v>
      </c>
      <c r="H24" s="161">
        <v>260.28397165665154</v>
      </c>
      <c r="I24" s="161" t="s">
        <v>49</v>
      </c>
      <c r="J24" s="26"/>
    </row>
    <row r="25" spans="1:9" ht="12.75">
      <c r="A25" s="121"/>
      <c r="B25" s="34"/>
      <c r="C25" s="34"/>
      <c r="D25" s="34"/>
      <c r="E25" s="34"/>
      <c r="F25" s="34"/>
      <c r="G25" s="34"/>
      <c r="H25" s="34"/>
      <c r="I25" s="34"/>
    </row>
    <row r="26" ht="12.75">
      <c r="A26" s="43"/>
    </row>
    <row r="27" ht="13.5" customHeight="1">
      <c r="A27" s="109" t="s">
        <v>169</v>
      </c>
    </row>
    <row r="28" ht="13.5" customHeight="1">
      <c r="A28" s="123" t="s">
        <v>36</v>
      </c>
    </row>
    <row r="29" ht="11.25" customHeight="1">
      <c r="A29" s="43"/>
    </row>
    <row r="30" spans="1:13" ht="13.5" customHeight="1">
      <c r="A30" s="402" t="s">
        <v>91</v>
      </c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</row>
    <row r="31" spans="1:35" ht="15" customHeight="1">
      <c r="A31" s="156"/>
      <c r="B31" s="156"/>
      <c r="C31" s="156"/>
      <c r="D31" s="156"/>
      <c r="E31" s="156"/>
      <c r="F31" s="156"/>
      <c r="G31" s="156"/>
      <c r="H31" s="156"/>
      <c r="I31" s="156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</row>
    <row r="32" spans="1:35" ht="13.5" customHeight="1">
      <c r="A32" s="177"/>
      <c r="B32" s="177"/>
      <c r="C32" s="177"/>
      <c r="D32" s="177"/>
      <c r="E32" s="177"/>
      <c r="F32" s="177"/>
      <c r="G32" s="177"/>
      <c r="H32" s="177"/>
      <c r="I32" s="177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</row>
    <row r="33" spans="1:35" ht="14.25" customHeight="1">
      <c r="A33" s="316"/>
      <c r="B33" s="317"/>
      <c r="C33" s="317"/>
      <c r="D33" s="317"/>
      <c r="E33" s="317"/>
      <c r="F33" s="317"/>
      <c r="G33" s="317"/>
      <c r="H33" s="317"/>
      <c r="I33" s="317"/>
      <c r="Z33" s="281"/>
      <c r="AA33" s="273"/>
      <c r="AB33" s="273" t="s">
        <v>201</v>
      </c>
      <c r="AC33" s="274" t="s">
        <v>160</v>
      </c>
      <c r="AD33" s="274" t="s">
        <v>172</v>
      </c>
      <c r="AE33" s="274" t="s">
        <v>207</v>
      </c>
      <c r="AF33" s="274" t="s">
        <v>90</v>
      </c>
      <c r="AG33" s="274" t="s">
        <v>163</v>
      </c>
      <c r="AH33" s="274" t="s">
        <v>164</v>
      </c>
      <c r="AI33" s="274" t="s">
        <v>76</v>
      </c>
    </row>
    <row r="34" spans="26:35" ht="12.75">
      <c r="Z34" s="281"/>
      <c r="AA34" s="275" t="s">
        <v>201</v>
      </c>
      <c r="AB34" s="276"/>
      <c r="AC34" s="276"/>
      <c r="AD34" s="276"/>
      <c r="AE34" s="276"/>
      <c r="AF34" s="276"/>
      <c r="AG34" s="276"/>
      <c r="AH34" s="276"/>
      <c r="AI34" s="276"/>
    </row>
    <row r="35" spans="26:35" ht="12.75">
      <c r="Z35" s="281"/>
      <c r="AA35" s="275" t="s">
        <v>70</v>
      </c>
      <c r="AB35" s="276"/>
      <c r="AC35" s="276"/>
      <c r="AD35" s="276"/>
      <c r="AE35" s="276"/>
      <c r="AF35" s="276"/>
      <c r="AG35" s="276"/>
      <c r="AH35" s="276"/>
      <c r="AI35" s="276"/>
    </row>
    <row r="36" spans="26:35" ht="12.75">
      <c r="Z36" s="281"/>
      <c r="AA36" s="275" t="s">
        <v>71</v>
      </c>
      <c r="AB36" s="276"/>
      <c r="AC36" s="276"/>
      <c r="AD36" s="276"/>
      <c r="AE36" s="276"/>
      <c r="AF36" s="276"/>
      <c r="AG36" s="276"/>
      <c r="AH36" s="276"/>
      <c r="AI36" s="276"/>
    </row>
    <row r="37" spans="26:35" ht="12.75">
      <c r="Z37" s="281"/>
      <c r="AA37" s="275" t="s">
        <v>122</v>
      </c>
      <c r="AB37" s="276"/>
      <c r="AC37" s="276"/>
      <c r="AD37" s="276"/>
      <c r="AE37" s="276"/>
      <c r="AF37" s="276"/>
      <c r="AG37" s="276"/>
      <c r="AH37" s="276"/>
      <c r="AI37" s="276"/>
    </row>
    <row r="38" spans="26:35" ht="12.75">
      <c r="Z38" s="281"/>
      <c r="AA38" s="275" t="s">
        <v>123</v>
      </c>
      <c r="AB38" s="276"/>
      <c r="AC38" s="276"/>
      <c r="AD38" s="276"/>
      <c r="AE38" s="276"/>
      <c r="AF38" s="276"/>
      <c r="AG38" s="276"/>
      <c r="AH38" s="276"/>
      <c r="AI38" s="276"/>
    </row>
    <row r="39" spans="26:35" ht="12.75">
      <c r="Z39" s="281"/>
      <c r="AA39" s="275" t="s">
        <v>41</v>
      </c>
      <c r="AB39" s="276"/>
      <c r="AC39" s="276"/>
      <c r="AD39" s="276"/>
      <c r="AE39" s="276"/>
      <c r="AF39" s="276"/>
      <c r="AG39" s="276"/>
      <c r="AH39" s="276"/>
      <c r="AI39" s="276"/>
    </row>
    <row r="40" spans="26:35" ht="12.75">
      <c r="Z40" s="281"/>
      <c r="AA40" s="275" t="s">
        <v>42</v>
      </c>
      <c r="AB40" s="276"/>
      <c r="AC40" s="276"/>
      <c r="AD40" s="276"/>
      <c r="AE40" s="276"/>
      <c r="AF40" s="276"/>
      <c r="AG40" s="276"/>
      <c r="AH40" s="276"/>
      <c r="AI40" s="276"/>
    </row>
    <row r="41" spans="26:35" ht="12.75">
      <c r="Z41" s="281"/>
      <c r="AA41" s="275" t="s">
        <v>43</v>
      </c>
      <c r="AB41" s="276"/>
      <c r="AC41" s="276"/>
      <c r="AD41" s="276"/>
      <c r="AE41" s="276"/>
      <c r="AF41" s="276"/>
      <c r="AG41" s="276"/>
      <c r="AH41" s="276"/>
      <c r="AI41" s="276"/>
    </row>
    <row r="42" spans="26:35" ht="12.75">
      <c r="Z42" s="281"/>
      <c r="AA42" s="275" t="s">
        <v>44</v>
      </c>
      <c r="AB42" s="276"/>
      <c r="AC42" s="276"/>
      <c r="AD42" s="276"/>
      <c r="AE42" s="276"/>
      <c r="AF42" s="276"/>
      <c r="AG42" s="276"/>
      <c r="AH42" s="276"/>
      <c r="AI42" s="276"/>
    </row>
    <row r="43" spans="26:35" ht="12.75">
      <c r="Z43" s="281"/>
      <c r="AA43" s="275" t="s">
        <v>45</v>
      </c>
      <c r="AB43" s="276"/>
      <c r="AC43" s="276"/>
      <c r="AD43" s="276"/>
      <c r="AE43" s="276"/>
      <c r="AF43" s="276"/>
      <c r="AG43" s="276"/>
      <c r="AH43" s="276"/>
      <c r="AI43" s="276"/>
    </row>
    <row r="44" spans="26:35" ht="12.75">
      <c r="Z44" s="281"/>
      <c r="AA44" s="275" t="s">
        <v>232</v>
      </c>
      <c r="AB44" s="276"/>
      <c r="AC44" s="276"/>
      <c r="AD44" s="276"/>
      <c r="AE44" s="276"/>
      <c r="AF44" s="276"/>
      <c r="AG44" s="276"/>
      <c r="AH44" s="276"/>
      <c r="AI44" s="276"/>
    </row>
    <row r="45" spans="26:35" ht="12.75">
      <c r="Z45" s="281"/>
      <c r="AA45" s="275" t="s">
        <v>151</v>
      </c>
      <c r="AB45" s="276"/>
      <c r="AC45" s="276"/>
      <c r="AD45" s="276"/>
      <c r="AE45" s="276"/>
      <c r="AF45" s="276"/>
      <c r="AG45" s="276"/>
      <c r="AH45" s="276"/>
      <c r="AI45" s="276"/>
    </row>
    <row r="46" spans="26:35" ht="12.75">
      <c r="Z46" s="281"/>
      <c r="AA46" s="275" t="s">
        <v>77</v>
      </c>
      <c r="AB46" s="276"/>
      <c r="AC46" s="276"/>
      <c r="AD46" s="276"/>
      <c r="AE46" s="276"/>
      <c r="AF46" s="276"/>
      <c r="AG46" s="276"/>
      <c r="AH46" s="276"/>
      <c r="AI46" s="276"/>
    </row>
    <row r="47" spans="26:35" ht="12.75">
      <c r="Z47" s="281"/>
      <c r="AA47" s="275" t="s">
        <v>76</v>
      </c>
      <c r="AB47" s="276"/>
      <c r="AC47" s="276"/>
      <c r="AD47" s="276"/>
      <c r="AE47" s="276"/>
      <c r="AF47" s="276"/>
      <c r="AG47" s="276"/>
      <c r="AH47" s="276"/>
      <c r="AI47" s="276"/>
    </row>
    <row r="48" spans="26:35" ht="12.75"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</row>
  </sheetData>
  <sheetProtection/>
  <mergeCells count="5">
    <mergeCell ref="A3:I3"/>
    <mergeCell ref="A4:I4"/>
    <mergeCell ref="A6:I6"/>
    <mergeCell ref="A30:M30"/>
    <mergeCell ref="A7:I7"/>
  </mergeCells>
  <conditionalFormatting sqref="AB34:AI47">
    <cfRule type="expression" priority="1" dxfId="0" stopIfTrue="1">
      <formula>AND(AB34&gt;=500,AB34&lt;=1225)</formula>
    </cfRule>
  </conditionalFormatting>
  <conditionalFormatting sqref="A1">
    <cfRule type="expression" priority="2" dxfId="0" stopIfTrue="1">
      <formula>AND(A19&gt;=500,A19&lt;=1225)</formula>
    </cfRule>
  </conditionalFormatting>
  <conditionalFormatting sqref="B11:I24">
    <cfRule type="expression" priority="5" dxfId="0" stopIfTrue="1">
      <formula>AND(AB34&gt;=500,AB34&lt;=1225)</formula>
    </cfRule>
  </conditionalFormatting>
  <hyperlinks>
    <hyperlink ref="I1" location="Índice!B18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60"/>
  </sheetPr>
  <dimension ref="A1:AS39"/>
  <sheetViews>
    <sheetView zoomScale="85" zoomScaleNormal="85" workbookViewId="0" topLeftCell="A1">
      <selection activeCell="N1" sqref="N1"/>
    </sheetView>
  </sheetViews>
  <sheetFormatPr defaultColWidth="11.421875" defaultRowHeight="12.75"/>
  <cols>
    <col min="1" max="1" width="35.00390625" style="2" customWidth="1"/>
    <col min="2" max="2" width="13.00390625" style="2" customWidth="1"/>
    <col min="3" max="3" width="10.28125" style="2" customWidth="1"/>
    <col min="4" max="4" width="9.421875" style="2" customWidth="1"/>
    <col min="5" max="5" width="8.8515625" style="2" customWidth="1"/>
    <col min="6" max="6" width="7.7109375" style="2" customWidth="1"/>
    <col min="7" max="7" width="8.57421875" style="2" customWidth="1"/>
    <col min="8" max="8" width="9.57421875" style="2" customWidth="1"/>
    <col min="9" max="9" width="10.00390625" style="2" customWidth="1"/>
    <col min="10" max="10" width="8.28125" style="2" customWidth="1"/>
    <col min="11" max="11" width="7.8515625" style="2" customWidth="1"/>
    <col min="12" max="12" width="8.57421875" style="2" customWidth="1"/>
    <col min="13" max="15" width="12.421875" style="2" customWidth="1"/>
    <col min="16" max="17" width="11.421875" style="2" customWidth="1"/>
    <col min="18" max="18" width="11.8515625" style="2" customWidth="1"/>
    <col min="19" max="16384" width="11.421875" style="2" customWidth="1"/>
  </cols>
  <sheetData>
    <row r="1" spans="1:14" ht="26.25" customHeight="1">
      <c r="A1" s="342"/>
      <c r="N1" s="229" t="s">
        <v>79</v>
      </c>
    </row>
    <row r="2" ht="14.25" customHeight="1"/>
    <row r="3" spans="1:15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1:15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1:10" ht="12.75">
      <c r="A5" s="19"/>
      <c r="B5" s="19"/>
      <c r="C5" s="19"/>
      <c r="G5" s="16"/>
      <c r="H5" s="5"/>
      <c r="I5" s="8"/>
      <c r="J5" s="5"/>
    </row>
    <row r="6" spans="1:22" ht="18.75">
      <c r="A6" s="89" t="s">
        <v>111</v>
      </c>
      <c r="B6" s="3"/>
      <c r="C6" s="3"/>
      <c r="T6" s="5"/>
      <c r="U6" s="5"/>
      <c r="V6" s="5"/>
    </row>
    <row r="7" spans="1:22" ht="15.75">
      <c r="A7" s="89"/>
      <c r="B7" s="3"/>
      <c r="C7" s="3"/>
      <c r="T7" s="5"/>
      <c r="U7" s="5"/>
      <c r="V7" s="5"/>
    </row>
    <row r="8" spans="1:22" ht="12.75">
      <c r="A8" s="58" t="s">
        <v>75</v>
      </c>
      <c r="B8" s="3"/>
      <c r="C8" s="3"/>
      <c r="T8" s="5"/>
      <c r="U8" s="5"/>
      <c r="V8" s="5"/>
    </row>
    <row r="9" spans="1:22" s="239" customFormat="1" ht="12.75">
      <c r="A9" s="377"/>
      <c r="B9" s="360" t="s">
        <v>201</v>
      </c>
      <c r="C9" s="358" t="s">
        <v>101</v>
      </c>
      <c r="D9" s="358"/>
      <c r="E9" s="358"/>
      <c r="F9" s="358"/>
      <c r="G9" s="358"/>
      <c r="H9" s="358" t="s">
        <v>125</v>
      </c>
      <c r="I9" s="358"/>
      <c r="J9" s="358"/>
      <c r="K9" s="358"/>
      <c r="L9" s="358"/>
      <c r="M9" s="403" t="s">
        <v>89</v>
      </c>
      <c r="N9" s="358"/>
      <c r="O9" s="358"/>
      <c r="T9" s="241"/>
      <c r="U9" s="241"/>
      <c r="V9" s="202"/>
    </row>
    <row r="10" spans="1:22" s="239" customFormat="1" ht="25.5">
      <c r="A10" s="377"/>
      <c r="B10" s="361"/>
      <c r="C10" s="119" t="s">
        <v>201</v>
      </c>
      <c r="D10" s="119" t="s">
        <v>203</v>
      </c>
      <c r="E10" s="119" t="s">
        <v>204</v>
      </c>
      <c r="F10" s="119" t="s">
        <v>205</v>
      </c>
      <c r="G10" s="119" t="s">
        <v>199</v>
      </c>
      <c r="H10" s="119" t="s">
        <v>201</v>
      </c>
      <c r="I10" s="119" t="s">
        <v>203</v>
      </c>
      <c r="J10" s="119" t="s">
        <v>204</v>
      </c>
      <c r="K10" s="119" t="s">
        <v>205</v>
      </c>
      <c r="L10" s="119" t="s">
        <v>199</v>
      </c>
      <c r="M10" s="119" t="s">
        <v>1</v>
      </c>
      <c r="N10" s="119" t="s">
        <v>209</v>
      </c>
      <c r="O10" s="119" t="s">
        <v>93</v>
      </c>
      <c r="T10" s="242"/>
      <c r="U10" s="242"/>
      <c r="V10" s="202"/>
    </row>
    <row r="11" spans="1:22" ht="12.75">
      <c r="A11" s="90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T11" s="21"/>
      <c r="U11" s="21"/>
      <c r="V11" s="5"/>
    </row>
    <row r="12" spans="1:22" ht="12.75">
      <c r="A12" s="92" t="s">
        <v>160</v>
      </c>
      <c r="B12" s="165">
        <v>6602.582832215286</v>
      </c>
      <c r="C12" s="165">
        <v>6410.903940799126</v>
      </c>
      <c r="D12" s="165">
        <v>4783.08016806726</v>
      </c>
      <c r="E12" s="165">
        <v>6351.976544092301</v>
      </c>
      <c r="F12" s="165">
        <v>8038.782518416281</v>
      </c>
      <c r="G12" s="165">
        <v>5423.33779310345</v>
      </c>
      <c r="H12" s="165">
        <v>6878.62892398072</v>
      </c>
      <c r="I12" s="165">
        <v>5210.315090413676</v>
      </c>
      <c r="J12" s="165">
        <v>6787.369203163031</v>
      </c>
      <c r="K12" s="165">
        <v>7943.310881355949</v>
      </c>
      <c r="L12" s="165">
        <v>5586.757147887326</v>
      </c>
      <c r="M12" s="165">
        <v>7494.5898398276695</v>
      </c>
      <c r="N12" s="165">
        <v>4878.23259932375</v>
      </c>
      <c r="O12" s="165" t="s">
        <v>49</v>
      </c>
      <c r="T12" s="21"/>
      <c r="U12" s="69"/>
      <c r="V12" s="5"/>
    </row>
    <row r="13" spans="1:22" ht="12.75">
      <c r="A13" s="92" t="s">
        <v>172</v>
      </c>
      <c r="B13" s="165">
        <v>18528.25913222823</v>
      </c>
      <c r="C13" s="165">
        <v>19818.69191644198</v>
      </c>
      <c r="D13" s="165">
        <v>13470.445197267582</v>
      </c>
      <c r="E13" s="165">
        <v>20585.84873721231</v>
      </c>
      <c r="F13" s="165">
        <v>22361.56976439592</v>
      </c>
      <c r="G13" s="165">
        <v>8791.171950146614</v>
      </c>
      <c r="H13" s="165">
        <v>14865.434544191417</v>
      </c>
      <c r="I13" s="165">
        <v>10984.296606415015</v>
      </c>
      <c r="J13" s="165">
        <v>15565.449205192952</v>
      </c>
      <c r="K13" s="165">
        <v>16517.62853828312</v>
      </c>
      <c r="L13" s="165">
        <v>7184.411111111111</v>
      </c>
      <c r="M13" s="165">
        <v>19081.105582933218</v>
      </c>
      <c r="N13" s="165">
        <v>11826.85105546513</v>
      </c>
      <c r="O13" s="165">
        <v>15378.6648</v>
      </c>
      <c r="T13" s="21"/>
      <c r="U13" s="69"/>
      <c r="V13" s="5"/>
    </row>
    <row r="14" spans="1:22" ht="12.75">
      <c r="A14" s="92" t="s">
        <v>207</v>
      </c>
      <c r="B14" s="165">
        <v>12252.799637221591</v>
      </c>
      <c r="C14" s="165">
        <v>12434.830628888962</v>
      </c>
      <c r="D14" s="165">
        <v>9405.290307425497</v>
      </c>
      <c r="E14" s="165">
        <v>12983.393967932909</v>
      </c>
      <c r="F14" s="165">
        <v>14364.29011082493</v>
      </c>
      <c r="G14" s="165">
        <v>11177.20552971577</v>
      </c>
      <c r="H14" s="165">
        <v>10927.38929270948</v>
      </c>
      <c r="I14" s="165">
        <v>9146.489627615065</v>
      </c>
      <c r="J14" s="165">
        <v>12105.886249541949</v>
      </c>
      <c r="K14" s="165">
        <v>9954.693772401422</v>
      </c>
      <c r="L14" s="165">
        <v>10760.844827586207</v>
      </c>
      <c r="M14" s="165">
        <v>13125.68327014782</v>
      </c>
      <c r="N14" s="165">
        <v>8721.438579696152</v>
      </c>
      <c r="O14" s="165">
        <v>12436.883043478261</v>
      </c>
      <c r="T14" s="21"/>
      <c r="U14" s="69"/>
      <c r="V14" s="5"/>
    </row>
    <row r="15" spans="1:22" ht="12.75">
      <c r="A15" s="92" t="s">
        <v>162</v>
      </c>
      <c r="B15" s="165">
        <v>12596.615375672074</v>
      </c>
      <c r="C15" s="165">
        <v>14746.720870428615</v>
      </c>
      <c r="D15" s="165">
        <v>8858.743799693128</v>
      </c>
      <c r="E15" s="165">
        <v>15795.11433702745</v>
      </c>
      <c r="F15" s="165">
        <v>18793.58163642426</v>
      </c>
      <c r="G15" s="165">
        <v>9846.991551246543</v>
      </c>
      <c r="H15" s="165">
        <v>10359.355505721189</v>
      </c>
      <c r="I15" s="165">
        <v>7681.556707261174</v>
      </c>
      <c r="J15" s="165">
        <v>11631.193273271449</v>
      </c>
      <c r="K15" s="165">
        <v>11974.907855058798</v>
      </c>
      <c r="L15" s="165">
        <v>7659.967926421405</v>
      </c>
      <c r="M15" s="165">
        <v>13360.387142945332</v>
      </c>
      <c r="N15" s="165">
        <v>8477.865000151323</v>
      </c>
      <c r="O15" s="165">
        <v>11930.28517241379</v>
      </c>
      <c r="T15" s="21"/>
      <c r="U15" s="69"/>
      <c r="V15" s="5"/>
    </row>
    <row r="16" spans="1:22" ht="12.75">
      <c r="A16" s="92" t="s">
        <v>163</v>
      </c>
      <c r="B16" s="165">
        <v>14883.233438410907</v>
      </c>
      <c r="C16" s="165">
        <v>17252.9329924845</v>
      </c>
      <c r="D16" s="165">
        <v>9221.362310684804</v>
      </c>
      <c r="E16" s="165">
        <v>19241.824305141236</v>
      </c>
      <c r="F16" s="165">
        <v>22515.880008302614</v>
      </c>
      <c r="G16" s="165">
        <v>13784.369158163256</v>
      </c>
      <c r="H16" s="165">
        <v>12735.119469142332</v>
      </c>
      <c r="I16" s="165">
        <v>8302.937228206667</v>
      </c>
      <c r="J16" s="165">
        <v>14999.30836591557</v>
      </c>
      <c r="K16" s="165">
        <v>13520.27349215183</v>
      </c>
      <c r="L16" s="165">
        <v>9353.790342679136</v>
      </c>
      <c r="M16" s="165">
        <v>15687.216788243928</v>
      </c>
      <c r="N16" s="165">
        <v>8420.809280101423</v>
      </c>
      <c r="O16" s="165">
        <v>12463.488400000002</v>
      </c>
      <c r="T16" s="21"/>
      <c r="U16" s="69"/>
      <c r="V16" s="5"/>
    </row>
    <row r="17" spans="1:22" ht="12.75">
      <c r="A17" s="92" t="s">
        <v>164</v>
      </c>
      <c r="B17" s="165">
        <v>17028.467352164866</v>
      </c>
      <c r="C17" s="165">
        <v>18698.674911166978</v>
      </c>
      <c r="D17" s="165">
        <v>8864.055567248872</v>
      </c>
      <c r="E17" s="165">
        <v>19286.341826806736</v>
      </c>
      <c r="F17" s="165">
        <v>23152.93495855612</v>
      </c>
      <c r="G17" s="165">
        <v>19487.11746448086</v>
      </c>
      <c r="H17" s="165">
        <v>16096.974893593782</v>
      </c>
      <c r="I17" s="165">
        <v>10127.15310396864</v>
      </c>
      <c r="J17" s="165">
        <v>16568.392950098267</v>
      </c>
      <c r="K17" s="165">
        <v>19368.457293577027</v>
      </c>
      <c r="L17" s="165">
        <v>12571.002437810945</v>
      </c>
      <c r="M17" s="165">
        <v>17956.676888652128</v>
      </c>
      <c r="N17" s="165">
        <v>7932.7381983794</v>
      </c>
      <c r="O17" s="165">
        <v>7475.976756756757</v>
      </c>
      <c r="T17" s="21"/>
      <c r="U17" s="69"/>
      <c r="V17" s="5"/>
    </row>
    <row r="18" spans="1:22" s="42" customFormat="1" ht="12.75">
      <c r="A18" s="92" t="s">
        <v>76</v>
      </c>
      <c r="B18" s="165">
        <v>16222.422194108984</v>
      </c>
      <c r="C18" s="165">
        <v>25164.15502114165</v>
      </c>
      <c r="D18" s="165">
        <v>6943.062121212122</v>
      </c>
      <c r="E18" s="165">
        <v>8109.4285826771675</v>
      </c>
      <c r="F18" s="165">
        <v>26483.857442329932</v>
      </c>
      <c r="G18" s="165">
        <v>13564.913525641028</v>
      </c>
      <c r="H18" s="165">
        <v>11073.203351088101</v>
      </c>
      <c r="I18" s="165">
        <v>7169.929361702128</v>
      </c>
      <c r="J18" s="165">
        <v>7467.354275092934</v>
      </c>
      <c r="K18" s="165">
        <v>12507.519424072445</v>
      </c>
      <c r="L18" s="165">
        <v>8039.253725782414</v>
      </c>
      <c r="M18" s="165">
        <v>16322.127898238736</v>
      </c>
      <c r="N18" s="165">
        <v>8673.372180451126</v>
      </c>
      <c r="O18" s="165" t="s">
        <v>49</v>
      </c>
      <c r="T18" s="21"/>
      <c r="U18" s="69"/>
      <c r="V18" s="76"/>
    </row>
    <row r="19" spans="1:22" ht="12.75">
      <c r="A19" s="132"/>
      <c r="B19" s="34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T19" s="21"/>
      <c r="U19" s="69"/>
      <c r="V19" s="5"/>
    </row>
    <row r="20" spans="1:22" ht="12.75">
      <c r="A20" s="45"/>
      <c r="B20" s="344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T20" s="21"/>
      <c r="U20" s="69"/>
      <c r="V20" s="5"/>
    </row>
    <row r="21" spans="1:22" ht="12.75">
      <c r="A21" s="109" t="s">
        <v>150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P21" s="5"/>
      <c r="Q21" s="5"/>
      <c r="R21" s="5"/>
      <c r="T21" s="5"/>
      <c r="U21" s="5"/>
      <c r="V21" s="5"/>
    </row>
    <row r="22" spans="1:22" ht="12.75">
      <c r="A22" s="43"/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P22" s="5"/>
      <c r="Q22" s="5"/>
      <c r="R22" s="5"/>
      <c r="T22" s="5"/>
      <c r="U22" s="5"/>
      <c r="V22" s="5"/>
    </row>
    <row r="23" spans="1:13" s="18" customFormat="1" ht="12.75">
      <c r="A23" s="402" t="s">
        <v>91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</row>
    <row r="24" spans="1:3" s="18" customFormat="1" ht="12.75">
      <c r="A24" s="21"/>
      <c r="B24" s="21"/>
      <c r="C24" s="21"/>
    </row>
    <row r="26" ht="13.5" customHeight="1">
      <c r="B26" s="1"/>
    </row>
    <row r="27" spans="1:22" ht="12.75">
      <c r="A27" s="42"/>
      <c r="B27" s="1"/>
      <c r="T27" s="40"/>
      <c r="U27" s="40"/>
      <c r="V27" s="5"/>
    </row>
    <row r="28" spans="1:45" ht="12.75">
      <c r="A28" s="42"/>
      <c r="B28" s="1"/>
      <c r="T28" s="21"/>
      <c r="U28" s="21"/>
      <c r="V28" s="5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</row>
    <row r="29" spans="1:45" ht="10.5" customHeight="1">
      <c r="A29" s="42"/>
      <c r="B29" s="1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</row>
    <row r="30" spans="1:45" ht="12.75">
      <c r="A30" s="42"/>
      <c r="B30" s="1"/>
      <c r="AE30" s="362" t="s">
        <v>158</v>
      </c>
      <c r="AF30" s="250" t="s">
        <v>201</v>
      </c>
      <c r="AG30" s="359" t="s">
        <v>101</v>
      </c>
      <c r="AH30" s="359"/>
      <c r="AI30" s="359"/>
      <c r="AJ30" s="359"/>
      <c r="AK30" s="359"/>
      <c r="AL30" s="359" t="s">
        <v>125</v>
      </c>
      <c r="AM30" s="359"/>
      <c r="AN30" s="359"/>
      <c r="AO30" s="359"/>
      <c r="AP30" s="359"/>
      <c r="AQ30" s="359" t="s">
        <v>201</v>
      </c>
      <c r="AR30" s="359"/>
      <c r="AS30" s="359"/>
    </row>
    <row r="31" spans="1:45" ht="25.5">
      <c r="A31" s="42"/>
      <c r="B31" s="1"/>
      <c r="AE31" s="362"/>
      <c r="AF31" s="347" t="s">
        <v>201</v>
      </c>
      <c r="AG31" s="347" t="s">
        <v>201</v>
      </c>
      <c r="AH31" s="347" t="s">
        <v>203</v>
      </c>
      <c r="AI31" s="347" t="s">
        <v>204</v>
      </c>
      <c r="AJ31" s="347" t="s">
        <v>205</v>
      </c>
      <c r="AK31" s="347" t="s">
        <v>199</v>
      </c>
      <c r="AL31" s="347" t="s">
        <v>201</v>
      </c>
      <c r="AM31" s="347" t="s">
        <v>203</v>
      </c>
      <c r="AN31" s="347" t="s">
        <v>204</v>
      </c>
      <c r="AO31" s="347" t="s">
        <v>205</v>
      </c>
      <c r="AP31" s="347" t="s">
        <v>199</v>
      </c>
      <c r="AQ31" s="347" t="s">
        <v>1</v>
      </c>
      <c r="AR31" s="347" t="s">
        <v>209</v>
      </c>
      <c r="AS31" s="347" t="s">
        <v>93</v>
      </c>
    </row>
    <row r="32" spans="1:45" ht="12.75">
      <c r="A32" s="42"/>
      <c r="B32" s="1"/>
      <c r="AE32" s="320" t="s">
        <v>160</v>
      </c>
      <c r="AF32" s="320">
        <v>1214950</v>
      </c>
      <c r="AG32" s="320">
        <v>717050</v>
      </c>
      <c r="AH32" s="320">
        <v>202300</v>
      </c>
      <c r="AI32" s="320">
        <v>290300</v>
      </c>
      <c r="AJ32" s="320">
        <v>217200</v>
      </c>
      <c r="AK32" s="320">
        <v>7250</v>
      </c>
      <c r="AL32" s="320">
        <v>497900</v>
      </c>
      <c r="AM32" s="320">
        <v>100925</v>
      </c>
      <c r="AN32" s="320">
        <v>205500</v>
      </c>
      <c r="AO32" s="320">
        <v>184375</v>
      </c>
      <c r="AP32" s="320">
        <v>7100</v>
      </c>
      <c r="AQ32" s="320">
        <v>800700</v>
      </c>
      <c r="AR32" s="320">
        <v>414050</v>
      </c>
      <c r="AS32" s="320">
        <v>200</v>
      </c>
    </row>
    <row r="33" spans="1:45" ht="12.75">
      <c r="A33" s="42"/>
      <c r="B33" s="1"/>
      <c r="AE33" s="320" t="s">
        <v>172</v>
      </c>
      <c r="AF33" s="320">
        <v>2624250</v>
      </c>
      <c r="AG33" s="320">
        <v>1940575</v>
      </c>
      <c r="AH33" s="320">
        <v>358650</v>
      </c>
      <c r="AI33" s="320">
        <v>852875</v>
      </c>
      <c r="AJ33" s="320">
        <v>712000</v>
      </c>
      <c r="AK33" s="320">
        <v>17050</v>
      </c>
      <c r="AL33" s="320">
        <v>683675</v>
      </c>
      <c r="AM33" s="320">
        <v>141075</v>
      </c>
      <c r="AN33" s="320">
        <v>346625</v>
      </c>
      <c r="AO33" s="320">
        <v>193950</v>
      </c>
      <c r="AP33" s="320">
        <v>2025</v>
      </c>
      <c r="AQ33" s="320">
        <v>2423950</v>
      </c>
      <c r="AR33" s="320">
        <v>199675</v>
      </c>
      <c r="AS33" s="320">
        <v>625</v>
      </c>
    </row>
    <row r="34" spans="1:45" ht="12.75">
      <c r="A34" s="42"/>
      <c r="AE34" s="320" t="s">
        <v>207</v>
      </c>
      <c r="AF34" s="320">
        <v>2092875</v>
      </c>
      <c r="AG34" s="320">
        <v>1840150</v>
      </c>
      <c r="AH34" s="320">
        <v>475725</v>
      </c>
      <c r="AI34" s="320">
        <v>840425</v>
      </c>
      <c r="AJ34" s="320">
        <v>514325</v>
      </c>
      <c r="AK34" s="320">
        <v>9675</v>
      </c>
      <c r="AL34" s="320">
        <v>252725</v>
      </c>
      <c r="AM34" s="320">
        <v>59750</v>
      </c>
      <c r="AN34" s="320">
        <v>136450</v>
      </c>
      <c r="AO34" s="320">
        <v>55800</v>
      </c>
      <c r="AP34" s="320">
        <v>725</v>
      </c>
      <c r="AQ34" s="320">
        <v>1677600</v>
      </c>
      <c r="AR34" s="320">
        <v>414700</v>
      </c>
      <c r="AS34" s="320">
        <v>575</v>
      </c>
    </row>
    <row r="35" spans="1:45" ht="12.75">
      <c r="A35" s="42"/>
      <c r="AE35" s="320" t="s">
        <v>162</v>
      </c>
      <c r="AF35" s="320">
        <v>5283200</v>
      </c>
      <c r="AG35" s="320">
        <v>2694075</v>
      </c>
      <c r="AH35" s="320">
        <v>716900</v>
      </c>
      <c r="AI35" s="320">
        <v>1206875</v>
      </c>
      <c r="AJ35" s="320">
        <v>752250</v>
      </c>
      <c r="AK35" s="320">
        <v>18050</v>
      </c>
      <c r="AL35" s="320">
        <v>2589125</v>
      </c>
      <c r="AM35" s="320">
        <v>872450</v>
      </c>
      <c r="AN35" s="320">
        <v>1177950</v>
      </c>
      <c r="AO35" s="320">
        <v>531250</v>
      </c>
      <c r="AP35" s="320">
        <v>7475</v>
      </c>
      <c r="AQ35" s="320">
        <v>4455725</v>
      </c>
      <c r="AR35" s="320">
        <v>826025</v>
      </c>
      <c r="AS35" s="320">
        <v>1450</v>
      </c>
    </row>
    <row r="36" spans="1:45" ht="12.75">
      <c r="A36" s="42"/>
      <c r="AE36" s="320" t="s">
        <v>163</v>
      </c>
      <c r="AF36" s="320">
        <v>3568000</v>
      </c>
      <c r="AG36" s="320">
        <v>1696500</v>
      </c>
      <c r="AH36" s="320">
        <v>469125</v>
      </c>
      <c r="AI36" s="320">
        <v>796025</v>
      </c>
      <c r="AJ36" s="320">
        <v>421550</v>
      </c>
      <c r="AK36" s="320">
        <v>9800</v>
      </c>
      <c r="AL36" s="320">
        <v>1871500</v>
      </c>
      <c r="AM36" s="320">
        <v>526825</v>
      </c>
      <c r="AN36" s="320">
        <v>887500</v>
      </c>
      <c r="AO36" s="320">
        <v>449150</v>
      </c>
      <c r="AP36" s="320">
        <v>8025</v>
      </c>
      <c r="AQ36" s="320">
        <v>3172875</v>
      </c>
      <c r="AR36" s="320">
        <v>394500</v>
      </c>
      <c r="AS36" s="320">
        <v>625</v>
      </c>
    </row>
    <row r="37" spans="1:45" ht="12.75">
      <c r="A37" s="42"/>
      <c r="AE37" s="320" t="s">
        <v>164</v>
      </c>
      <c r="AF37" s="320">
        <v>4708375</v>
      </c>
      <c r="AG37" s="320">
        <v>1685750</v>
      </c>
      <c r="AH37" s="320">
        <v>334950</v>
      </c>
      <c r="AI37" s="320">
        <v>682475</v>
      </c>
      <c r="AJ37" s="320">
        <v>645450</v>
      </c>
      <c r="AK37" s="320">
        <v>22875</v>
      </c>
      <c r="AL37" s="320">
        <v>3022625</v>
      </c>
      <c r="AM37" s="320">
        <v>662700</v>
      </c>
      <c r="AN37" s="320">
        <v>1295550</v>
      </c>
      <c r="AO37" s="320">
        <v>1044275</v>
      </c>
      <c r="AP37" s="320">
        <v>20100</v>
      </c>
      <c r="AQ37" s="320">
        <v>4272425</v>
      </c>
      <c r="AR37" s="320">
        <v>435025</v>
      </c>
      <c r="AS37" s="320">
        <v>925</v>
      </c>
    </row>
    <row r="38" spans="1:45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AE38" s="320" t="s">
        <v>76</v>
      </c>
      <c r="AF38" s="320">
        <v>258875</v>
      </c>
      <c r="AG38" s="320">
        <v>94600</v>
      </c>
      <c r="AH38" s="320">
        <v>825</v>
      </c>
      <c r="AI38" s="320">
        <v>3175</v>
      </c>
      <c r="AJ38" s="320">
        <v>86700</v>
      </c>
      <c r="AK38" s="320">
        <v>3900</v>
      </c>
      <c r="AL38" s="320">
        <v>164275</v>
      </c>
      <c r="AM38" s="320">
        <v>4700</v>
      </c>
      <c r="AN38" s="320">
        <v>26900</v>
      </c>
      <c r="AO38" s="320">
        <v>115900</v>
      </c>
      <c r="AP38" s="320">
        <v>16775</v>
      </c>
      <c r="AQ38" s="320">
        <v>255500</v>
      </c>
      <c r="AR38" s="320">
        <v>3325</v>
      </c>
      <c r="AS38" s="320">
        <v>50</v>
      </c>
    </row>
    <row r="39" spans="1:45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</row>
  </sheetData>
  <sheetProtection/>
  <mergeCells count="12">
    <mergeCell ref="AG30:AK30"/>
    <mergeCell ref="B9:B10"/>
    <mergeCell ref="AL30:AP30"/>
    <mergeCell ref="AQ30:AS30"/>
    <mergeCell ref="AE30:AE31"/>
    <mergeCell ref="A4:O4"/>
    <mergeCell ref="A3:O3"/>
    <mergeCell ref="A23:M23"/>
    <mergeCell ref="C9:G9"/>
    <mergeCell ref="H9:L9"/>
    <mergeCell ref="M9:O9"/>
    <mergeCell ref="A9:A10"/>
  </mergeCells>
  <conditionalFormatting sqref="A1">
    <cfRule type="expression" priority="1" dxfId="0" stopIfTrue="1">
      <formula>AND(A19&gt;=500,A19&lt;=1225)</formula>
    </cfRule>
  </conditionalFormatting>
  <conditionalFormatting sqref="B12:O18">
    <cfRule type="expression" priority="2" dxfId="0" stopIfTrue="1">
      <formula>AND(AF32&gt;=500,AF32&lt;=1225)</formula>
    </cfRule>
  </conditionalFormatting>
  <hyperlinks>
    <hyperlink ref="N1" location="Índice!B19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2">
    <tabColor indexed="60"/>
  </sheetPr>
  <dimension ref="A1:BC72"/>
  <sheetViews>
    <sheetView zoomScale="85" zoomScaleNormal="85" workbookViewId="0" topLeftCell="A1">
      <selection activeCell="I1" sqref="I1"/>
    </sheetView>
  </sheetViews>
  <sheetFormatPr defaultColWidth="11.421875" defaultRowHeight="12.75"/>
  <cols>
    <col min="1" max="1" width="37.8515625" style="2" customWidth="1"/>
    <col min="2" max="7" width="16.140625" style="2" customWidth="1"/>
    <col min="8" max="8" width="13.57421875" style="2" customWidth="1"/>
    <col min="9" max="9" width="15.7109375" style="2" customWidth="1"/>
    <col min="10" max="10" width="14.57421875" style="2" customWidth="1"/>
    <col min="11" max="12" width="9.421875" style="2" customWidth="1"/>
    <col min="13" max="13" width="12.28125" style="2" bestFit="1" customWidth="1"/>
    <col min="14" max="14" width="11.57421875" style="2" bestFit="1" customWidth="1"/>
    <col min="15" max="17" width="11.421875" style="2" customWidth="1"/>
    <col min="18" max="18" width="11.8515625" style="2" customWidth="1"/>
    <col min="19" max="26" width="11.421875" style="2" customWidth="1"/>
    <col min="27" max="27" width="25.8515625" style="252" customWidth="1"/>
    <col min="28" max="31" width="11.421875" style="252" customWidth="1"/>
    <col min="32" max="55" width="11.421875" style="16" customWidth="1"/>
    <col min="56" max="16384" width="11.421875" style="2" customWidth="1"/>
  </cols>
  <sheetData>
    <row r="1" spans="1:9" ht="33" customHeight="1">
      <c r="A1" s="345"/>
      <c r="I1" s="229" t="s">
        <v>79</v>
      </c>
    </row>
    <row r="2" ht="14.25" customHeight="1"/>
    <row r="3" spans="1:9" ht="20.25" customHeight="1">
      <c r="A3" s="400" t="s">
        <v>62</v>
      </c>
      <c r="B3" s="400"/>
      <c r="C3" s="400"/>
      <c r="D3" s="400"/>
      <c r="E3" s="400"/>
      <c r="F3" s="400"/>
      <c r="G3" s="400"/>
      <c r="H3" s="400"/>
      <c r="I3" s="400"/>
    </row>
    <row r="4" spans="1:55" s="266" customFormat="1" ht="20.25" customHeight="1" thickBot="1">
      <c r="A4" s="401" t="s">
        <v>171</v>
      </c>
      <c r="B4" s="401"/>
      <c r="C4" s="401"/>
      <c r="D4" s="401"/>
      <c r="E4" s="401"/>
      <c r="F4" s="401"/>
      <c r="G4" s="401"/>
      <c r="H4" s="401"/>
      <c r="I4" s="401"/>
      <c r="J4" s="267"/>
      <c r="AA4" s="298"/>
      <c r="AB4" s="298"/>
      <c r="AC4" s="298"/>
      <c r="AD4" s="298"/>
      <c r="AE4" s="298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</row>
    <row r="5" spans="1:10" ht="12.75">
      <c r="A5" s="19"/>
      <c r="B5" s="19"/>
      <c r="C5" s="19"/>
      <c r="H5" s="5"/>
      <c r="I5" s="16"/>
      <c r="J5" s="5"/>
    </row>
    <row r="6" spans="1:10" ht="15.75">
      <c r="A6" s="89" t="s">
        <v>217</v>
      </c>
      <c r="B6" s="3"/>
      <c r="C6" s="3"/>
      <c r="H6" s="5"/>
      <c r="I6" s="5"/>
      <c r="J6" s="5"/>
    </row>
    <row r="7" spans="2:10" ht="12.75">
      <c r="B7" s="3"/>
      <c r="C7" s="3"/>
      <c r="H7" s="5"/>
      <c r="I7" s="5"/>
      <c r="J7" s="5"/>
    </row>
    <row r="8" spans="1:55" s="238" customFormat="1" ht="27.75" customHeight="1">
      <c r="A8" s="363"/>
      <c r="B8" s="353" t="s">
        <v>188</v>
      </c>
      <c r="C8" s="353"/>
      <c r="D8" s="353"/>
      <c r="E8" s="353" t="s">
        <v>187</v>
      </c>
      <c r="F8" s="353"/>
      <c r="G8" s="353"/>
      <c r="H8" s="365" t="s">
        <v>73</v>
      </c>
      <c r="I8" s="365" t="s">
        <v>74</v>
      </c>
      <c r="AA8" s="341"/>
      <c r="AB8" s="341"/>
      <c r="AC8" s="341"/>
      <c r="AD8" s="341"/>
      <c r="AE8" s="341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</row>
    <row r="9" spans="1:55" s="238" customFormat="1" ht="12.75">
      <c r="A9" s="364"/>
      <c r="B9" s="295" t="s">
        <v>201</v>
      </c>
      <c r="C9" s="295" t="s">
        <v>101</v>
      </c>
      <c r="D9" s="295" t="s">
        <v>125</v>
      </c>
      <c r="E9" s="295" t="s">
        <v>201</v>
      </c>
      <c r="F9" s="295" t="s">
        <v>101</v>
      </c>
      <c r="G9" s="295" t="s">
        <v>125</v>
      </c>
      <c r="H9" s="366"/>
      <c r="I9" s="366"/>
      <c r="L9" s="81"/>
      <c r="M9" s="81"/>
      <c r="N9" s="81"/>
      <c r="O9" s="81"/>
      <c r="P9" s="81"/>
      <c r="Q9" s="237"/>
      <c r="AA9" s="341"/>
      <c r="AB9" s="341"/>
      <c r="AC9" s="341"/>
      <c r="AD9" s="341"/>
      <c r="AE9" s="341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</row>
    <row r="10" spans="1:17" ht="12.75">
      <c r="A10" s="217"/>
      <c r="B10" s="57"/>
      <c r="C10" s="57"/>
      <c r="D10" s="57"/>
      <c r="E10" s="57"/>
      <c r="F10" s="57"/>
      <c r="G10" s="57"/>
      <c r="H10" s="207"/>
      <c r="I10" s="207"/>
      <c r="L10" s="40"/>
      <c r="M10" s="40"/>
      <c r="N10" s="40"/>
      <c r="O10" s="40"/>
      <c r="P10" s="40"/>
      <c r="Q10" s="5"/>
    </row>
    <row r="11" spans="1:17" ht="12.75">
      <c r="A11" s="94" t="s">
        <v>70</v>
      </c>
      <c r="B11" s="110">
        <v>27984.809699200738</v>
      </c>
      <c r="C11" s="110">
        <v>29498.112735622926</v>
      </c>
      <c r="D11" s="110">
        <v>26069.565421615676</v>
      </c>
      <c r="E11" s="165">
        <v>33023.47356399672</v>
      </c>
      <c r="F11" s="165">
        <v>33873.569388993055</v>
      </c>
      <c r="G11" s="165">
        <v>31877.817621822436</v>
      </c>
      <c r="H11" s="163">
        <v>44.138315672058006</v>
      </c>
      <c r="I11" s="163">
        <v>41.1175462824571</v>
      </c>
      <c r="L11" s="41"/>
      <c r="M11" s="68"/>
      <c r="N11" s="68"/>
      <c r="O11" s="41"/>
      <c r="P11" s="41"/>
      <c r="Q11" s="5"/>
    </row>
    <row r="12" spans="1:17" ht="12.75">
      <c r="A12" s="94" t="s">
        <v>71</v>
      </c>
      <c r="B12" s="110">
        <v>24517.193043986845</v>
      </c>
      <c r="C12" s="110">
        <v>25901.908976695326</v>
      </c>
      <c r="D12" s="110">
        <v>23623.751529307287</v>
      </c>
      <c r="E12" s="165">
        <v>30666.89390330333</v>
      </c>
      <c r="F12" s="165">
        <v>31629.92114894577</v>
      </c>
      <c r="G12" s="165">
        <v>30020.282170052265</v>
      </c>
      <c r="H12" s="163">
        <v>60.78227535572737</v>
      </c>
      <c r="I12" s="163">
        <v>58.5672824704464</v>
      </c>
      <c r="L12" s="41"/>
      <c r="M12" s="68"/>
      <c r="N12" s="68"/>
      <c r="O12" s="41"/>
      <c r="P12" s="41"/>
      <c r="Q12" s="5"/>
    </row>
    <row r="13" spans="1:17" ht="12.75">
      <c r="A13" s="94" t="s">
        <v>122</v>
      </c>
      <c r="B13" s="110">
        <v>24428.625900132203</v>
      </c>
      <c r="C13" s="110">
        <v>25531.57785570125</v>
      </c>
      <c r="D13" s="110">
        <v>22182.121883545227</v>
      </c>
      <c r="E13" s="165">
        <v>30093.436212185472</v>
      </c>
      <c r="F13" s="165">
        <v>30882.0828150491</v>
      </c>
      <c r="G13" s="165">
        <v>28393.54678859958</v>
      </c>
      <c r="H13" s="163">
        <v>32.929286568855865</v>
      </c>
      <c r="I13" s="163">
        <v>29.90104524072296</v>
      </c>
      <c r="L13" s="68"/>
      <c r="M13" s="68"/>
      <c r="N13" s="68"/>
      <c r="O13" s="41"/>
      <c r="P13" s="41"/>
      <c r="Q13" s="5"/>
    </row>
    <row r="14" spans="1:17" ht="12.75">
      <c r="A14" s="94" t="s">
        <v>123</v>
      </c>
      <c r="B14" s="110">
        <v>19252.760552506516</v>
      </c>
      <c r="C14" s="110">
        <v>22539.767387228312</v>
      </c>
      <c r="D14" s="110">
        <v>14216.791398060024</v>
      </c>
      <c r="E14" s="165">
        <v>27285.635691004918</v>
      </c>
      <c r="F14" s="165">
        <v>29324.497217740314</v>
      </c>
      <c r="G14" s="165">
        <v>23343.330297135006</v>
      </c>
      <c r="H14" s="163">
        <v>39.493167335813474</v>
      </c>
      <c r="I14" s="163">
        <v>29.16288914156993</v>
      </c>
      <c r="L14" s="68"/>
      <c r="M14" s="68"/>
      <c r="N14" s="68"/>
      <c r="O14" s="41"/>
      <c r="P14" s="41"/>
      <c r="Q14" s="5"/>
    </row>
    <row r="15" spans="1:17" ht="12.75">
      <c r="A15" s="94" t="s">
        <v>41</v>
      </c>
      <c r="B15" s="110">
        <v>17752.217475885544</v>
      </c>
      <c r="C15" s="110">
        <v>20393.585402436536</v>
      </c>
      <c r="D15" s="110">
        <v>15796.380266379041</v>
      </c>
      <c r="E15" s="165">
        <v>23587.56251304966</v>
      </c>
      <c r="F15" s="165">
        <v>25895.374802701546</v>
      </c>
      <c r="G15" s="165">
        <v>21735.766869585663</v>
      </c>
      <c r="H15" s="163">
        <v>57.455950917527716</v>
      </c>
      <c r="I15" s="163">
        <v>51.12578473605046</v>
      </c>
      <c r="L15" s="68"/>
      <c r="M15" s="68"/>
      <c r="N15" s="68"/>
      <c r="O15" s="41"/>
      <c r="P15" s="41"/>
      <c r="Q15" s="5"/>
    </row>
    <row r="16" spans="1:17" ht="12.75">
      <c r="A16" s="94" t="s">
        <v>42</v>
      </c>
      <c r="B16" s="110">
        <v>12522.593312287236</v>
      </c>
      <c r="C16" s="110">
        <v>13617.268758537111</v>
      </c>
      <c r="D16" s="110">
        <v>11434.867425569235</v>
      </c>
      <c r="E16" s="165">
        <v>19310.847047547977</v>
      </c>
      <c r="F16" s="165">
        <v>19761.85933405582</v>
      </c>
      <c r="G16" s="165">
        <v>18803.05949311452</v>
      </c>
      <c r="H16" s="163">
        <v>50.15921818381465</v>
      </c>
      <c r="I16" s="163">
        <v>45.80233469207518</v>
      </c>
      <c r="L16" s="68"/>
      <c r="M16" s="68"/>
      <c r="N16" s="68"/>
      <c r="O16" s="41"/>
      <c r="P16" s="41"/>
      <c r="Q16" s="5"/>
    </row>
    <row r="17" spans="1:17" ht="12.75">
      <c r="A17" s="94" t="s">
        <v>43</v>
      </c>
      <c r="B17" s="110">
        <v>11883.931519852786</v>
      </c>
      <c r="C17" s="110">
        <v>13328.664138383614</v>
      </c>
      <c r="D17" s="110">
        <v>11338.095000895322</v>
      </c>
      <c r="E17" s="165">
        <v>18762.324814999956</v>
      </c>
      <c r="F17" s="165">
        <v>20869.749739219144</v>
      </c>
      <c r="G17" s="165">
        <v>17956.965897107533</v>
      </c>
      <c r="H17" s="163">
        <v>72.57887160622175</v>
      </c>
      <c r="I17" s="163">
        <v>69.24527795825941</v>
      </c>
      <c r="L17" s="68"/>
      <c r="M17" s="68"/>
      <c r="N17" s="68"/>
      <c r="O17" s="41"/>
      <c r="P17" s="41"/>
      <c r="Q17" s="5"/>
    </row>
    <row r="18" spans="1:17" ht="12.75">
      <c r="A18" s="94" t="s">
        <v>44</v>
      </c>
      <c r="B18" s="110">
        <v>13534.486677993717</v>
      </c>
      <c r="C18" s="110">
        <v>14772.586786203567</v>
      </c>
      <c r="D18" s="110">
        <v>8563.269491461691</v>
      </c>
      <c r="E18" s="165">
        <v>20152.149976773126</v>
      </c>
      <c r="F18" s="165">
        <v>20838.967551788573</v>
      </c>
      <c r="G18" s="165">
        <v>16406.655404673722</v>
      </c>
      <c r="H18" s="163">
        <v>19.939391875787393</v>
      </c>
      <c r="I18" s="163">
        <v>12.615652901402827</v>
      </c>
      <c r="L18" s="68"/>
      <c r="M18" s="68"/>
      <c r="N18" s="68"/>
      <c r="O18" s="41"/>
      <c r="P18" s="41"/>
      <c r="Q18" s="5"/>
    </row>
    <row r="19" spans="1:17" ht="12.75">
      <c r="A19" s="94" t="s">
        <v>45</v>
      </c>
      <c r="B19" s="110">
        <v>10182.338687724072</v>
      </c>
      <c r="C19" s="110">
        <v>11868.859610047477</v>
      </c>
      <c r="D19" s="110">
        <v>7754.21726414376</v>
      </c>
      <c r="E19" s="165">
        <v>18126.593768681152</v>
      </c>
      <c r="F19" s="165">
        <v>19554.62341940425</v>
      </c>
      <c r="G19" s="165">
        <v>15613.8536805124</v>
      </c>
      <c r="H19" s="163">
        <v>40.9882750563298</v>
      </c>
      <c r="I19" s="163">
        <v>31.214046184934606</v>
      </c>
      <c r="L19" s="68"/>
      <c r="M19" s="68"/>
      <c r="N19" s="68"/>
      <c r="O19" s="41"/>
      <c r="P19" s="41"/>
      <c r="Q19" s="5"/>
    </row>
    <row r="20" spans="1:17" ht="12.75">
      <c r="A20" s="94" t="s">
        <v>232</v>
      </c>
      <c r="B20" s="110">
        <v>7481.554105644649</v>
      </c>
      <c r="C20" s="110">
        <v>8031.855137051435</v>
      </c>
      <c r="D20" s="110">
        <v>6925.546578254176</v>
      </c>
      <c r="E20" s="165">
        <v>13926.280047493981</v>
      </c>
      <c r="F20" s="165">
        <v>15108.052859899073</v>
      </c>
      <c r="G20" s="165">
        <v>12757.005741016144</v>
      </c>
      <c r="H20" s="163">
        <v>49.74209292974112</v>
      </c>
      <c r="I20" s="163">
        <v>46.04540401904729</v>
      </c>
      <c r="L20" s="68"/>
      <c r="M20" s="68"/>
      <c r="N20" s="68"/>
      <c r="O20" s="41"/>
      <c r="P20" s="41"/>
      <c r="Q20" s="5"/>
    </row>
    <row r="21" spans="1:17" ht="12.75">
      <c r="A21" s="94" t="s">
        <v>151</v>
      </c>
      <c r="B21" s="110">
        <v>5089.714429331759</v>
      </c>
      <c r="C21" s="110">
        <v>5038.365243697482</v>
      </c>
      <c r="D21" s="110">
        <v>5211.681556886225</v>
      </c>
      <c r="E21" s="165">
        <v>12420.543548809757</v>
      </c>
      <c r="F21" s="165">
        <v>11844.703009928568</v>
      </c>
      <c r="G21" s="165">
        <v>13981.34646985117</v>
      </c>
      <c r="H21" s="163">
        <v>29.6274393849793</v>
      </c>
      <c r="I21" s="163">
        <v>30.33741510734108</v>
      </c>
      <c r="L21" s="68"/>
      <c r="M21" s="68"/>
      <c r="N21" s="68"/>
      <c r="O21" s="41"/>
      <c r="P21" s="41"/>
      <c r="Q21" s="5"/>
    </row>
    <row r="22" spans="1:9" ht="12.75">
      <c r="A22" s="94" t="s">
        <v>77</v>
      </c>
      <c r="B22" s="110" t="s">
        <v>49</v>
      </c>
      <c r="C22" s="110" t="s">
        <v>49</v>
      </c>
      <c r="D22" s="110" t="s">
        <v>49</v>
      </c>
      <c r="E22" s="165" t="s">
        <v>49</v>
      </c>
      <c r="F22" s="165" t="s">
        <v>49</v>
      </c>
      <c r="G22" s="165" t="s">
        <v>49</v>
      </c>
      <c r="H22" s="163" t="s">
        <v>49</v>
      </c>
      <c r="I22" s="163" t="s">
        <v>49</v>
      </c>
    </row>
    <row r="23" spans="1:9" ht="14.25">
      <c r="A23" s="94" t="s">
        <v>183</v>
      </c>
      <c r="B23" s="110">
        <v>5350.367080944055</v>
      </c>
      <c r="C23" s="110">
        <v>4672.651049613455</v>
      </c>
      <c r="D23" s="110">
        <v>5977.628563643257</v>
      </c>
      <c r="E23" s="165">
        <v>9274.18759442745</v>
      </c>
      <c r="F23" s="165">
        <v>9490.653045898725</v>
      </c>
      <c r="G23" s="165">
        <v>9123.632463236276</v>
      </c>
      <c r="H23" s="163">
        <v>51.933157778160606</v>
      </c>
      <c r="I23" s="163">
        <v>58.021650222950534</v>
      </c>
    </row>
    <row r="24" spans="1:9" ht="12.75">
      <c r="A24" s="97"/>
      <c r="B24" s="34"/>
      <c r="C24" s="34"/>
      <c r="D24" s="34"/>
      <c r="E24" s="34"/>
      <c r="F24" s="34"/>
      <c r="G24" s="34"/>
      <c r="H24" s="97"/>
      <c r="I24" s="97"/>
    </row>
    <row r="25" spans="2:8" ht="12.75">
      <c r="B25" s="8"/>
      <c r="C25" s="8"/>
      <c r="D25" s="1"/>
      <c r="E25" s="1"/>
      <c r="F25" s="1"/>
      <c r="G25" s="1"/>
      <c r="H25" s="1"/>
    </row>
    <row r="26" spans="1:10" ht="15" customHeight="1">
      <c r="A26" s="88" t="s">
        <v>186</v>
      </c>
      <c r="B26" s="158"/>
      <c r="C26" s="158"/>
      <c r="D26" s="158"/>
      <c r="E26" s="158"/>
      <c r="F26" s="158"/>
      <c r="G26" s="158"/>
      <c r="H26" s="158"/>
      <c r="I26" s="158"/>
      <c r="J26" s="158"/>
    </row>
    <row r="27" spans="1:13" ht="12.75">
      <c r="A27" s="109" t="s">
        <v>185</v>
      </c>
      <c r="B27" s="109"/>
      <c r="C27" s="127"/>
      <c r="D27" s="128"/>
      <c r="E27" s="128"/>
      <c r="F27" s="88"/>
      <c r="G27" s="128"/>
      <c r="H27" s="128"/>
      <c r="I27" s="303"/>
      <c r="J27" s="303"/>
      <c r="M27" s="1"/>
    </row>
    <row r="28" spans="1:10" ht="15" customHeight="1">
      <c r="A28" s="221" t="s">
        <v>184</v>
      </c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22" ht="14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87"/>
      <c r="L29" s="87"/>
      <c r="M29" s="87"/>
      <c r="N29" s="87"/>
      <c r="O29" s="87"/>
      <c r="T29" s="5"/>
      <c r="U29" s="5"/>
      <c r="V29" s="5"/>
    </row>
    <row r="30" spans="1:13" ht="12.75">
      <c r="A30" s="402" t="s">
        <v>91</v>
      </c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</row>
    <row r="31" ht="12.75">
      <c r="I31" s="3"/>
    </row>
    <row r="33" spans="1:31" ht="12.75">
      <c r="A33" s="5"/>
      <c r="B33" s="1"/>
      <c r="C33" s="1"/>
      <c r="D33" s="1"/>
      <c r="E33" s="1"/>
      <c r="F33" s="1"/>
      <c r="G33" s="1"/>
      <c r="H33" s="1"/>
      <c r="I33" s="1"/>
      <c r="Z33" s="42"/>
      <c r="AE33" s="42"/>
    </row>
    <row r="34" spans="1:31" ht="12.75">
      <c r="A34" s="5"/>
      <c r="B34" s="1"/>
      <c r="C34" s="1"/>
      <c r="D34" s="1"/>
      <c r="E34" s="1"/>
      <c r="F34" s="1"/>
      <c r="G34" s="1"/>
      <c r="H34" s="1"/>
      <c r="I34" s="1"/>
      <c r="Z34" s="42"/>
      <c r="AE34" s="42"/>
    </row>
    <row r="35" spans="1:31" ht="12.75">
      <c r="A35" s="5"/>
      <c r="B35" s="1"/>
      <c r="C35" s="1"/>
      <c r="D35" s="1"/>
      <c r="E35" s="1"/>
      <c r="F35" s="1"/>
      <c r="G35" s="1"/>
      <c r="H35" s="1"/>
      <c r="I35" s="1"/>
      <c r="Z35" s="42"/>
      <c r="AB35" s="348"/>
      <c r="AC35" s="250" t="s">
        <v>193</v>
      </c>
      <c r="AD35" s="250" t="s">
        <v>197</v>
      </c>
      <c r="AE35" s="250" t="s">
        <v>198</v>
      </c>
    </row>
    <row r="36" spans="1:31" ht="12.75">
      <c r="A36" s="5"/>
      <c r="B36" s="1"/>
      <c r="C36" s="1"/>
      <c r="D36" s="1"/>
      <c r="E36" s="1"/>
      <c r="F36" s="1"/>
      <c r="G36" s="1"/>
      <c r="H36" s="1"/>
      <c r="I36" s="1"/>
      <c r="Z36" s="42"/>
      <c r="AB36" s="348" t="s">
        <v>98</v>
      </c>
      <c r="AC36" s="251">
        <v>1344750</v>
      </c>
      <c r="AD36" s="251">
        <v>751200</v>
      </c>
      <c r="AE36" s="251">
        <v>593550</v>
      </c>
    </row>
    <row r="37" spans="1:31" ht="12.75">
      <c r="A37" s="5"/>
      <c r="B37" s="1"/>
      <c r="C37" s="1"/>
      <c r="D37" s="1"/>
      <c r="E37" s="1"/>
      <c r="F37" s="1"/>
      <c r="G37" s="1"/>
      <c r="H37" s="1"/>
      <c r="I37" s="1"/>
      <c r="Z37" s="42"/>
      <c r="AB37" s="348" t="s">
        <v>127</v>
      </c>
      <c r="AC37" s="251">
        <v>1154325</v>
      </c>
      <c r="AD37" s="251">
        <v>452700</v>
      </c>
      <c r="AE37" s="251">
        <v>701625</v>
      </c>
    </row>
    <row r="38" spans="1:31" ht="12.75">
      <c r="A38" s="5"/>
      <c r="B38" s="1"/>
      <c r="C38" s="1"/>
      <c r="D38" s="1"/>
      <c r="E38" s="1"/>
      <c r="F38" s="1"/>
      <c r="G38" s="1"/>
      <c r="H38" s="1"/>
      <c r="I38" s="1"/>
      <c r="Z38" s="42"/>
      <c r="AB38" s="348" t="s">
        <v>82</v>
      </c>
      <c r="AC38" s="251">
        <v>794050</v>
      </c>
      <c r="AD38" s="251">
        <v>532575</v>
      </c>
      <c r="AE38" s="251">
        <v>261475</v>
      </c>
    </row>
    <row r="39" spans="1:31" ht="12.75">
      <c r="A39" s="5"/>
      <c r="B39" s="1"/>
      <c r="C39" s="1"/>
      <c r="D39" s="1"/>
      <c r="E39" s="1"/>
      <c r="F39" s="1"/>
      <c r="G39" s="1"/>
      <c r="H39" s="1"/>
      <c r="I39" s="1"/>
      <c r="Z39" s="42"/>
      <c r="AB39" s="348" t="s">
        <v>22</v>
      </c>
      <c r="AC39" s="251">
        <v>678725</v>
      </c>
      <c r="AD39" s="251">
        <v>410675</v>
      </c>
      <c r="AE39" s="251">
        <v>268050</v>
      </c>
    </row>
    <row r="40" spans="1:31" ht="12.75">
      <c r="A40" s="5"/>
      <c r="B40" s="1"/>
      <c r="C40" s="1"/>
      <c r="D40" s="1"/>
      <c r="E40" s="1"/>
      <c r="F40" s="1"/>
      <c r="G40" s="1"/>
      <c r="H40" s="1"/>
      <c r="I40" s="1"/>
      <c r="Z40" s="42"/>
      <c r="AB40" s="348" t="s">
        <v>26</v>
      </c>
      <c r="AC40" s="251">
        <v>2257425</v>
      </c>
      <c r="AD40" s="251">
        <v>960400</v>
      </c>
      <c r="AE40" s="251">
        <v>1297025</v>
      </c>
    </row>
    <row r="41" spans="1:31" ht="12.75">
      <c r="A41" s="5"/>
      <c r="B41" s="1"/>
      <c r="C41" s="1"/>
      <c r="D41" s="1"/>
      <c r="E41" s="1"/>
      <c r="F41" s="1"/>
      <c r="G41" s="1"/>
      <c r="H41" s="1"/>
      <c r="I41" s="1"/>
      <c r="Z41" s="42"/>
      <c r="AB41" s="348" t="s">
        <v>194</v>
      </c>
      <c r="AC41" s="251">
        <v>910700</v>
      </c>
      <c r="AD41" s="251">
        <v>453900</v>
      </c>
      <c r="AE41" s="251">
        <v>456800</v>
      </c>
    </row>
    <row r="42" spans="1:31" ht="12.75">
      <c r="A42" s="5"/>
      <c r="B42" s="1"/>
      <c r="C42" s="1"/>
      <c r="D42" s="1"/>
      <c r="E42" s="1"/>
      <c r="F42" s="1"/>
      <c r="G42" s="1"/>
      <c r="H42" s="1"/>
      <c r="I42" s="1"/>
      <c r="Z42" s="42"/>
      <c r="AB42" s="348" t="s">
        <v>195</v>
      </c>
      <c r="AC42" s="251">
        <v>2500900</v>
      </c>
      <c r="AD42" s="251">
        <v>685775</v>
      </c>
      <c r="AE42" s="251">
        <v>1815125</v>
      </c>
    </row>
    <row r="43" spans="1:31" ht="12.75">
      <c r="A43" s="5"/>
      <c r="B43" s="1"/>
      <c r="C43" s="1"/>
      <c r="D43" s="1"/>
      <c r="E43" s="1"/>
      <c r="F43" s="1"/>
      <c r="G43" s="1"/>
      <c r="H43" s="1"/>
      <c r="I43" s="1"/>
      <c r="Z43" s="42"/>
      <c r="AB43" s="348" t="s">
        <v>94</v>
      </c>
      <c r="AC43" s="251">
        <v>3671125</v>
      </c>
      <c r="AD43" s="251">
        <v>2939125</v>
      </c>
      <c r="AE43" s="251">
        <v>732000</v>
      </c>
    </row>
    <row r="44" spans="1:31" ht="12.75">
      <c r="A44" s="5"/>
      <c r="B44" s="1"/>
      <c r="C44" s="1"/>
      <c r="D44" s="1"/>
      <c r="E44" s="1"/>
      <c r="F44" s="1"/>
      <c r="G44" s="1"/>
      <c r="H44" s="1"/>
      <c r="I44" s="1"/>
      <c r="Z44" s="42"/>
      <c r="AB44" s="348" t="s">
        <v>95</v>
      </c>
      <c r="AC44" s="251">
        <v>2396600</v>
      </c>
      <c r="AD44" s="251">
        <v>1414275</v>
      </c>
      <c r="AE44" s="251">
        <v>982325</v>
      </c>
    </row>
    <row r="45" spans="1:31" ht="12.75">
      <c r="A45" s="5"/>
      <c r="B45" s="1"/>
      <c r="C45" s="1"/>
      <c r="D45" s="1"/>
      <c r="E45" s="1"/>
      <c r="F45" s="1"/>
      <c r="G45" s="1"/>
      <c r="H45" s="1"/>
      <c r="I45" s="1"/>
      <c r="Z45" s="42"/>
      <c r="AB45" s="348" t="s">
        <v>96</v>
      </c>
      <c r="AC45" s="251">
        <v>3605950</v>
      </c>
      <c r="AD45" s="251">
        <v>1812275</v>
      </c>
      <c r="AE45" s="251">
        <v>1793675</v>
      </c>
    </row>
    <row r="46" spans="2:31" ht="12.75">
      <c r="B46" s="1"/>
      <c r="C46" s="1"/>
      <c r="D46" s="1"/>
      <c r="E46" s="1"/>
      <c r="F46" s="1"/>
      <c r="G46" s="1"/>
      <c r="H46" s="1"/>
      <c r="I46" s="1"/>
      <c r="Z46" s="42"/>
      <c r="AB46" s="348" t="s">
        <v>97</v>
      </c>
      <c r="AC46" s="251">
        <v>42275</v>
      </c>
      <c r="AD46" s="251">
        <v>29750</v>
      </c>
      <c r="AE46" s="251">
        <v>12525</v>
      </c>
    </row>
    <row r="47" spans="2:31" ht="12.75">
      <c r="B47" s="1"/>
      <c r="C47" s="1"/>
      <c r="D47" s="1"/>
      <c r="E47" s="1"/>
      <c r="F47" s="1"/>
      <c r="G47" s="1"/>
      <c r="H47" s="1"/>
      <c r="I47" s="1"/>
      <c r="Z47" s="42"/>
      <c r="AB47" s="251"/>
      <c r="AC47" s="251">
        <v>100</v>
      </c>
      <c r="AD47" s="251">
        <v>50</v>
      </c>
      <c r="AE47" s="251">
        <v>50</v>
      </c>
    </row>
    <row r="48" spans="2:31" ht="12.75">
      <c r="B48" s="1"/>
      <c r="C48" s="1"/>
      <c r="D48" s="1"/>
      <c r="E48" s="1"/>
      <c r="F48" s="1"/>
      <c r="G48" s="1"/>
      <c r="H48" s="1"/>
      <c r="I48" s="1"/>
      <c r="Z48" s="42"/>
      <c r="AB48" s="251"/>
      <c r="AC48" s="251">
        <v>1015825</v>
      </c>
      <c r="AD48" s="251">
        <v>488275</v>
      </c>
      <c r="AE48" s="251">
        <v>527550</v>
      </c>
    </row>
    <row r="49" spans="2:31" ht="12.75">
      <c r="B49" s="1"/>
      <c r="C49" s="1"/>
      <c r="D49" s="1"/>
      <c r="E49" s="1"/>
      <c r="F49" s="1"/>
      <c r="G49" s="1"/>
      <c r="H49" s="1"/>
      <c r="I49" s="1"/>
      <c r="Z49" s="42"/>
      <c r="AA49" s="42"/>
      <c r="AB49" s="42"/>
      <c r="AC49" s="42"/>
      <c r="AD49" s="42"/>
      <c r="AE49" s="42"/>
    </row>
    <row r="50" spans="2:31" ht="12.75">
      <c r="B50" s="1"/>
      <c r="C50" s="1"/>
      <c r="D50" s="1"/>
      <c r="E50" s="1"/>
      <c r="F50" s="1"/>
      <c r="G50" s="1"/>
      <c r="H50" s="1"/>
      <c r="I50" s="1"/>
      <c r="Z50" s="42"/>
      <c r="AA50" s="42"/>
      <c r="AB50" s="42"/>
      <c r="AC50" s="42"/>
      <c r="AD50" s="42"/>
      <c r="AE50" s="42"/>
    </row>
    <row r="51" spans="26:36" ht="38.25">
      <c r="Z51" s="42"/>
      <c r="AA51" s="42"/>
      <c r="AB51" s="272" t="s">
        <v>99</v>
      </c>
      <c r="AC51" s="354" t="s">
        <v>104</v>
      </c>
      <c r="AD51" s="354"/>
      <c r="AE51" s="354"/>
      <c r="AF51" s="354" t="s">
        <v>152</v>
      </c>
      <c r="AG51" s="354"/>
      <c r="AH51" s="354"/>
      <c r="AI51" s="326" t="s">
        <v>80</v>
      </c>
      <c r="AJ51" s="326" t="s">
        <v>120</v>
      </c>
    </row>
    <row r="52" spans="28:36" ht="12.75">
      <c r="AB52" s="251"/>
      <c r="AC52" s="327" t="s">
        <v>201</v>
      </c>
      <c r="AD52" s="327" t="s">
        <v>101</v>
      </c>
      <c r="AE52" s="327" t="s">
        <v>125</v>
      </c>
      <c r="AF52" s="327" t="s">
        <v>201</v>
      </c>
      <c r="AG52" s="327" t="s">
        <v>101</v>
      </c>
      <c r="AH52" s="327" t="s">
        <v>125</v>
      </c>
      <c r="AI52" s="355" t="s">
        <v>125</v>
      </c>
      <c r="AJ52" s="355"/>
    </row>
    <row r="53" spans="28:36" ht="12.75">
      <c r="AB53" s="251" t="s">
        <v>201</v>
      </c>
      <c r="AC53" s="251">
        <v>15849.452104847782</v>
      </c>
      <c r="AD53" s="251">
        <v>16116.61192832479</v>
      </c>
      <c r="AE53" s="251">
        <v>15525.804543279033</v>
      </c>
      <c r="AF53" s="251">
        <v>21347.94097157195</v>
      </c>
      <c r="AG53" s="251">
        <v>21504.65768566534</v>
      </c>
      <c r="AH53" s="251">
        <v>21154.076741563695</v>
      </c>
      <c r="AI53" s="324">
        <v>45.21944549774839</v>
      </c>
      <c r="AJ53" s="324">
        <v>44.29605942900467</v>
      </c>
    </row>
    <row r="54" spans="28:36" ht="12.75">
      <c r="AB54" s="251" t="s">
        <v>4</v>
      </c>
      <c r="AC54" s="251">
        <v>13160.828292458336</v>
      </c>
      <c r="AD54" s="251">
        <v>13250.01689061953</v>
      </c>
      <c r="AE54" s="251">
        <v>13059.84548705371</v>
      </c>
      <c r="AF54" s="251">
        <v>18423.547522341898</v>
      </c>
      <c r="AG54" s="251">
        <v>18454.124472182557</v>
      </c>
      <c r="AH54" s="251">
        <v>18388.547797093957</v>
      </c>
      <c r="AI54" s="324">
        <v>46.899058685334225</v>
      </c>
      <c r="AJ54" s="324">
        <v>46.539203027951686</v>
      </c>
    </row>
    <row r="55" spans="28:36" ht="12.75">
      <c r="AB55" s="251" t="s">
        <v>5</v>
      </c>
      <c r="AC55" s="251">
        <v>16578.393992060803</v>
      </c>
      <c r="AD55" s="251">
        <v>16672.10538654709</v>
      </c>
      <c r="AE55" s="251">
        <v>16471.325434983097</v>
      </c>
      <c r="AF55" s="251">
        <v>22014.80193907866</v>
      </c>
      <c r="AG55" s="251">
        <v>22109.41593097008</v>
      </c>
      <c r="AH55" s="251">
        <v>21906.389193307965</v>
      </c>
      <c r="AI55" s="324">
        <v>46.67368118991822</v>
      </c>
      <c r="AJ55" s="324">
        <v>46.37224766741281</v>
      </c>
    </row>
    <row r="56" spans="1:36" ht="12.75">
      <c r="A56" s="47"/>
      <c r="B56" s="47"/>
      <c r="C56" s="47"/>
      <c r="D56" s="47"/>
      <c r="E56" s="47"/>
      <c r="F56" s="47"/>
      <c r="G56" s="47"/>
      <c r="H56" s="47"/>
      <c r="I56" s="47"/>
      <c r="AB56" s="251" t="s">
        <v>227</v>
      </c>
      <c r="AC56" s="251">
        <v>16766.37738272107</v>
      </c>
      <c r="AD56" s="251">
        <v>16654.695662714843</v>
      </c>
      <c r="AE56" s="251">
        <v>16879.125455890327</v>
      </c>
      <c r="AF56" s="251">
        <v>22166.29483731112</v>
      </c>
      <c r="AG56" s="251">
        <v>22038.308642502423</v>
      </c>
      <c r="AH56" s="251">
        <v>22295.27158690711</v>
      </c>
      <c r="AI56" s="324">
        <v>49.762430569497425</v>
      </c>
      <c r="AJ56" s="324">
        <v>50.09706565702157</v>
      </c>
    </row>
    <row r="57" spans="1:36" ht="12.75">
      <c r="A57" s="47"/>
      <c r="B57" s="47"/>
      <c r="C57" s="47"/>
      <c r="D57" s="47"/>
      <c r="E57" s="47"/>
      <c r="F57" s="47"/>
      <c r="G57" s="47"/>
      <c r="H57" s="47"/>
      <c r="I57" s="47"/>
      <c r="AB57" s="251" t="s">
        <v>6</v>
      </c>
      <c r="AC57" s="251">
        <v>14560.549621526932</v>
      </c>
      <c r="AD57" s="251">
        <v>14938.354643177001</v>
      </c>
      <c r="AE57" s="251">
        <v>14099.725650115275</v>
      </c>
      <c r="AF57" s="251">
        <v>20996.57166186425</v>
      </c>
      <c r="AG57" s="251">
        <v>21235.838040599177</v>
      </c>
      <c r="AH57" s="251">
        <v>20695.24176975083</v>
      </c>
      <c r="AI57" s="324">
        <v>45.05031721723912</v>
      </c>
      <c r="AJ57" s="324">
        <v>43.62452858748092</v>
      </c>
    </row>
    <row r="58" spans="28:36" ht="12.75">
      <c r="AB58" s="251" t="s">
        <v>7</v>
      </c>
      <c r="AC58" s="251">
        <v>13960.276469680806</v>
      </c>
      <c r="AD58" s="251">
        <v>14289.837403187796</v>
      </c>
      <c r="AE58" s="251">
        <v>13539.155076018324</v>
      </c>
      <c r="AF58" s="251">
        <v>19495.289760947046</v>
      </c>
      <c r="AG58" s="251">
        <v>19686.115301327718</v>
      </c>
      <c r="AH58" s="251">
        <v>19243.71178121482</v>
      </c>
      <c r="AI58" s="324">
        <v>43.90151753667905</v>
      </c>
      <c r="AJ58" s="324">
        <v>42.577197900954324</v>
      </c>
    </row>
    <row r="59" spans="28:36" ht="12.75">
      <c r="AB59" s="251" t="s">
        <v>8</v>
      </c>
      <c r="AC59" s="251">
        <v>16560.960094760296</v>
      </c>
      <c r="AD59" s="251">
        <v>16841.050312729953</v>
      </c>
      <c r="AE59" s="251">
        <v>16130.12522637243</v>
      </c>
      <c r="AF59" s="251">
        <v>21502.275296811054</v>
      </c>
      <c r="AG59" s="251">
        <v>21589.61240835829</v>
      </c>
      <c r="AH59" s="251">
        <v>21363.48140833609</v>
      </c>
      <c r="AI59" s="324">
        <v>39.39799331103679</v>
      </c>
      <c r="AJ59" s="324">
        <v>38.37305096676552</v>
      </c>
    </row>
    <row r="60" spans="28:36" ht="12.75">
      <c r="AB60" s="251" t="s">
        <v>9</v>
      </c>
      <c r="AC60" s="251">
        <v>14078.371699404965</v>
      </c>
      <c r="AD60" s="251">
        <v>14362.047508598082</v>
      </c>
      <c r="AE60" s="251">
        <v>13733.30621640778</v>
      </c>
      <c r="AF60" s="251">
        <v>19833.402744006078</v>
      </c>
      <c r="AG60" s="251">
        <v>19996.471624213933</v>
      </c>
      <c r="AH60" s="251">
        <v>19629.767314452867</v>
      </c>
      <c r="AI60" s="324">
        <v>45.11804977925651</v>
      </c>
      <c r="AJ60" s="324">
        <v>44.012191660762014</v>
      </c>
    </row>
    <row r="61" spans="28:36" ht="12.75">
      <c r="AB61" s="251" t="s">
        <v>10</v>
      </c>
      <c r="AC61" s="251">
        <v>15803.731819485352</v>
      </c>
      <c r="AD61" s="251">
        <v>15822.625711465613</v>
      </c>
      <c r="AE61" s="251">
        <v>15782.35598036906</v>
      </c>
      <c r="AF61" s="251">
        <v>21000.137723317064</v>
      </c>
      <c r="AG61" s="251">
        <v>20984.100251253192</v>
      </c>
      <c r="AH61" s="251">
        <v>21018.357909376282</v>
      </c>
      <c r="AI61" s="324">
        <v>46.91834652400519</v>
      </c>
      <c r="AJ61" s="324">
        <v>46.85488562512667</v>
      </c>
    </row>
    <row r="62" spans="28:36" ht="12.75">
      <c r="AB62" s="251" t="s">
        <v>11</v>
      </c>
      <c r="AC62" s="251">
        <v>17459.87652792415</v>
      </c>
      <c r="AD62" s="251">
        <v>17801.51963007965</v>
      </c>
      <c r="AE62" s="251">
        <v>17048.527015524625</v>
      </c>
      <c r="AF62" s="251">
        <v>23204.22000934354</v>
      </c>
      <c r="AG62" s="251">
        <v>23416.674955307735</v>
      </c>
      <c r="AH62" s="251">
        <v>22942.527420594633</v>
      </c>
      <c r="AI62" s="324">
        <v>45.371374904869086</v>
      </c>
      <c r="AJ62" s="324">
        <v>44.30243876925755</v>
      </c>
    </row>
    <row r="63" spans="28:36" ht="12.75">
      <c r="AB63" s="251" t="s">
        <v>12</v>
      </c>
      <c r="AC63" s="251">
        <v>14407.844036207005</v>
      </c>
      <c r="AD63" s="251">
        <v>14887.326334377514</v>
      </c>
      <c r="AE63" s="251">
        <v>13787.080141956312</v>
      </c>
      <c r="AF63" s="251">
        <v>20496.740087808863</v>
      </c>
      <c r="AG63" s="251">
        <v>20783.615019180274</v>
      </c>
      <c r="AH63" s="251">
        <v>20108.719994758958</v>
      </c>
      <c r="AI63" s="324">
        <v>43.57954623914274</v>
      </c>
      <c r="AJ63" s="324">
        <v>41.7019156397897</v>
      </c>
    </row>
    <row r="64" spans="28:36" ht="12.75">
      <c r="AB64" s="251" t="s">
        <v>13</v>
      </c>
      <c r="AC64" s="251">
        <v>12855.533917778881</v>
      </c>
      <c r="AD64" s="251">
        <v>12972.337438035906</v>
      </c>
      <c r="AE64" s="251">
        <v>12720.633854293857</v>
      </c>
      <c r="AF64" s="251">
        <v>17134.07017217142</v>
      </c>
      <c r="AG64" s="251">
        <v>17095.93700876708</v>
      </c>
      <c r="AH64" s="251">
        <v>17179.20155156512</v>
      </c>
      <c r="AI64" s="324">
        <v>46.40518761017376</v>
      </c>
      <c r="AJ64" s="324">
        <v>45.91823290298814</v>
      </c>
    </row>
    <row r="65" spans="28:36" ht="12.75">
      <c r="AB65" s="251" t="s">
        <v>14</v>
      </c>
      <c r="AC65" s="251">
        <v>15157.063367396499</v>
      </c>
      <c r="AD65" s="251">
        <v>15413.331516498596</v>
      </c>
      <c r="AE65" s="251">
        <v>14834.268758298213</v>
      </c>
      <c r="AF65" s="251">
        <v>19790.891717731964</v>
      </c>
      <c r="AG65" s="251">
        <v>19896.047199965</v>
      </c>
      <c r="AH65" s="251">
        <v>19654.935598556858</v>
      </c>
      <c r="AI65" s="324">
        <v>44.25567789898577</v>
      </c>
      <c r="AJ65" s="324">
        <v>43.31318040448353</v>
      </c>
    </row>
    <row r="66" spans="28:36" ht="12.75">
      <c r="AB66" s="251" t="s">
        <v>15</v>
      </c>
      <c r="AC66" s="251">
        <v>18538.37902858889</v>
      </c>
      <c r="AD66" s="251">
        <v>18786.357730951153</v>
      </c>
      <c r="AE66" s="251">
        <v>18224.28095530369</v>
      </c>
      <c r="AF66" s="251">
        <v>23564.533210884376</v>
      </c>
      <c r="AG66" s="251">
        <v>23696.055489828035</v>
      </c>
      <c r="AH66" s="251">
        <v>23394.986588269327</v>
      </c>
      <c r="AI66" s="324">
        <v>44.118297198224255</v>
      </c>
      <c r="AJ66" s="324">
        <v>43.37079537375428</v>
      </c>
    </row>
    <row r="67" spans="28:36" ht="12.75">
      <c r="AB67" s="272" t="s">
        <v>16</v>
      </c>
      <c r="AC67" s="272">
        <v>13560.16157906881</v>
      </c>
      <c r="AD67" s="272">
        <v>13391.55845667874</v>
      </c>
      <c r="AE67" s="272">
        <v>13736.549323010062</v>
      </c>
      <c r="AF67" s="272">
        <v>18596.30108095679</v>
      </c>
      <c r="AG67" s="272">
        <v>18365.758972580636</v>
      </c>
      <c r="AH67" s="272">
        <v>18837.46937049704</v>
      </c>
      <c r="AI67" s="325">
        <v>48.87176410871672</v>
      </c>
      <c r="AJ67" s="325">
        <v>49.5074777883289</v>
      </c>
    </row>
    <row r="68" spans="28:36" ht="12.75">
      <c r="AB68" s="251" t="s">
        <v>17</v>
      </c>
      <c r="AC68" s="251">
        <v>18696.695404408198</v>
      </c>
      <c r="AD68" s="251">
        <v>18979.41245923918</v>
      </c>
      <c r="AE68" s="251">
        <v>18341.23138159294</v>
      </c>
      <c r="AF68" s="251">
        <v>24574.10284428698</v>
      </c>
      <c r="AG68" s="251">
        <v>24712.087615929293</v>
      </c>
      <c r="AH68" s="251">
        <v>24396.86613209629</v>
      </c>
      <c r="AI68" s="324">
        <v>44.30044461261943</v>
      </c>
      <c r="AJ68" s="324">
        <v>43.45819875505503</v>
      </c>
    </row>
    <row r="69" spans="28:36" ht="12.75">
      <c r="AB69" s="251" t="s">
        <v>18</v>
      </c>
      <c r="AC69" s="251">
        <v>20263.116884951094</v>
      </c>
      <c r="AD69" s="251">
        <v>20561.324431965724</v>
      </c>
      <c r="AE69" s="251">
        <v>19865.149259259233</v>
      </c>
      <c r="AF69" s="251">
        <v>26072.048435437813</v>
      </c>
      <c r="AG69" s="251">
        <v>26179.474009756534</v>
      </c>
      <c r="AH69" s="251">
        <v>25925.10315984792</v>
      </c>
      <c r="AI69" s="324">
        <v>42.835130970724194</v>
      </c>
      <c r="AJ69" s="324">
        <v>41.99384897716873</v>
      </c>
    </row>
    <row r="70" spans="28:36" ht="12.75">
      <c r="AB70" s="251" t="s">
        <v>19</v>
      </c>
      <c r="AC70" s="251">
        <v>15911.429171585965</v>
      </c>
      <c r="AD70" s="251">
        <v>15980.954296591723</v>
      </c>
      <c r="AE70" s="251">
        <v>15828.920438898427</v>
      </c>
      <c r="AF70" s="251">
        <v>21266.70664987113</v>
      </c>
      <c r="AG70" s="251">
        <v>21457.71226093346</v>
      </c>
      <c r="AH70" s="251">
        <v>21042.284791798626</v>
      </c>
      <c r="AI70" s="324">
        <v>45.730027548209364</v>
      </c>
      <c r="AJ70" s="324">
        <v>45.492894442309186</v>
      </c>
    </row>
    <row r="71" spans="28:36" ht="12.75">
      <c r="AB71" s="251" t="s">
        <v>137</v>
      </c>
      <c r="AC71" s="251">
        <v>15131.829219486639</v>
      </c>
      <c r="AD71" s="251">
        <v>16348.51992913385</v>
      </c>
      <c r="AE71" s="251">
        <v>12713.680234741794</v>
      </c>
      <c r="AF71" s="251">
        <v>22337.02800352743</v>
      </c>
      <c r="AG71" s="251">
        <v>22899.42597649385</v>
      </c>
      <c r="AH71" s="251">
        <v>21017.80982107602</v>
      </c>
      <c r="AI71" s="324">
        <v>33.47302252488214</v>
      </c>
      <c r="AJ71" s="324">
        <v>28.12385063952622</v>
      </c>
    </row>
    <row r="72" spans="28:36" ht="12.75">
      <c r="AB72" s="251" t="s">
        <v>154</v>
      </c>
      <c r="AC72" s="251">
        <v>11093.272850000007</v>
      </c>
      <c r="AD72" s="251">
        <v>10334.271014492753</v>
      </c>
      <c r="AE72" s="251">
        <v>11907.331813471505</v>
      </c>
      <c r="AF72" s="251">
        <v>15550.510288465712</v>
      </c>
      <c r="AG72" s="251">
        <v>14851.855307720034</v>
      </c>
      <c r="AH72" s="251">
        <v>16262.62700100351</v>
      </c>
      <c r="AI72" s="324">
        <v>48.25</v>
      </c>
      <c r="AJ72" s="324">
        <v>51.790735499668145</v>
      </c>
    </row>
  </sheetData>
  <sheetProtection/>
  <mergeCells count="11">
    <mergeCell ref="AC51:AE51"/>
    <mergeCell ref="AF51:AH51"/>
    <mergeCell ref="AI52:AJ52"/>
    <mergeCell ref="A3:I3"/>
    <mergeCell ref="A8:A9"/>
    <mergeCell ref="A30:M30"/>
    <mergeCell ref="I8:I9"/>
    <mergeCell ref="H8:H9"/>
    <mergeCell ref="B8:D8"/>
    <mergeCell ref="E8:G8"/>
    <mergeCell ref="A4:I4"/>
  </mergeCells>
  <conditionalFormatting sqref="A1">
    <cfRule type="expression" priority="1" dxfId="0" stopIfTrue="1">
      <formula>AND(A18&gt;=500,A18&lt;=1225)</formula>
    </cfRule>
  </conditionalFormatting>
  <conditionalFormatting sqref="B11:D23">
    <cfRule type="expression" priority="2" dxfId="0" stopIfTrue="1">
      <formula>AND(AC36&gt;=500,AC36&lt;=1225)</formula>
    </cfRule>
  </conditionalFormatting>
  <conditionalFormatting sqref="E11:G23">
    <cfRule type="expression" priority="3" dxfId="0" stopIfTrue="1">
      <formula>AND(AC36&gt;=500,AC36&lt;=1225)</formula>
    </cfRule>
  </conditionalFormatting>
  <conditionalFormatting sqref="H11:H23">
    <cfRule type="expression" priority="4" dxfId="0" stopIfTrue="1">
      <formula>AND(AE36&gt;=500,AE36&lt;=1225)</formula>
    </cfRule>
  </conditionalFormatting>
  <conditionalFormatting sqref="I11:I23">
    <cfRule type="expression" priority="5" dxfId="0" stopIfTrue="1">
      <formula>AND(AE36&gt;=500,AE36&lt;=1225)</formula>
    </cfRule>
  </conditionalFormatting>
  <hyperlinks>
    <hyperlink ref="I1" location="Índice!B20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2012-08-17T11:04:50Z</cp:lastPrinted>
  <dcterms:created xsi:type="dcterms:W3CDTF">2009-08-17T07:44:39Z</dcterms:created>
  <dcterms:modified xsi:type="dcterms:W3CDTF">2012-09-14T12:23:14Z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