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60" windowHeight="9000" tabRatio="800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  <externalReference r:id="rId19"/>
  </externalReferences>
  <definedNames>
    <definedName name="A" localSheetId="0">'[2]dat_pens'!A1</definedName>
    <definedName name="A">'[1]dat_pens'!A1</definedName>
    <definedName name="ACLASES">#REF!</definedName>
    <definedName name="ADF" localSheetId="0">'[2]B.13'!A1</definedName>
    <definedName name="ADF">'[1]B.13'!A1</definedName>
    <definedName name="AING4">#REF!</definedName>
    <definedName name="AING5">#REF!</definedName>
    <definedName name="_xlnm.Print_Area" localSheetId="1">'A.2.1'!$A$1:$O$31</definedName>
    <definedName name="_xlnm.Print_Area" localSheetId="10">'A.2.10'!$A$1:$H$41</definedName>
    <definedName name="_xlnm.Print_Area" localSheetId="11">'A.2.11'!$A$1:$J$61</definedName>
    <definedName name="_xlnm.Print_Area" localSheetId="12">'A.2.12'!$A$1:$K$24</definedName>
    <definedName name="_xlnm.Print_Area" localSheetId="13">'A.2.13'!$A$1:$J$26</definedName>
    <definedName name="_xlnm.Print_Area" localSheetId="2">'A.2.2'!$A$1:$P$56</definedName>
    <definedName name="_xlnm.Print_Area" localSheetId="3">'A.2.3'!$A$1:$I$24</definedName>
    <definedName name="_xlnm.Print_Area" localSheetId="4">'A.2.4'!$A$1:$M$28</definedName>
    <definedName name="_xlnm.Print_Area" localSheetId="5">'A.2.5'!$A$1:$G$34</definedName>
    <definedName name="_xlnm.Print_Area" localSheetId="6">'A.2.6'!$A$1:$I$28</definedName>
    <definedName name="_xlnm.Print_Area" localSheetId="7">'A.2.7'!$A$1:$I$25</definedName>
    <definedName name="_xlnm.Print_Area" localSheetId="8">'A.2.8'!$A$1:$S$64</definedName>
    <definedName name="_xlnm.Print_Area" localSheetId="9">'A.2.9'!$A$1:$S$52</definedName>
    <definedName name="_xlnm.Print_Area" localSheetId="0">'Índice'!$A$1:$D$25</definedName>
    <definedName name="ASDF" localSheetId="0">'[2]dat_pens'!A3</definedName>
    <definedName name="ASDF">'[1]dat_pens'!A3</definedName>
    <definedName name="clases">#REF!</definedName>
    <definedName name="clasesb">#REF!</definedName>
    <definedName name="DD" localSheetId="0">'[2]B.10'!A1</definedName>
    <definedName name="DD">'[1]B.10'!A1</definedName>
    <definedName name="DSS" localSheetId="0">'[2]dat_pens'!A1</definedName>
    <definedName name="DSS">'[1]dat_pens'!A1</definedName>
    <definedName name="grcot" localSheetId="0">'[3]A.1.1.4'!$B$11</definedName>
    <definedName name="grcot">#REF!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'[3]B.10'!A1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<sst xmlns="http://schemas.openxmlformats.org/spreadsheetml/2006/main" count="1101" uniqueCount="191">
  <si>
    <t xml:space="preserve">Total </t>
  </si>
  <si>
    <t>Nacionalidad Española</t>
  </si>
  <si>
    <t>&lt; 65 años</t>
  </si>
  <si>
    <t xml:space="preserve">    Total</t>
  </si>
  <si>
    <t xml:space="preserve">    Nacionalidad española </t>
  </si>
  <si>
    <t xml:space="preserve">    Desempleados exclusivamente</t>
  </si>
  <si>
    <t xml:space="preserve">    Desempleados / Asalariados</t>
  </si>
  <si>
    <t xml:space="preserve">  Prestación por desempleo </t>
  </si>
  <si>
    <t xml:space="preserve">  Subsidio por desempleo 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</si>
  <si>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</si>
  <si>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</si>
  <si>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</si>
  <si>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4 Ayudante no titulado</t>
  </si>
  <si>
    <t>cuartil 1</t>
  </si>
  <si>
    <t>cuartil 3</t>
  </si>
  <si>
    <t>cuartil 2 (mediana)</t>
  </si>
  <si>
    <t>5 Oficial administrativo</t>
  </si>
  <si>
    <t>A - RELACIONES LABORALES DE EMPLEO Y DESEMPLEO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</si>
  <si>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</si>
  <si>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 xml:space="preserve">A.2.13. Tiempo cotizado en relaciones laborales de desempleo  a lo largo de la vida laboral de las personas nacidas a partir de 1960 por sector de actividad de la última relación de trabajo según sexo y grupos de edad hasta 2009 </t>
  </si>
  <si>
    <t>CON DATOS EN FICHERO IRPF Y CON INGRESOS POR DESEMPLEO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</si>
  <si>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</si>
  <si>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</si>
  <si>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</si>
  <si>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</si>
  <si>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</si>
  <si>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</si>
  <si>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</si>
  <si>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</si>
  <si>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</si>
  <si>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</si>
  <si>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</si>
  <si>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</si>
  <si>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</si>
  <si>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45-49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</si>
  <si>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</si>
  <si>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</si>
  <si>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por todos los conceptos 100 = 9655  Euros</t>
  </si>
  <si>
    <t>(2) Retribuciones por desempleo: 100 = 4004 Euros</t>
  </si>
  <si>
    <t>(3) Retribuciones por todos los conceptos: 100 = 12500 Euros</t>
  </si>
  <si>
    <t>(2) Retribuciones por desempleo: 100 = 4005 Euros.</t>
  </si>
  <si>
    <t>(3)  Retribuciones por todos los conceptos: 100 = 12500 Euros.</t>
  </si>
  <si>
    <t>(3) Retribuciones por todos los conceptos: 100 = 12500 Euros.</t>
  </si>
  <si>
    <t>(2) Base media anual de ambos sexos = 5871 Euros</t>
  </si>
  <si>
    <t>Muestra continua de vidas laborales en España. 2009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</si>
  <si>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</si>
  <si>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</si>
  <si>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</si>
  <si>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</si>
  <si>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</si>
  <si>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</si>
  <si>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</si>
  <si>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</si>
  <si>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</si>
  <si>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Índice sobre la base media anual de cotización total (2) </t>
  </si>
  <si>
    <t>Total (personas)</t>
  </si>
  <si>
    <t>% mujeres</t>
  </si>
  <si>
    <t xml:space="preserve">% cotización femenina </t>
  </si>
  <si>
    <t>A.2.12. Número medio de relaciones laborales de desempleo a lo largo de la vida laboral de las personas nacidas a partir de 1960, por sector de actividad de la última relación de trabajo según sexo y grupos de edad hasta 2009</t>
  </si>
  <si>
    <t>13 (sin cotización)</t>
  </si>
  <si>
    <t>No consta</t>
  </si>
  <si>
    <t>ÍNDICE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</si>
  <si>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</si>
  <si>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</si>
  <si>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</si>
  <si>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</si>
  <si>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</si>
  <si>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</si>
  <si>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</si>
  <si>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</si>
  <si>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</si>
  <si>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Nacionalidad</t>
  </si>
  <si>
    <t xml:space="preserve">    Desempleados / Pensionistas /Asalariados</t>
  </si>
  <si>
    <t>Servicios de comercio, distribución y hostelería</t>
  </si>
  <si>
    <t>Fuente: Muestra Continua de Vidas Laborales con Datos Fiscales. 2009. Instituto de Estadística de la Comunidad de Madrid</t>
  </si>
  <si>
    <t>Valores de los puntos de corte de los cuartiles(€)</t>
  </si>
  <si>
    <t>No consta nacionalidad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</si>
  <si>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</si>
  <si>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</si>
  <si>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</si>
  <si>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</si>
  <si>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</si>
  <si>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</si>
  <si>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</si>
  <si>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</si>
  <si>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</si>
  <si>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</si>
  <si>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</si>
  <si>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</si>
  <si>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</si>
  <si>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t>(*) Para las personas nacidas antes de 1960 no se dispone de información completa de toda su vida laboral</t>
  </si>
  <si>
    <t>Frecuencia acumulada de renta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</si>
  <si>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2009</t>
    </r>
  </si>
  <si>
    <r>
      <t>A.2.8. Retribuciones anuales medias por todos los conceptos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grupos de edad y por nacionalidad según sexo a lo largo de 2009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</si>
  <si>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2009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</si>
  <si>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2009</t>
    </r>
  </si>
  <si>
    <r>
      <t>A.2.13.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2009 </t>
    </r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</si>
  <si>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</si>
  <si>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</si>
  <si>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</si>
  <si>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</si>
  <si>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</si>
  <si>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</si>
  <si>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</si>
  <si>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</si>
  <si>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</si>
  <si>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</si>
  <si>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</si>
  <si>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Construccion</t>
  </si>
  <si>
    <t>Agricultura y ganaderia</t>
  </si>
  <si>
    <t>Sexo</t>
  </si>
  <si>
    <t xml:space="preserve">    Otra nacionalidad</t>
  </si>
  <si>
    <t xml:space="preserve">    No consta nacionalidad</t>
  </si>
  <si>
    <t>(2) Para las personas nacidas antes de 1960 no se dispone de información completa de toda su vida laboral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</si>
  <si>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</si>
  <si>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</si>
  <si>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</si>
  <si>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r>
      <t>Índice sobre la mediana</t>
    </r>
    <r>
      <rPr>
        <vertAlign val="superscript"/>
        <sz val="10"/>
        <rFont val="Arial"/>
        <family val="2"/>
      </rPr>
      <t>(2)</t>
    </r>
  </si>
  <si>
    <t xml:space="preserve">% verticales respecto a total de personas 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</si>
  <si>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</si>
  <si>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</si>
  <si>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Porcentaje</t>
  </si>
  <si>
    <t xml:space="preserve">% Personas  </t>
  </si>
  <si>
    <t>PERSONAS</t>
  </si>
  <si>
    <t>Agricultura y Ganadería</t>
  </si>
  <si>
    <t>Minería, Industria y energia</t>
  </si>
  <si>
    <t>Servicios a empresas y financieros</t>
  </si>
  <si>
    <t>Otros servicios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</si>
  <si>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</si>
  <si>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</si>
  <si>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</si>
  <si>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DIAS EN DESEMPLEO</t>
  </si>
  <si>
    <t>&gt;0 y &lt;=90 días</t>
  </si>
  <si>
    <t>&gt;90 y &lt;=180 días</t>
  </si>
  <si>
    <t>A.2. Relaciones laborales de desempleo</t>
  </si>
  <si>
    <t>Porcentajes horizontales</t>
  </si>
  <si>
    <t>Porcentajes sobre totales por sexo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</si>
  <si>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</si>
  <si>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</si>
  <si>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</si>
  <si>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</si>
  <si>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A.2.10. Retribuciones por cuartiles de ingresos anuales según sexo y grupos de edad a lo largo de 2009</t>
  </si>
  <si>
    <t>A.2.11. Retribuciones por percentiles de ingresos anuales según sexo a lo largo de 2009</t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</si>
  <si>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2009</t>
    </r>
  </si>
  <si>
    <t>HOMBRE</t>
  </si>
  <si>
    <t>MUJER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</si>
  <si>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</si>
  <si>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</si>
  <si>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</si>
  <si>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</si>
  <si>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</si>
  <si>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</si>
  <si>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</si>
  <si>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</si>
  <si>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</si>
  <si>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</si>
  <si>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</si>
  <si>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</si>
  <si>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</si>
  <si>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</si>
  <si>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</si>
  <si>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</si>
  <si>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</si>
  <si>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</si>
  <si>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</si>
  <si>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</si>
  <si>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>Construcción</t>
  </si>
  <si>
    <t>NO CONSTA NACIONALIDAD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</si>
  <si>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</si>
  <si>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</si>
  <si>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</si>
  <si>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</si>
  <si>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MUESTRA CONTINUA DE VIDAS LABORALES EN ESPAÑA. 2009</t>
  </si>
  <si>
    <t>65 y más</t>
  </si>
  <si>
    <t>DATOS BÁSICOS</t>
  </si>
  <si>
    <t>Distribución % personas</t>
  </si>
  <si>
    <t>Porcentajes</t>
  </si>
  <si>
    <t>10 Trabajadores no cualificados</t>
  </si>
  <si>
    <t>Nº personas</t>
  </si>
  <si>
    <t xml:space="preserve"> </t>
  </si>
  <si>
    <t xml:space="preserve">    45-64</t>
  </si>
  <si>
    <t xml:space="preserve">    65 y más </t>
  </si>
  <si>
    <t>A.2.1. Personas por tipo de prestación según sexo y grupos de edad y según nacionalidad a lo largo de 2009</t>
  </si>
  <si>
    <t>A.2.2. Personas por tipo de prestación, por sexo, por grupos de edad y por nacionalidad según duración de las relaciones de desempleo a lo largo de 2009</t>
  </si>
  <si>
    <t>A.2.3. Personas según sector de actividad de la última relación laboral de trabajo a lo largo de 2009</t>
  </si>
  <si>
    <t>A.2.4. Personas, número medio y duración de relaciones laborales por desempleo por grupos de cotización según sexo a lo largo de 2009</t>
  </si>
  <si>
    <t>A.2.5. Personas según diversas características de las relaciones laborales por desempleo por sexo y grupos de edad y por nacionalidad a lo largo de 2009</t>
  </si>
  <si>
    <t>A.2.6. Base de cotización anual media por persona por grupos de cotización según sexo a lo largo de 2009</t>
  </si>
  <si>
    <t xml:space="preserve">A.2.7. Personas y base de cotización anual media por grupos de edad y por nacionalidad según sexo a lo largo de 2009 </t>
  </si>
  <si>
    <t>A.2.8. Retribuciones anuales medias por todos los conceptos por persona por grupos de edad y por nacionalidad según sexo a lo largo de 2009</t>
  </si>
  <si>
    <t>A.2.9. Retribuciones anuales medias por persona por situación respecto a la actividad según sexo a lo largo de 2009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</si>
</sst>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1"/>
      <name val="Calibri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4" fillId="7" borderId="1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7" fillId="1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42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3" fontId="5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9" fillId="24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24" borderId="0" xfId="0" applyNumberFormat="1" applyFill="1" applyBorder="1" applyAlignment="1">
      <alignment/>
    </xf>
    <xf numFmtId="3" fontId="0" fillId="0" borderId="11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3" fontId="3" fillId="4" borderId="1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6" fillId="24" borderId="0" xfId="0" applyFont="1" applyFill="1" applyBorder="1" applyAlignment="1">
      <alignment wrapText="1"/>
    </xf>
    <xf numFmtId="166" fontId="6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Border="1" applyAlignment="1">
      <alignment horizontal="center"/>
    </xf>
    <xf numFmtId="0" fontId="8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/>
    </xf>
    <xf numFmtId="166" fontId="0" fillId="24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 vertical="top"/>
    </xf>
    <xf numFmtId="0" fontId="6" fillId="24" borderId="0" xfId="0" applyFont="1" applyFill="1" applyBorder="1" applyAlignment="1">
      <alignment vertical="top" wrapText="1"/>
    </xf>
    <xf numFmtId="3" fontId="0" fillId="24" borderId="0" xfId="0" applyNumberFormat="1" applyFill="1" applyBorder="1" applyAlignment="1">
      <alignment horizontal="left"/>
    </xf>
    <xf numFmtId="0" fontId="1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ill="1" applyAlignment="1">
      <alignment horizontal="left" vertical="top" wrapText="1"/>
    </xf>
    <xf numFmtId="0" fontId="0" fillId="4" borderId="11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3" fillId="24" borderId="0" xfId="0" applyFont="1" applyFill="1" applyAlignment="1">
      <alignment wrapText="1"/>
    </xf>
    <xf numFmtId="0" fontId="0" fillId="4" borderId="11" xfId="0" applyFont="1" applyFill="1" applyBorder="1" applyAlignment="1">
      <alignment horizontal="left" vertical="top" wrapText="1"/>
    </xf>
    <xf numFmtId="3" fontId="0" fillId="24" borderId="0" xfId="0" applyNumberFormat="1" applyFont="1" applyFill="1" applyBorder="1" applyAlignment="1">
      <alignment horizontal="right"/>
    </xf>
    <xf numFmtId="166" fontId="0" fillId="24" borderId="0" xfId="48" applyNumberFormat="1" applyFont="1" applyFill="1" applyBorder="1" applyAlignment="1">
      <alignment horizontal="right" vertical="top" wrapText="1"/>
    </xf>
    <xf numFmtId="167" fontId="0" fillId="24" borderId="0" xfId="48" applyNumberFormat="1" applyFont="1" applyFill="1" applyBorder="1" applyAlignment="1">
      <alignment horizontal="right" vertical="top" wrapText="1"/>
    </xf>
    <xf numFmtId="3" fontId="2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 wrapText="1"/>
    </xf>
    <xf numFmtId="3" fontId="19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left" indent="1"/>
    </xf>
    <xf numFmtId="0" fontId="0" fillId="4" borderId="11" xfId="0" applyFont="1" applyFill="1" applyBorder="1" applyAlignment="1">
      <alignment horizontal="left"/>
    </xf>
    <xf numFmtId="0" fontId="4" fillId="24" borderId="0" xfId="0" applyFont="1" applyFill="1" applyAlignment="1">
      <alignment wrapText="1"/>
    </xf>
    <xf numFmtId="0" fontId="0" fillId="4" borderId="11" xfId="0" applyFill="1" applyBorder="1" applyAlignment="1">
      <alignment horizontal="left" vertical="top" wrapText="1"/>
    </xf>
    <xf numFmtId="3" fontId="0" fillId="24" borderId="14" xfId="0" applyNumberFormat="1" applyFont="1" applyFill="1" applyBorder="1" applyAlignment="1">
      <alignment/>
    </xf>
    <xf numFmtId="165" fontId="0" fillId="24" borderId="14" xfId="0" applyNumberForma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166" fontId="19" fillId="24" borderId="0" xfId="48" applyNumberFormat="1" applyFont="1" applyFill="1" applyAlignment="1">
      <alignment/>
    </xf>
    <xf numFmtId="3" fontId="5" fillId="2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4" borderId="0" xfId="0" applyFill="1" applyBorder="1" applyAlignment="1">
      <alignment horizontal="left" indent="1"/>
    </xf>
    <xf numFmtId="3" fontId="3" fillId="0" borderId="11" xfId="0" applyNumberFormat="1" applyFont="1" applyBorder="1" applyAlignment="1">
      <alignment/>
    </xf>
    <xf numFmtId="0" fontId="0" fillId="2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165" fontId="0" fillId="24" borderId="0" xfId="48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165" fontId="0" fillId="24" borderId="0" xfId="48" applyNumberFormat="1" applyFont="1" applyFill="1" applyBorder="1" applyAlignment="1">
      <alignment horizontal="right" vertical="top" wrapText="1"/>
    </xf>
    <xf numFmtId="165" fontId="0" fillId="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 vertical="top" wrapText="1"/>
    </xf>
    <xf numFmtId="165" fontId="0" fillId="24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3" fontId="0" fillId="24" borderId="0" xfId="48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67" fontId="0" fillId="24" borderId="14" xfId="48" applyNumberFormat="1" applyFont="1" applyFill="1" applyBorder="1" applyAlignment="1">
      <alignment/>
    </xf>
    <xf numFmtId="0" fontId="10" fillId="24" borderId="0" xfId="0" applyFont="1" applyFill="1" applyAlignment="1">
      <alignment horizontal="left" vertical="justify" wrapText="1"/>
    </xf>
    <xf numFmtId="0" fontId="16" fillId="24" borderId="0" xfId="0" applyFont="1" applyFill="1" applyAlignment="1">
      <alignment/>
    </xf>
    <xf numFmtId="0" fontId="0" fillId="4" borderId="11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3" fontId="0" fillId="0" borderId="15" xfId="0" applyNumberFormat="1" applyBorder="1" applyAlignment="1">
      <alignment wrapText="1"/>
    </xf>
    <xf numFmtId="3" fontId="3" fillId="22" borderId="11" xfId="48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24" borderId="0" xfId="0" applyFill="1" applyBorder="1" applyAlignment="1">
      <alignment horizontal="left" wrapText="1"/>
    </xf>
    <xf numFmtId="0" fontId="0" fillId="24" borderId="0" xfId="0" applyFill="1" applyBorder="1" applyAlignment="1">
      <alignment horizontal="left" indent="1"/>
    </xf>
    <xf numFmtId="3" fontId="3" fillId="24" borderId="14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3" fontId="0" fillId="24" borderId="0" xfId="0" applyNumberFormat="1" applyFill="1" applyBorder="1" applyAlignment="1">
      <alignment horizontal="right" vertical="top" wrapText="1"/>
    </xf>
    <xf numFmtId="165" fontId="0" fillId="24" borderId="0" xfId="0" applyNumberFormat="1" applyFill="1" applyBorder="1" applyAlignment="1">
      <alignment horizontal="right" vertical="top" wrapText="1"/>
    </xf>
    <xf numFmtId="0" fontId="0" fillId="4" borderId="0" xfId="0" applyFill="1" applyBorder="1" applyAlignment="1">
      <alignment wrapText="1"/>
    </xf>
    <xf numFmtId="167" fontId="0" fillId="24" borderId="0" xfId="48" applyNumberFormat="1" applyFont="1" applyFill="1" applyAlignment="1">
      <alignment/>
    </xf>
    <xf numFmtId="0" fontId="3" fillId="24" borderId="0" xfId="0" applyFont="1" applyFill="1" applyAlignment="1">
      <alignment horizontal="justify"/>
    </xf>
    <xf numFmtId="0" fontId="0" fillId="4" borderId="11" xfId="0" applyFill="1" applyBorder="1" applyAlignment="1">
      <alignment horizontal="left"/>
    </xf>
    <xf numFmtId="165" fontId="0" fillId="24" borderId="0" xfId="0" applyNumberFormat="1" applyFont="1" applyFill="1" applyBorder="1" applyAlignment="1">
      <alignment horizontal="right" vertical="top" wrapText="1"/>
    </xf>
    <xf numFmtId="167" fontId="0" fillId="24" borderId="0" xfId="48" applyNumberFormat="1" applyFont="1" applyFill="1" applyBorder="1" applyAlignment="1">
      <alignment horizontal="right" vertical="top" wrapText="1"/>
    </xf>
    <xf numFmtId="165" fontId="0" fillId="24" borderId="0" xfId="48" applyNumberFormat="1" applyFont="1" applyFill="1" applyBorder="1" applyAlignment="1">
      <alignment horizontal="right" vertical="top" wrapText="1"/>
    </xf>
    <xf numFmtId="3" fontId="7" fillId="24" borderId="14" xfId="0" applyNumberFormat="1" applyFont="1" applyFill="1" applyBorder="1" applyAlignment="1">
      <alignment/>
    </xf>
    <xf numFmtId="167" fontId="6" fillId="24" borderId="14" xfId="48" applyNumberFormat="1" applyFont="1" applyFill="1" applyBorder="1" applyAlignment="1">
      <alignment/>
    </xf>
    <xf numFmtId="165" fontId="6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 vertical="top" wrapText="1"/>
    </xf>
    <xf numFmtId="3" fontId="5" fillId="24" borderId="14" xfId="0" applyNumberFormat="1" applyFont="1" applyFill="1" applyBorder="1" applyAlignment="1">
      <alignment/>
    </xf>
    <xf numFmtId="166" fontId="0" fillId="24" borderId="14" xfId="0" applyNumberFormat="1" applyFill="1" applyBorder="1" applyAlignment="1">
      <alignment/>
    </xf>
    <xf numFmtId="0" fontId="6" fillId="24" borderId="0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right"/>
    </xf>
    <xf numFmtId="0" fontId="7" fillId="24" borderId="14" xfId="0" applyFont="1" applyFill="1" applyBorder="1" applyAlignment="1">
      <alignment horizontal="right"/>
    </xf>
    <xf numFmtId="166" fontId="0" fillId="24" borderId="14" xfId="0" applyNumberFormat="1" applyFill="1" applyBorder="1" applyAlignment="1">
      <alignment horizontal="right"/>
    </xf>
    <xf numFmtId="2" fontId="0" fillId="4" borderId="0" xfId="0" applyNumberFormat="1" applyFont="1" applyFill="1" applyBorder="1" applyAlignment="1">
      <alignment wrapText="1"/>
    </xf>
    <xf numFmtId="3" fontId="0" fillId="24" borderId="0" xfId="48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left"/>
    </xf>
    <xf numFmtId="166" fontId="6" fillId="24" borderId="14" xfId="48" applyNumberFormat="1" applyFont="1" applyFill="1" applyBorder="1" applyAlignment="1">
      <alignment horizontal="center"/>
    </xf>
    <xf numFmtId="166" fontId="8" fillId="24" borderId="0" xfId="48" applyNumberFormat="1" applyFont="1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167" fontId="2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/>
    </xf>
    <xf numFmtId="49" fontId="0" fillId="4" borderId="0" xfId="48" applyNumberFormat="1" applyFont="1" applyFill="1" applyBorder="1" applyAlignment="1">
      <alignment/>
    </xf>
    <xf numFmtId="167" fontId="18" fillId="24" borderId="0" xfId="0" applyNumberFormat="1" applyFont="1" applyFill="1" applyBorder="1" applyAlignment="1">
      <alignment/>
    </xf>
    <xf numFmtId="166" fontId="18" fillId="24" borderId="0" xfId="0" applyNumberFormat="1" applyFont="1" applyFill="1" applyBorder="1" applyAlignment="1">
      <alignment/>
    </xf>
    <xf numFmtId="49" fontId="0" fillId="4" borderId="0" xfId="48" applyNumberFormat="1" applyFont="1" applyFill="1" applyBorder="1" applyAlignment="1">
      <alignment/>
    </xf>
    <xf numFmtId="49" fontId="0" fillId="24" borderId="0" xfId="48" applyNumberFormat="1" applyFont="1" applyFill="1" applyBorder="1" applyAlignment="1">
      <alignment/>
    </xf>
    <xf numFmtId="0" fontId="0" fillId="24" borderId="0" xfId="0" applyFill="1" applyBorder="1" applyAlignment="1">
      <alignment horizontal="left" vertical="justify" wrapText="1"/>
    </xf>
    <xf numFmtId="3" fontId="7" fillId="2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left" indent="1"/>
    </xf>
    <xf numFmtId="0" fontId="0" fillId="24" borderId="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4" fillId="2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13" fillId="24" borderId="0" xfId="0" applyFont="1" applyFill="1" applyBorder="1" applyAlignment="1">
      <alignment vertical="top"/>
    </xf>
    <xf numFmtId="3" fontId="3" fillId="3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4" borderId="11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3" fontId="0" fillId="0" borderId="16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2" fillId="24" borderId="0" xfId="0" applyFont="1" applyFill="1" applyAlignment="1">
      <alignment horizontal="left" wrapText="1"/>
    </xf>
    <xf numFmtId="0" fontId="0" fillId="4" borderId="11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/>
    </xf>
    <xf numFmtId="0" fontId="0" fillId="4" borderId="15" xfId="0" applyFont="1" applyFill="1" applyBorder="1" applyAlignment="1">
      <alignment horizontal="left" vertical="top" wrapText="1"/>
    </xf>
    <xf numFmtId="3" fontId="0" fillId="4" borderId="11" xfId="0" applyNumberFormat="1" applyFill="1" applyBorder="1" applyAlignment="1">
      <alignment horizontal="left"/>
    </xf>
    <xf numFmtId="0" fontId="0" fillId="4" borderId="0" xfId="0" applyFont="1" applyFill="1" applyBorder="1" applyAlignment="1">
      <alignment horizontal="left" vertical="top" wrapText="1"/>
    </xf>
    <xf numFmtId="0" fontId="23" fillId="24" borderId="0" xfId="45" applyFill="1" applyAlignment="1" applyProtection="1">
      <alignment/>
      <protection/>
    </xf>
    <xf numFmtId="166" fontId="0" fillId="4" borderId="0" xfId="48" applyNumberFormat="1" applyFont="1" applyFill="1" applyBorder="1" applyAlignment="1">
      <alignment horizontal="right" vertical="top" wrapText="1"/>
    </xf>
    <xf numFmtId="166" fontId="0" fillId="24" borderId="0" xfId="0" applyNumberFormat="1" applyFill="1" applyBorder="1" applyAlignment="1">
      <alignment/>
    </xf>
    <xf numFmtId="167" fontId="2" fillId="24" borderId="0" xfId="0" applyNumberFormat="1" applyFont="1" applyFill="1" applyBorder="1" applyAlignment="1">
      <alignment horizontal="left"/>
    </xf>
    <xf numFmtId="166" fontId="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justify" wrapText="1"/>
    </xf>
    <xf numFmtId="0" fontId="30" fillId="24" borderId="0" xfId="0" applyFont="1" applyFill="1" applyBorder="1" applyAlignment="1">
      <alignment horizontal="center" vertical="top"/>
    </xf>
    <xf numFmtId="0" fontId="0" fillId="24" borderId="0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4" borderId="11" xfId="0" applyFont="1" applyFill="1" applyBorder="1" applyAlignment="1">
      <alignment vertical="top"/>
    </xf>
    <xf numFmtId="0" fontId="0" fillId="24" borderId="0" xfId="0" applyFill="1" applyAlignment="1">
      <alignment horizontal="left" vertical="top"/>
    </xf>
    <xf numFmtId="0" fontId="6" fillId="24" borderId="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vertical="top"/>
    </xf>
    <xf numFmtId="0" fontId="29" fillId="24" borderId="0" xfId="0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24" borderId="14" xfId="0" applyFont="1" applyFill="1" applyBorder="1" applyAlignment="1">
      <alignment/>
    </xf>
    <xf numFmtId="3" fontId="29" fillId="24" borderId="14" xfId="0" applyNumberFormat="1" applyFont="1" applyFill="1" applyBorder="1" applyAlignment="1">
      <alignment horizontal="right" vertical="top" wrapText="1"/>
    </xf>
    <xf numFmtId="167" fontId="31" fillId="24" borderId="14" xfId="0" applyNumberFormat="1" applyFont="1" applyFill="1" applyBorder="1" applyAlignment="1">
      <alignment/>
    </xf>
    <xf numFmtId="167" fontId="29" fillId="24" borderId="14" xfId="48" applyNumberFormat="1" applyFont="1" applyFill="1" applyBorder="1" applyAlignment="1">
      <alignment/>
    </xf>
    <xf numFmtId="165" fontId="17" fillId="24" borderId="0" xfId="48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167" fontId="2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20" fillId="24" borderId="10" xfId="0" applyNumberFormat="1" applyFont="1" applyFill="1" applyBorder="1" applyAlignment="1">
      <alignment vertical="justify" wrapText="1"/>
    </xf>
    <xf numFmtId="3" fontId="0" fillId="4" borderId="0" xfId="0" applyNumberFormat="1" applyFill="1" applyBorder="1" applyAlignment="1">
      <alignment horizontal="left"/>
    </xf>
    <xf numFmtId="0" fontId="19" fillId="24" borderId="0" xfId="0" applyFont="1" applyFill="1" applyAlignment="1">
      <alignment horizontal="left" wrapText="1"/>
    </xf>
    <xf numFmtId="0" fontId="29" fillId="24" borderId="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 wrapText="1"/>
    </xf>
    <xf numFmtId="3" fontId="29" fillId="24" borderId="0" xfId="0" applyNumberFormat="1" applyFont="1" applyFill="1" applyBorder="1" applyAlignment="1">
      <alignment horizontal="left"/>
    </xf>
    <xf numFmtId="0" fontId="29" fillId="24" borderId="0" xfId="0" applyFont="1" applyFill="1" applyAlignment="1">
      <alignment/>
    </xf>
    <xf numFmtId="167" fontId="3" fillId="24" borderId="0" xfId="48" applyNumberFormat="1" applyFont="1" applyFill="1" applyBorder="1" applyAlignment="1">
      <alignment horizontal="right"/>
    </xf>
    <xf numFmtId="167" fontId="11" fillId="24" borderId="0" xfId="48" applyNumberFormat="1" applyFont="1" applyFill="1" applyBorder="1" applyAlignment="1">
      <alignment horizontal="right"/>
    </xf>
    <xf numFmtId="167" fontId="0" fillId="24" borderId="0" xfId="4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 wrapText="1"/>
    </xf>
    <xf numFmtId="166" fontId="6" fillId="24" borderId="0" xfId="48" applyNumberFormat="1" applyFont="1" applyFill="1" applyBorder="1" applyAlignment="1">
      <alignment horizontal="right"/>
    </xf>
    <xf numFmtId="0" fontId="29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horizontal="left" vertical="justify" wrapText="1"/>
    </xf>
    <xf numFmtId="0" fontId="4" fillId="24" borderId="0" xfId="0" applyFont="1" applyFill="1" applyBorder="1" applyAlignment="1">
      <alignment horizontal="left" vertical="justify" wrapText="1"/>
    </xf>
    <xf numFmtId="3" fontId="20" fillId="24" borderId="10" xfId="0" applyNumberFormat="1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3" fontId="19" fillId="24" borderId="0" xfId="0" applyNumberFormat="1" applyFont="1" applyFill="1" applyAlignment="1">
      <alignment vertical="top" wrapText="1"/>
    </xf>
    <xf numFmtId="3" fontId="20" fillId="24" borderId="0" xfId="0" applyNumberFormat="1" applyFont="1" applyFill="1" applyBorder="1" applyAlignment="1">
      <alignment vertical="justify" wrapText="1"/>
    </xf>
    <xf numFmtId="0" fontId="0" fillId="4" borderId="0" xfId="0" applyFont="1" applyFill="1" applyBorder="1" applyAlignment="1">
      <alignment vertical="top"/>
    </xf>
    <xf numFmtId="0" fontId="22" fillId="24" borderId="0" xfId="0" applyFont="1" applyFill="1" applyBorder="1" applyAlignment="1">
      <alignment vertical="justify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3" fontId="0" fillId="4" borderId="0" xfId="0" applyNumberFormat="1" applyFont="1" applyFill="1" applyBorder="1" applyAlignment="1">
      <alignment wrapText="1"/>
    </xf>
    <xf numFmtId="0" fontId="7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3" fontId="29" fillId="24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 horizontal="left" wrapText="1" indent="1"/>
    </xf>
    <xf numFmtId="0" fontId="10" fillId="24" borderId="0" xfId="0" applyFont="1" applyFill="1" applyAlignment="1">
      <alignment vertical="justify" wrapText="1"/>
    </xf>
    <xf numFmtId="0" fontId="29" fillId="24" borderId="0" xfId="0" applyFont="1" applyFill="1" applyBorder="1" applyAlignment="1">
      <alignment horizontal="left"/>
    </xf>
    <xf numFmtId="3" fontId="31" fillId="24" borderId="0" xfId="0" applyNumberFormat="1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indent="2"/>
    </xf>
    <xf numFmtId="3" fontId="0" fillId="4" borderId="0" xfId="0" applyNumberFormat="1" applyFill="1" applyBorder="1" applyAlignment="1">
      <alignment horizontal="left" indent="1"/>
    </xf>
    <xf numFmtId="3" fontId="0" fillId="24" borderId="0" xfId="0" applyNumberForma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right" vertical="top" wrapText="1"/>
    </xf>
    <xf numFmtId="165" fontId="0" fillId="4" borderId="0" xfId="0" applyNumberFormat="1" applyFill="1" applyBorder="1" applyAlignment="1">
      <alignment horizontal="right" vertical="top" wrapText="1"/>
    </xf>
    <xf numFmtId="0" fontId="36" fillId="4" borderId="0" xfId="0" applyFont="1" applyFill="1" applyAlignment="1">
      <alignment vertical="center"/>
    </xf>
    <xf numFmtId="0" fontId="0" fillId="4" borderId="11" xfId="0" applyFont="1" applyFill="1" applyBorder="1" applyAlignment="1">
      <alignment vertical="top" wrapText="1"/>
    </xf>
    <xf numFmtId="0" fontId="29" fillId="24" borderId="0" xfId="0" applyFont="1" applyFill="1" applyAlignment="1">
      <alignment vertical="top"/>
    </xf>
    <xf numFmtId="0" fontId="0" fillId="24" borderId="0" xfId="0" applyFont="1" applyFill="1" applyBorder="1" applyAlignment="1">
      <alignment horizontal="center"/>
    </xf>
    <xf numFmtId="3" fontId="0" fillId="24" borderId="0" xfId="48" applyNumberFormat="1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6" fillId="24" borderId="0" xfId="45" applyFont="1" applyFill="1" applyAlignment="1" applyProtection="1">
      <alignment/>
      <protection/>
    </xf>
    <xf numFmtId="0" fontId="6" fillId="24" borderId="0" xfId="45" applyFont="1" applyFill="1" applyBorder="1" applyAlignment="1" applyProtection="1">
      <alignment vertical="top"/>
      <protection/>
    </xf>
    <xf numFmtId="0" fontId="8" fillId="24" borderId="0" xfId="0" applyFont="1" applyFill="1" applyBorder="1" applyAlignment="1">
      <alignment horizontal="right" vertical="top"/>
    </xf>
    <xf numFmtId="0" fontId="6" fillId="24" borderId="0" xfId="0" applyFont="1" applyFill="1" applyBorder="1" applyAlignment="1">
      <alignment horizontal="left" vertical="top" indent="2"/>
    </xf>
    <xf numFmtId="0" fontId="0" fillId="24" borderId="0" xfId="0" applyFont="1" applyFill="1" applyBorder="1" applyAlignment="1">
      <alignment horizontal="left" indent="1"/>
    </xf>
    <xf numFmtId="0" fontId="0" fillId="24" borderId="0" xfId="45" applyFont="1" applyFill="1" applyBorder="1" applyAlignment="1" applyProtection="1">
      <alignment vertical="top"/>
      <protection/>
    </xf>
    <xf numFmtId="0" fontId="0" fillId="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4" borderId="11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4" borderId="11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10" fillId="24" borderId="0" xfId="0" applyFont="1" applyFill="1" applyAlignment="1">
      <alignment horizontal="justify" vertical="justify" wrapText="1"/>
    </xf>
    <xf numFmtId="3" fontId="3" fillId="4" borderId="11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4" fillId="0" borderId="0" xfId="53" applyFont="1" applyFill="1" applyBorder="1" applyAlignment="1">
      <alignment horizontal="left" wrapText="1" indent="1"/>
      <protection/>
    </xf>
    <xf numFmtId="0" fontId="35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left" wrapText="1"/>
    </xf>
    <xf numFmtId="3" fontId="20" fillId="24" borderId="10" xfId="0" applyNumberFormat="1" applyFont="1" applyFill="1" applyBorder="1" applyAlignment="1">
      <alignment horizontal="left" vertical="justify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3" fontId="19" fillId="24" borderId="0" xfId="0" applyNumberFormat="1" applyFont="1" applyFill="1" applyAlignment="1">
      <alignment horizontal="left"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/>
    </xf>
    <xf numFmtId="0" fontId="0" fillId="4" borderId="15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3" fillId="24" borderId="0" xfId="0" applyFont="1" applyFill="1" applyAlignment="1">
      <alignment wrapText="1"/>
    </xf>
    <xf numFmtId="0" fontId="10" fillId="24" borderId="0" xfId="0" applyFont="1" applyFill="1" applyAlignment="1">
      <alignment horizontal="left" vertical="justify"/>
    </xf>
    <xf numFmtId="0" fontId="0" fillId="4" borderId="0" xfId="0" applyFont="1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4" borderId="18" xfId="0" applyFont="1" applyFill="1" applyBorder="1" applyAlignment="1">
      <alignment horizontal="left" vertical="top" wrapText="1"/>
    </xf>
    <xf numFmtId="0" fontId="0" fillId="4" borderId="2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0" fontId="0" fillId="4" borderId="22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11" xfId="0" applyFont="1" applyFill="1" applyBorder="1" applyAlignment="1">
      <alignment vertical="top"/>
    </xf>
    <xf numFmtId="0" fontId="10" fillId="24" borderId="0" xfId="0" applyFont="1" applyFill="1" applyAlignment="1">
      <alignment horizontal="left" vertical="justify" wrapText="1"/>
    </xf>
    <xf numFmtId="0" fontId="3" fillId="4" borderId="11" xfId="0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left" vertical="top" wrapText="1"/>
    </xf>
    <xf numFmtId="2" fontId="0" fillId="4" borderId="17" xfId="0" applyNumberFormat="1" applyFont="1" applyFill="1" applyBorder="1" applyAlignment="1">
      <alignment horizontal="left" vertical="top" wrapText="1"/>
    </xf>
    <xf numFmtId="2" fontId="0" fillId="4" borderId="16" xfId="0" applyNumberFormat="1" applyFont="1" applyFill="1" applyBorder="1" applyAlignment="1">
      <alignment horizontal="left" vertical="top" wrapText="1"/>
    </xf>
    <xf numFmtId="3" fontId="0" fillId="4" borderId="11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left" vertical="top"/>
    </xf>
    <xf numFmtId="3" fontId="0" fillId="4" borderId="13" xfId="0" applyNumberFormat="1" applyFont="1" applyFill="1" applyBorder="1" applyAlignment="1">
      <alignment horizontal="left" vertical="top"/>
    </xf>
    <xf numFmtId="0" fontId="19" fillId="24" borderId="0" xfId="0" applyFont="1" applyFill="1" applyAlignment="1">
      <alignment horizontal="left" vertical="justify" wrapText="1"/>
    </xf>
    <xf numFmtId="0" fontId="4" fillId="4" borderId="12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 vertical="top"/>
    </xf>
    <xf numFmtId="0" fontId="10" fillId="24" borderId="0" xfId="0" applyFont="1" applyFill="1" applyBorder="1" applyAlignment="1">
      <alignment horizontal="justify" vertical="justify" wrapText="1"/>
    </xf>
    <xf numFmtId="0" fontId="4" fillId="4" borderId="1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36" fillId="24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 por desempleo.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1.0700198697458727</c:v>
              </c:pt>
              <c:pt idx="2">
                <c:v>3.406006600391879</c:v>
              </c:pt>
              <c:pt idx="3">
                <c:v>6.96981061917357</c:v>
              </c:pt>
              <c:pt idx="4">
                <c:v>11.964894126413585</c:v>
              </c:pt>
              <c:pt idx="5">
                <c:v>18.576566529634263</c:v>
              </c:pt>
              <c:pt idx="6">
                <c:v>27.073789060791075</c:v>
              </c:pt>
              <c:pt idx="7">
                <c:v>38.04710549629118</c:v>
              </c:pt>
              <c:pt idx="8">
                <c:v>51.94467626505811</c:v>
              </c:pt>
              <c:pt idx="9">
                <c:v>70.04570295455372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1.0620008534399663</c:v>
              </c:pt>
              <c:pt idx="2">
                <c:v>3.411260482870537</c:v>
              </c:pt>
              <c:pt idx="3">
                <c:v>6.99035460607557</c:v>
              </c:pt>
              <c:pt idx="4">
                <c:v>11.9770536486111</c:v>
              </c:pt>
              <c:pt idx="5">
                <c:v>18.530007179148072</c:v>
              </c:pt>
              <c:pt idx="6">
                <c:v>26.9555579885027</c:v>
              </c:pt>
              <c:pt idx="7">
                <c:v>37.80240160098546</c:v>
              </c:pt>
              <c:pt idx="8">
                <c:v>51.539067034715714</c:v>
              </c:pt>
              <c:pt idx="9">
                <c:v>69.84344521673458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1.081696556691663</c:v>
              </c:pt>
              <c:pt idx="2">
                <c:v>3.4138881667034924</c:v>
              </c:pt>
              <c:pt idx="3">
                <c:v>6.96789856904149</c:v>
              </c:pt>
              <c:pt idx="4">
                <c:v>11.9693517684654</c:v>
              </c:pt>
              <c:pt idx="5">
                <c:v>18.644501383252027</c:v>
              </c:pt>
              <c:pt idx="6">
                <c:v>27.25286204522837</c:v>
              </c:pt>
              <c:pt idx="7">
                <c:v>38.348296888374314</c:v>
              </c:pt>
              <c:pt idx="8">
                <c:v>52.518355307382244</c:v>
              </c:pt>
              <c:pt idx="9">
                <c:v>70.42035515402961</c:v>
              </c:pt>
              <c:pt idx="10">
                <c:v>100</c:v>
              </c:pt>
            </c:numLit>
          </c:yVal>
          <c:smooth val="0"/>
        </c:ser>
        <c:axId val="2661105"/>
        <c:axId val="23949946"/>
      </c:scatterChart>
      <c:valAx>
        <c:axId val="26611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46"/>
        <c:crosses val="autoZero"/>
        <c:crossBetween val="midCat"/>
        <c:dispUnits/>
        <c:majorUnit val="10"/>
      </c:valAx>
      <c:valAx>
        <c:axId val="239499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íntegros anuales 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1.7481270502643278</c:v>
              </c:pt>
              <c:pt idx="2">
                <c:v>4.984172220037911</c:v>
              </c:pt>
              <c:pt idx="3">
                <c:v>9.510577772305066</c:v>
              </c:pt>
              <c:pt idx="4">
                <c:v>15.187767835472652</c:v>
              </c:pt>
              <c:pt idx="5">
                <c:v>21.886427796200707</c:v>
              </c:pt>
              <c:pt idx="6">
                <c:v>29.514747123936584</c:v>
              </c:pt>
              <c:pt idx="7">
                <c:v>38.23008456867669</c:v>
              </c:pt>
              <c:pt idx="8">
                <c:v>48.42476845800118</c:v>
              </c:pt>
              <c:pt idx="9">
                <c:v>61.81829657664785</c:v>
              </c:pt>
              <c:pt idx="10">
                <c:v>99.99999999999999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1.8012059712206403</c:v>
              </c:pt>
              <c:pt idx="2">
                <c:v>5.285144957339735</c:v>
              </c:pt>
              <c:pt idx="3">
                <c:v>9.955872288965983</c:v>
              </c:pt>
              <c:pt idx="4">
                <c:v>15.547141229626716</c:v>
              </c:pt>
              <c:pt idx="5">
                <c:v>21.871169567169723</c:v>
              </c:pt>
              <c:pt idx="6">
                <c:v>28.972200135955138</c:v>
              </c:pt>
              <c:pt idx="7">
                <c:v>36.95755086945877</c:v>
              </c:pt>
              <c:pt idx="8">
                <c:v>46.421915840321695</c:v>
              </c:pt>
              <c:pt idx="9">
                <c:v>59.25653305099714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1.846787031644906</c:v>
              </c:pt>
              <c:pt idx="2">
                <c:v>5.36973873868954</c:v>
              </c:pt>
              <c:pt idx="3">
                <c:v>10.068063562089296</c:v>
              </c:pt>
              <c:pt idx="4">
                <c:v>16.025408542434874</c:v>
              </c:pt>
              <c:pt idx="5">
                <c:v>23.245755759000446</c:v>
              </c:pt>
              <c:pt idx="6">
                <c:v>31.68435082725396</c:v>
              </c:pt>
              <c:pt idx="7">
                <c:v>41.348577772664164</c:v>
              </c:pt>
              <c:pt idx="8">
                <c:v>52.694832672827445</c:v>
              </c:pt>
              <c:pt idx="9">
                <c:v>67.1822783914143</c:v>
              </c:pt>
              <c:pt idx="10">
                <c:v>99.99999999999999</c:v>
              </c:pt>
            </c:numLit>
          </c:yVal>
          <c:smooth val="0"/>
        </c:ser>
        <c:axId val="14222923"/>
        <c:axId val="60897444"/>
      </c:scatterChart>
      <c:valAx>
        <c:axId val="142229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444"/>
        <c:crosses val="autoZero"/>
        <c:crossBetween val="midCat"/>
        <c:dispUnits/>
        <c:majorUnit val="10"/>
      </c:valAx>
      <c:valAx>
        <c:axId val="608974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.2.11!A30" /><Relationship Id="rId3" Type="http://schemas.openxmlformats.org/officeDocument/2006/relationships/hyperlink" Target="#A.2.11!A30" /><Relationship Id="rId4" Type="http://schemas.openxmlformats.org/officeDocument/2006/relationships/hyperlink" Target="#A.2.8!A30" /><Relationship Id="rId5" Type="http://schemas.openxmlformats.org/officeDocument/2006/relationships/hyperlink" Target="#A.2.8!A30" /><Relationship Id="rId6" Type="http://schemas.openxmlformats.org/officeDocument/2006/relationships/hyperlink" Target="#A.2.9!A26" /><Relationship Id="rId7" Type="http://schemas.openxmlformats.org/officeDocument/2006/relationships/hyperlink" Target="#A.2.9!A26" /><Relationship Id="rId8" Type="http://schemas.openxmlformats.org/officeDocument/2006/relationships/image" Target="../media/image2.jpeg" /><Relationship Id="rId9" Type="http://schemas.openxmlformats.org/officeDocument/2006/relationships/hyperlink" Target="#A.2.2!A35" /><Relationship Id="rId10" Type="http://schemas.openxmlformats.org/officeDocument/2006/relationships/hyperlink" Target="#A.2.2!A35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21</xdr:row>
      <xdr:rowOff>9525</xdr:rowOff>
    </xdr:from>
    <xdr:to>
      <xdr:col>1</xdr:col>
      <xdr:colOff>104775</xdr:colOff>
      <xdr:row>21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24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9525</xdr:rowOff>
    </xdr:from>
    <xdr:to>
      <xdr:col>1</xdr:col>
      <xdr:colOff>104775</xdr:colOff>
      <xdr:row>18</xdr:row>
      <xdr:rowOff>161925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52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9525</xdr:rowOff>
    </xdr:from>
    <xdr:to>
      <xdr:col>1</xdr:col>
      <xdr:colOff>104775</xdr:colOff>
      <xdr:row>19</xdr:row>
      <xdr:rowOff>161925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43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4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19050</xdr:rowOff>
    </xdr:from>
    <xdr:to>
      <xdr:col>1</xdr:col>
      <xdr:colOff>104775</xdr:colOff>
      <xdr:row>12</xdr:row>
      <xdr:rowOff>171450</xdr:rowOff>
    </xdr:to>
    <xdr:pic>
      <xdr:nvPicPr>
        <xdr:cNvPr id="5" name="Picture 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200025</xdr:colOff>
      <xdr:row>57</xdr:row>
      <xdr:rowOff>57150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95875"/>
          <a:ext cx="59531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24</xdr:row>
      <xdr:rowOff>104775</xdr:rowOff>
    </xdr:from>
    <xdr:to>
      <xdr:col>12</xdr:col>
      <xdr:colOff>428625</xdr:colOff>
      <xdr:row>57</xdr:row>
      <xdr:rowOff>114300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38725"/>
          <a:ext cx="591502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65508</xdr:row>
      <xdr:rowOff>0</xdr:rowOff>
    </xdr:from>
    <xdr:to>
      <xdr:col>5</xdr:col>
      <xdr:colOff>266700</xdr:colOff>
      <xdr:row>65508</xdr:row>
      <xdr:rowOff>0</xdr:rowOff>
    </xdr:to>
    <xdr:graphicFrame>
      <xdr:nvGraphicFramePr>
        <xdr:cNvPr id="1" name="Chart 1"/>
        <xdr:cNvGraphicFramePr/>
      </xdr:nvGraphicFramePr>
      <xdr:xfrm>
        <a:off x="38100" y="-2147483648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65506</xdr:row>
      <xdr:rowOff>0</xdr:rowOff>
    </xdr:from>
    <xdr:to>
      <xdr:col>11</xdr:col>
      <xdr:colOff>600075</xdr:colOff>
      <xdr:row>65506</xdr:row>
      <xdr:rowOff>0</xdr:rowOff>
    </xdr:to>
    <xdr:graphicFrame>
      <xdr:nvGraphicFramePr>
        <xdr:cNvPr id="2" name="Chart 2"/>
        <xdr:cNvGraphicFramePr/>
      </xdr:nvGraphicFramePr>
      <xdr:xfrm>
        <a:off x="7667625" y="-2147483648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0</xdr:rowOff>
    </xdr:to>
    <xdr:pic>
      <xdr:nvPicPr>
        <xdr:cNvPr id="3" name="Picture 3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419100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5</xdr:col>
      <xdr:colOff>781050</xdr:colOff>
      <xdr:row>67</xdr:row>
      <xdr:rowOff>123825</xdr:rowOff>
    </xdr:to>
    <xdr:pic>
      <xdr:nvPicPr>
        <xdr:cNvPr id="2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0250"/>
          <a:ext cx="561022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30</xdr:row>
      <xdr:rowOff>123825</xdr:rowOff>
    </xdr:from>
    <xdr:to>
      <xdr:col>12</xdr:col>
      <xdr:colOff>419100</xdr:colOff>
      <xdr:row>67</xdr:row>
      <xdr:rowOff>76200</xdr:rowOff>
    </xdr:to>
    <xdr:pic>
      <xdr:nvPicPr>
        <xdr:cNvPr id="3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5772150"/>
          <a:ext cx="58578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28575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447675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76200</xdr:colOff>
      <xdr:row>56</xdr:row>
      <xdr:rowOff>0</xdr:rowOff>
    </xdr:to>
    <xdr:pic>
      <xdr:nvPicPr>
        <xdr:cNvPr id="2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15125"/>
          <a:ext cx="76485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447675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47625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342900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419100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5</xdr:col>
      <xdr:colOff>876300</xdr:colOff>
      <xdr:row>60</xdr:row>
      <xdr:rowOff>57150</xdr:rowOff>
    </xdr:to>
    <xdr:pic>
      <xdr:nvPicPr>
        <xdr:cNvPr id="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38775"/>
          <a:ext cx="56102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27</xdr:row>
      <xdr:rowOff>38100</xdr:rowOff>
    </xdr:from>
    <xdr:to>
      <xdr:col>13</xdr:col>
      <xdr:colOff>514350</xdr:colOff>
      <xdr:row>60</xdr:row>
      <xdr:rowOff>85725</xdr:rowOff>
    </xdr:to>
    <xdr:pic>
      <xdr:nvPicPr>
        <xdr:cNvPr id="3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5314950"/>
          <a:ext cx="591502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PUBLICACION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VF_P1_MCLV_VINC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6"/>
    <outlinePr summaryBelow="0"/>
  </sheetPr>
  <dimension ref="A1:H27"/>
  <sheetViews>
    <sheetView showGridLines="0" tabSelected="1" workbookViewId="0" topLeftCell="A1">
      <selection activeCell="B1" sqref="B1"/>
    </sheetView>
  </sheetViews>
  <sheetFormatPr defaultColWidth="11.421875" defaultRowHeight="12.75" outlineLevelRow="1"/>
  <cols>
    <col min="1" max="1" width="3.00390625" style="44" customWidth="1"/>
    <col min="2" max="2" width="102.7109375" style="46" customWidth="1"/>
    <col min="3" max="16384" width="11.421875" style="44" customWidth="1"/>
  </cols>
  <sheetData>
    <row r="1" spans="1:8" s="34" customFormat="1" ht="15" customHeight="1">
      <c r="A1" s="14"/>
      <c r="H1" s="249"/>
    </row>
    <row r="2" ht="15" customHeight="1">
      <c r="B2" s="250"/>
    </row>
    <row r="3" ht="6.75" customHeight="1">
      <c r="B3" s="250"/>
    </row>
    <row r="4" spans="2:4" ht="39.75" customHeight="1">
      <c r="B4" s="277" t="s">
        <v>172</v>
      </c>
      <c r="C4" s="277"/>
      <c r="D4" s="277"/>
    </row>
    <row r="5" spans="2:4" ht="15" customHeight="1">
      <c r="B5" s="278" t="s">
        <v>174</v>
      </c>
      <c r="C5" s="278"/>
      <c r="D5" s="278"/>
    </row>
    <row r="6" spans="1:2" ht="3" customHeight="1">
      <c r="A6" s="180"/>
      <c r="B6" s="180"/>
    </row>
    <row r="7" ht="26.25" customHeight="1">
      <c r="B7" s="251"/>
    </row>
    <row r="8" spans="2:4" ht="30" customHeight="1">
      <c r="B8" s="276" t="s">
        <v>17</v>
      </c>
      <c r="C8" s="276"/>
      <c r="D8" s="276"/>
    </row>
    <row r="9" ht="15" customHeight="1">
      <c r="B9" s="252"/>
    </row>
    <row r="10" s="253" customFormat="1" ht="15" customHeight="1">
      <c r="B10" s="241" t="s">
        <v>134</v>
      </c>
    </row>
    <row r="11" s="253" customFormat="1" ht="15" customHeight="1">
      <c r="B11" s="341"/>
    </row>
    <row r="12" spans="2:4" ht="15" customHeight="1" outlineLevel="1">
      <c r="B12" s="275" t="s">
        <v>182</v>
      </c>
      <c r="C12" s="275"/>
      <c r="D12" s="275"/>
    </row>
    <row r="13" spans="2:4" ht="27.75" customHeight="1" outlineLevel="1">
      <c r="B13" s="275" t="s">
        <v>183</v>
      </c>
      <c r="C13" s="275"/>
      <c r="D13" s="275"/>
    </row>
    <row r="14" spans="2:4" ht="15" customHeight="1" outlineLevel="1">
      <c r="B14" s="275" t="s">
        <v>184</v>
      </c>
      <c r="C14" s="275"/>
      <c r="D14" s="275"/>
    </row>
    <row r="15" spans="2:4" ht="15" customHeight="1" outlineLevel="1">
      <c r="B15" s="275" t="s">
        <v>185</v>
      </c>
      <c r="C15" s="275"/>
      <c r="D15" s="275"/>
    </row>
    <row r="16" spans="2:8" ht="27.75" customHeight="1" outlineLevel="1">
      <c r="B16" s="275" t="s">
        <v>186</v>
      </c>
      <c r="C16" s="275"/>
      <c r="D16" s="275"/>
      <c r="E16" s="254"/>
      <c r="F16" s="254"/>
      <c r="G16" s="254"/>
      <c r="H16" s="254"/>
    </row>
    <row r="17" spans="2:4" ht="15" customHeight="1" outlineLevel="1">
      <c r="B17" s="275" t="s">
        <v>187</v>
      </c>
      <c r="C17" s="275"/>
      <c r="D17" s="275"/>
    </row>
    <row r="18" spans="2:4" ht="15" customHeight="1" outlineLevel="1">
      <c r="B18" s="275" t="s">
        <v>188</v>
      </c>
      <c r="C18" s="275"/>
      <c r="D18" s="275"/>
    </row>
    <row r="19" spans="2:4" ht="15" customHeight="1" outlineLevel="1">
      <c r="B19" s="275" t="s">
        <v>189</v>
      </c>
      <c r="C19" s="275"/>
      <c r="D19" s="275"/>
    </row>
    <row r="20" spans="2:4" ht="15" customHeight="1" outlineLevel="1">
      <c r="B20" s="275" t="s">
        <v>190</v>
      </c>
      <c r="C20" s="275"/>
      <c r="D20" s="275"/>
    </row>
    <row r="21" spans="2:4" ht="15" customHeight="1" outlineLevel="1">
      <c r="B21" s="275" t="s">
        <v>141</v>
      </c>
      <c r="C21" s="275"/>
      <c r="D21" s="275"/>
    </row>
    <row r="22" spans="2:4" ht="15" customHeight="1" outlineLevel="1">
      <c r="B22" s="275" t="s">
        <v>142</v>
      </c>
      <c r="C22" s="275"/>
      <c r="D22" s="275"/>
    </row>
    <row r="23" spans="2:4" ht="27.75" customHeight="1" outlineLevel="1">
      <c r="B23" s="275" t="s">
        <v>58</v>
      </c>
      <c r="C23" s="275"/>
      <c r="D23" s="275"/>
    </row>
    <row r="24" spans="2:4" ht="27.75" customHeight="1" outlineLevel="1">
      <c r="B24" s="275" t="s">
        <v>19</v>
      </c>
      <c r="C24" s="275"/>
      <c r="D24" s="275"/>
    </row>
    <row r="25" ht="15" customHeight="1" outlineLevel="1"/>
    <row r="26" ht="12.75">
      <c r="B26" s="34"/>
    </row>
    <row r="27" ht="12.75">
      <c r="B27" s="34"/>
    </row>
  </sheetData>
  <sheetProtection/>
  <mergeCells count="16">
    <mergeCell ref="B4:D4"/>
    <mergeCell ref="B5:D5"/>
    <mergeCell ref="B8:D8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19:D19"/>
    <mergeCell ref="B22:D22"/>
    <mergeCell ref="B23:D23"/>
    <mergeCell ref="B24:D24"/>
  </mergeCells>
  <hyperlinks>
    <hyperlink ref="B12" location="A.2.1!A1" display="A.2.1. Personas por tipo de prestación según sexo y edad y según nacionalidad. 200X"/>
    <hyperlink ref="B13:B24" location="A.2.1!A1" display="A.2.1. Personas por tipo de prestación según sexo y edad y según nacionalidad. 200X"/>
    <hyperlink ref="B13" location="A.2.2!A1" display="A.2.2!A1"/>
    <hyperlink ref="B14" location="A.2.3!A1" display="A.2.3!A1"/>
    <hyperlink ref="B15" location="A.2.4!A1" display="A.2.4!A1"/>
    <hyperlink ref="B16" location="A.2.5!A1" display="A.2.5!A1"/>
    <hyperlink ref="B17" location="A.2.6!A1" display="A.2.6!A1"/>
    <hyperlink ref="B18" location="A.2.7!A1" display="A.2.7!A1"/>
    <hyperlink ref="B19" location="A.2.8!A1" display="A.2.8!A1"/>
    <hyperlink ref="B20" location="A.2.9!A1" display="A.2.9!A1"/>
    <hyperlink ref="B21" location="A.2.10!A1" display="A.2.10!A1"/>
    <hyperlink ref="B22" location="A.2.11!A1" display="A.2.11!A1"/>
    <hyperlink ref="B23" location="A.2.12!A1" display="A.2.12!A1"/>
    <hyperlink ref="B24" location="A.2.13!A1" display="A.2.13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rowBreaks count="1" manualBreakCount="1">
    <brk id="18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4">
    <tabColor indexed="60"/>
  </sheetPr>
  <dimension ref="A1:AL62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39.421875" style="2" customWidth="1"/>
    <col min="2" max="2" width="13.7109375" style="2" customWidth="1"/>
    <col min="3" max="4" width="10.00390625" style="2" customWidth="1"/>
    <col min="5" max="5" width="13.140625" style="2" customWidth="1"/>
    <col min="6" max="7" width="14.140625" style="2" customWidth="1"/>
    <col min="8" max="8" width="13.7109375" style="2" customWidth="1"/>
    <col min="9" max="10" width="12.421875" style="2" customWidth="1"/>
    <col min="11" max="13" width="10.00390625" style="2" customWidth="1"/>
    <col min="14" max="16" width="12.8515625" style="2" customWidth="1"/>
    <col min="17" max="17" width="15.28125" style="2" customWidth="1"/>
    <col min="18" max="18" width="9.57421875" style="2" customWidth="1"/>
    <col min="19" max="19" width="10.7109375" style="2" customWidth="1"/>
    <col min="20" max="26" width="11.421875" style="2" customWidth="1"/>
    <col min="27" max="38" width="11.421875" style="97" customWidth="1"/>
    <col min="39" max="16384" width="11.421875" style="2" customWidth="1"/>
  </cols>
  <sheetData>
    <row r="1" spans="1:10" ht="39.75" customHeight="1">
      <c r="A1" s="194"/>
      <c r="J1" s="172" t="s">
        <v>61</v>
      </c>
    </row>
    <row r="2" ht="18.75" customHeight="1"/>
    <row r="3" ht="18.75" customHeight="1">
      <c r="A3" s="219" t="s">
        <v>44</v>
      </c>
    </row>
    <row r="4" spans="1:19" ht="19.5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00"/>
      <c r="M4" s="200"/>
      <c r="N4" s="200"/>
      <c r="O4" s="200"/>
      <c r="P4" s="200"/>
      <c r="Q4" s="200"/>
      <c r="R4" s="200"/>
      <c r="S4" s="200"/>
    </row>
    <row r="5" spans="1:21" ht="12.75">
      <c r="A5" s="16"/>
      <c r="T5" s="5"/>
      <c r="U5" s="5"/>
    </row>
    <row r="6" spans="1:11" ht="18.75">
      <c r="A6" s="50" t="s">
        <v>94</v>
      </c>
      <c r="J6" s="43"/>
      <c r="K6" s="43"/>
    </row>
    <row r="7" spans="1:21" ht="12.75" customHeight="1">
      <c r="A7" s="17"/>
      <c r="T7" s="134"/>
      <c r="U7" s="134"/>
    </row>
    <row r="8" spans="1:34" s="182" customFormat="1" ht="27" customHeight="1">
      <c r="A8" s="284"/>
      <c r="B8" s="284" t="s">
        <v>175</v>
      </c>
      <c r="C8" s="284"/>
      <c r="D8" s="284"/>
      <c r="E8" s="284" t="s">
        <v>64</v>
      </c>
      <c r="F8" s="284"/>
      <c r="G8" s="284"/>
      <c r="H8" s="284" t="s">
        <v>50</v>
      </c>
      <c r="I8" s="284"/>
      <c r="J8" s="284"/>
      <c r="K8" s="281" t="s">
        <v>65</v>
      </c>
      <c r="L8" s="282"/>
      <c r="M8" s="283"/>
      <c r="N8" s="281" t="s">
        <v>66</v>
      </c>
      <c r="O8" s="282"/>
      <c r="P8" s="283"/>
      <c r="Q8" s="281" t="s">
        <v>97</v>
      </c>
      <c r="R8" s="282"/>
      <c r="S8" s="283"/>
      <c r="AB8" s="228"/>
      <c r="AC8" s="228"/>
      <c r="AD8" s="228"/>
      <c r="AE8" s="228"/>
      <c r="AF8" s="228"/>
      <c r="AG8" s="228"/>
      <c r="AH8" s="228"/>
    </row>
    <row r="9" spans="1:34" s="182" customFormat="1" ht="15.75" customHeight="1">
      <c r="A9" s="285"/>
      <c r="B9" s="167" t="s">
        <v>159</v>
      </c>
      <c r="C9" s="167" t="s">
        <v>87</v>
      </c>
      <c r="D9" s="167" t="s">
        <v>104</v>
      </c>
      <c r="E9" s="167" t="s">
        <v>159</v>
      </c>
      <c r="F9" s="167" t="s">
        <v>87</v>
      </c>
      <c r="G9" s="167" t="s">
        <v>104</v>
      </c>
      <c r="H9" s="167" t="s">
        <v>159</v>
      </c>
      <c r="I9" s="167" t="s">
        <v>87</v>
      </c>
      <c r="J9" s="167" t="s">
        <v>104</v>
      </c>
      <c r="K9" s="167" t="s">
        <v>159</v>
      </c>
      <c r="L9" s="167" t="s">
        <v>87</v>
      </c>
      <c r="M9" s="169" t="s">
        <v>104</v>
      </c>
      <c r="N9" s="167" t="s">
        <v>159</v>
      </c>
      <c r="O9" s="167" t="s">
        <v>87</v>
      </c>
      <c r="P9" s="169" t="s">
        <v>104</v>
      </c>
      <c r="Q9" s="167" t="s">
        <v>159</v>
      </c>
      <c r="R9" s="167" t="s">
        <v>87</v>
      </c>
      <c r="S9" s="167" t="s">
        <v>104</v>
      </c>
      <c r="AB9" s="228"/>
      <c r="AC9" s="228"/>
      <c r="AD9" s="228"/>
      <c r="AE9" s="228"/>
      <c r="AF9" s="228"/>
      <c r="AG9" s="228"/>
      <c r="AH9" s="228"/>
    </row>
    <row r="10" spans="1:38" s="15" customFormat="1" ht="1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68"/>
      <c r="L10" s="68"/>
      <c r="M10" s="68"/>
      <c r="N10" s="68"/>
      <c r="O10" s="68"/>
      <c r="P10" s="68"/>
      <c r="Q10" s="68"/>
      <c r="R10" s="68"/>
      <c r="S10" s="68"/>
      <c r="T10" s="174"/>
      <c r="U10" s="17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21" ht="17.25" customHeight="1">
      <c r="A11" s="82" t="s">
        <v>159</v>
      </c>
      <c r="B11" s="120">
        <v>100</v>
      </c>
      <c r="C11" s="120">
        <v>100</v>
      </c>
      <c r="D11" s="120">
        <v>100</v>
      </c>
      <c r="E11" s="132">
        <v>4004.525495677843</v>
      </c>
      <c r="F11" s="132">
        <v>4372.100293500733</v>
      </c>
      <c r="G11" s="132">
        <v>3528.2026268612008</v>
      </c>
      <c r="H11" s="132">
        <v>12500.436857834093</v>
      </c>
      <c r="I11" s="132">
        <v>14364.888933109873</v>
      </c>
      <c r="J11" s="132">
        <v>10084.381223643371</v>
      </c>
      <c r="K11" s="120">
        <v>32.03508438321646</v>
      </c>
      <c r="L11" s="120">
        <v>30.43601878064929</v>
      </c>
      <c r="M11" s="120">
        <v>34.98680334088463</v>
      </c>
      <c r="N11" s="120">
        <v>100</v>
      </c>
      <c r="O11" s="120">
        <v>109.17898508124419</v>
      </c>
      <c r="P11" s="120">
        <v>88.10538553617036</v>
      </c>
      <c r="Q11" s="120">
        <v>100</v>
      </c>
      <c r="R11" s="120">
        <v>114.91509534010659</v>
      </c>
      <c r="S11" s="120">
        <v>80.67223040547925</v>
      </c>
      <c r="T11" s="43"/>
      <c r="U11" s="43"/>
    </row>
    <row r="12" spans="1:21" ht="17.25" customHeight="1">
      <c r="A12" s="82"/>
      <c r="B12" s="120"/>
      <c r="C12" s="120"/>
      <c r="D12" s="120"/>
      <c r="E12" s="132"/>
      <c r="F12" s="132"/>
      <c r="G12" s="132"/>
      <c r="H12" s="132"/>
      <c r="I12" s="132"/>
      <c r="J12" s="132"/>
      <c r="K12" s="120"/>
      <c r="L12" s="120"/>
      <c r="M12" s="120"/>
      <c r="N12" s="120"/>
      <c r="O12" s="120"/>
      <c r="P12" s="120"/>
      <c r="Q12" s="120"/>
      <c r="R12" s="120"/>
      <c r="S12" s="120"/>
      <c r="T12" s="43"/>
      <c r="U12" s="43"/>
    </row>
    <row r="13" spans="1:21" ht="13.5" customHeight="1">
      <c r="A13" s="114" t="s">
        <v>5</v>
      </c>
      <c r="B13" s="120">
        <v>23.850687280736118</v>
      </c>
      <c r="C13" s="120">
        <v>22.622536167062524</v>
      </c>
      <c r="D13" s="120">
        <v>25.442190466673328</v>
      </c>
      <c r="E13" s="132">
        <v>5300.665147091062</v>
      </c>
      <c r="F13" s="132">
        <v>5847.243291518957</v>
      </c>
      <c r="G13" s="132">
        <v>4670.87659858603</v>
      </c>
      <c r="H13" s="132">
        <v>5633.049446674965</v>
      </c>
      <c r="I13" s="132">
        <v>6336.549876261235</v>
      </c>
      <c r="J13" s="132">
        <v>4822.448951688905</v>
      </c>
      <c r="K13" s="120">
        <v>94.09938963379595</v>
      </c>
      <c r="L13" s="120">
        <v>92.27802835458806</v>
      </c>
      <c r="M13" s="120">
        <v>96.85694230003634</v>
      </c>
      <c r="N13" s="120">
        <v>132.36687225021205</v>
      </c>
      <c r="O13" s="120">
        <v>146.0158837253001</v>
      </c>
      <c r="P13" s="120">
        <v>116.6399515654824</v>
      </c>
      <c r="Q13" s="120">
        <v>45.06282068970015</v>
      </c>
      <c r="R13" s="120">
        <v>50.69062744227282</v>
      </c>
      <c r="S13" s="120">
        <v>38.578243356884364</v>
      </c>
      <c r="T13" s="43"/>
      <c r="U13" s="43"/>
    </row>
    <row r="14" spans="1:21" ht="13.5" customHeight="1">
      <c r="A14" s="114" t="s">
        <v>6</v>
      </c>
      <c r="B14" s="120">
        <v>63.209805611414346</v>
      </c>
      <c r="C14" s="120">
        <v>66.30833770319875</v>
      </c>
      <c r="D14" s="120">
        <v>59.194563805336266</v>
      </c>
      <c r="E14" s="132">
        <v>3559.0157602842078</v>
      </c>
      <c r="F14" s="132">
        <v>3912.9167376084274</v>
      </c>
      <c r="G14" s="132">
        <v>3045.2989421973143</v>
      </c>
      <c r="H14" s="132">
        <v>14834.791905703023</v>
      </c>
      <c r="I14" s="132">
        <v>16711.200408671404</v>
      </c>
      <c r="J14" s="132">
        <v>12111.028290060167</v>
      </c>
      <c r="K14" s="120">
        <v>23.99100562317962</v>
      </c>
      <c r="L14" s="120">
        <v>23.41493514480279</v>
      </c>
      <c r="M14" s="120">
        <v>25.144842116310382</v>
      </c>
      <c r="N14" s="120">
        <v>88.87484332726855</v>
      </c>
      <c r="O14" s="120">
        <v>97.71236921407316</v>
      </c>
      <c r="P14" s="120">
        <v>76.04643659989581</v>
      </c>
      <c r="Q14" s="120">
        <v>118.67418774573449</v>
      </c>
      <c r="R14" s="120">
        <v>133.6849311646129</v>
      </c>
      <c r="S14" s="120">
        <v>96.88484032836115</v>
      </c>
      <c r="T14" s="43"/>
      <c r="U14" s="43"/>
    </row>
    <row r="15" spans="1:21" ht="13.5" customHeight="1">
      <c r="A15" s="114" t="s">
        <v>70</v>
      </c>
      <c r="B15" s="120">
        <v>4.503234006250381</v>
      </c>
      <c r="C15" s="120">
        <v>3.8287732502544802</v>
      </c>
      <c r="D15" s="120">
        <v>5.377235934845608</v>
      </c>
      <c r="E15" s="132">
        <v>4651.774978735713</v>
      </c>
      <c r="F15" s="132">
        <v>4923.049101711992</v>
      </c>
      <c r="G15" s="132">
        <v>4401.472800594691</v>
      </c>
      <c r="H15" s="132">
        <v>10888.511132804977</v>
      </c>
      <c r="I15" s="132">
        <v>14025.031482376658</v>
      </c>
      <c r="J15" s="132">
        <v>7994.472192900924</v>
      </c>
      <c r="K15" s="120">
        <v>42.721864559800245</v>
      </c>
      <c r="L15" s="120">
        <v>35.10187558507884</v>
      </c>
      <c r="M15" s="120">
        <v>55.056452688686456</v>
      </c>
      <c r="N15" s="120">
        <v>116.16295073552305</v>
      </c>
      <c r="O15" s="120">
        <v>122.9371396692449</v>
      </c>
      <c r="P15" s="120">
        <v>109.9124679152444</v>
      </c>
      <c r="Q15" s="120">
        <v>87.1050448607409</v>
      </c>
      <c r="R15" s="120">
        <v>112.19633075132965</v>
      </c>
      <c r="S15" s="120">
        <v>63.95354245472424</v>
      </c>
      <c r="T15" s="43"/>
      <c r="U15" s="43"/>
    </row>
    <row r="16" spans="1:21" ht="13.5" customHeight="1">
      <c r="A16" s="114" t="s">
        <v>72</v>
      </c>
      <c r="B16" s="120">
        <v>8.436273101599157</v>
      </c>
      <c r="C16" s="120">
        <v>7.240352879484253</v>
      </c>
      <c r="D16" s="120">
        <v>9.986009793144799</v>
      </c>
      <c r="E16" s="132">
        <v>3332.6703363946062</v>
      </c>
      <c r="F16" s="132">
        <v>3676.9358898711253</v>
      </c>
      <c r="G16" s="132">
        <v>3009.2129880916527</v>
      </c>
      <c r="H16" s="132">
        <v>15285.631129398444</v>
      </c>
      <c r="I16" s="132">
        <v>18141.309028650507</v>
      </c>
      <c r="J16" s="132">
        <v>12602.556997898533</v>
      </c>
      <c r="K16" s="120">
        <v>21.802634828633085</v>
      </c>
      <c r="L16" s="120">
        <v>20.268305247786436</v>
      </c>
      <c r="M16" s="120">
        <v>23.877797089855946</v>
      </c>
      <c r="N16" s="120">
        <v>83.22260252785549</v>
      </c>
      <c r="O16" s="120">
        <v>91.8195150421619</v>
      </c>
      <c r="P16" s="120">
        <v>75.1453072614858</v>
      </c>
      <c r="Q16" s="120">
        <v>122.280775490009</v>
      </c>
      <c r="R16" s="120">
        <v>145.12540029576044</v>
      </c>
      <c r="S16" s="120">
        <v>100.81693256984407</v>
      </c>
      <c r="T16" s="43"/>
      <c r="U16" s="43"/>
    </row>
    <row r="17" spans="1:21" ht="12.75">
      <c r="A17" s="59"/>
      <c r="B17" s="99"/>
      <c r="C17" s="99"/>
      <c r="D17" s="99"/>
      <c r="E17" s="136"/>
      <c r="F17" s="136"/>
      <c r="G17" s="136"/>
      <c r="H17" s="136"/>
      <c r="I17" s="136"/>
      <c r="J17" s="136"/>
      <c r="K17" s="59"/>
      <c r="L17" s="136"/>
      <c r="M17" s="136"/>
      <c r="N17" s="136"/>
      <c r="O17" s="136"/>
      <c r="P17" s="136"/>
      <c r="Q17" s="136"/>
      <c r="R17" s="136"/>
      <c r="S17" s="136"/>
      <c r="T17" s="43"/>
      <c r="U17" s="43"/>
    </row>
    <row r="19" spans="1:19" ht="10.5" customHeight="1">
      <c r="A19" s="286" t="s">
        <v>36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</row>
    <row r="20" spans="1:19" ht="12.75" customHeight="1">
      <c r="A20" s="279" t="s">
        <v>40</v>
      </c>
      <c r="B20" s="279"/>
      <c r="C20" s="279"/>
      <c r="D20" s="279"/>
      <c r="E20" s="279"/>
      <c r="F20" s="279"/>
      <c r="G20" s="279"/>
      <c r="H20" s="279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</row>
    <row r="21" spans="1:8" ht="13.5" customHeight="1">
      <c r="A21" s="279" t="s">
        <v>41</v>
      </c>
      <c r="B21" s="279"/>
      <c r="C21" s="279"/>
      <c r="D21" s="279"/>
      <c r="E21" s="279"/>
      <c r="F21" s="279"/>
      <c r="G21" s="279"/>
      <c r="H21" s="279"/>
    </row>
    <row r="22" spans="1:8" ht="13.5" customHeight="1">
      <c r="A22" s="202"/>
      <c r="B22" s="202"/>
      <c r="C22" s="202"/>
      <c r="D22" s="202"/>
      <c r="E22" s="202"/>
      <c r="F22" s="202"/>
      <c r="G22" s="202"/>
      <c r="H22" s="202"/>
    </row>
    <row r="23" spans="1:10" ht="12.75">
      <c r="A23" s="101" t="s">
        <v>74</v>
      </c>
      <c r="J23" s="172" t="s">
        <v>61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29:35" ht="12.75">
      <c r="AC55" s="206"/>
      <c r="AD55" s="206" t="s">
        <v>160</v>
      </c>
      <c r="AE55" s="206" t="s">
        <v>151</v>
      </c>
      <c r="AF55" s="206" t="s">
        <v>152</v>
      </c>
      <c r="AG55" s="98"/>
      <c r="AH55" s="98"/>
      <c r="AI55" s="98"/>
    </row>
    <row r="56" spans="28:35" ht="12.75">
      <c r="AB56" s="98"/>
      <c r="AC56" s="205" t="s">
        <v>159</v>
      </c>
      <c r="AD56" s="205">
        <v>5743650</v>
      </c>
      <c r="AE56" s="205">
        <v>3241900</v>
      </c>
      <c r="AF56" s="205">
        <v>2501750</v>
      </c>
      <c r="AG56" s="98"/>
      <c r="AH56" s="98"/>
      <c r="AI56" s="98"/>
    </row>
    <row r="57" spans="27:35" ht="17.25" customHeight="1">
      <c r="AA57" s="2"/>
      <c r="AB57" s="98"/>
      <c r="AC57" s="215" t="s">
        <v>5</v>
      </c>
      <c r="AD57" s="205">
        <v>1369900</v>
      </c>
      <c r="AE57" s="205">
        <v>733400</v>
      </c>
      <c r="AF57" s="205">
        <v>636500</v>
      </c>
      <c r="AG57" s="98"/>
      <c r="AH57" s="98"/>
      <c r="AI57" s="98"/>
    </row>
    <row r="58" spans="27:35" ht="17.25" customHeight="1">
      <c r="AA58" s="2"/>
      <c r="AB58" s="98"/>
      <c r="AC58" s="215" t="s">
        <v>6</v>
      </c>
      <c r="AD58" s="205">
        <v>3630550</v>
      </c>
      <c r="AE58" s="205">
        <v>2149650</v>
      </c>
      <c r="AF58" s="205">
        <v>1480900</v>
      </c>
      <c r="AG58" s="98"/>
      <c r="AH58" s="98"/>
      <c r="AI58" s="98"/>
    </row>
    <row r="59" spans="27:35" ht="17.25" customHeight="1">
      <c r="AA59" s="2"/>
      <c r="AB59" s="98"/>
      <c r="AC59" s="215" t="s">
        <v>70</v>
      </c>
      <c r="AD59" s="205">
        <v>258650</v>
      </c>
      <c r="AE59" s="205">
        <v>124125</v>
      </c>
      <c r="AF59" s="205">
        <v>134525</v>
      </c>
      <c r="AG59" s="98"/>
      <c r="AH59" s="98"/>
      <c r="AI59" s="98"/>
    </row>
    <row r="60" spans="28:35" ht="12" customHeight="1">
      <c r="AB60" s="98"/>
      <c r="AC60" s="215" t="s">
        <v>72</v>
      </c>
      <c r="AD60" s="205">
        <v>484550</v>
      </c>
      <c r="AE60" s="205">
        <v>234725</v>
      </c>
      <c r="AF60" s="205">
        <v>249825</v>
      </c>
      <c r="AG60" s="98"/>
      <c r="AH60" s="98"/>
      <c r="AI60" s="98"/>
    </row>
    <row r="61" spans="28:35" ht="12.75">
      <c r="AB61" s="98"/>
      <c r="AC61" s="209"/>
      <c r="AD61" s="209"/>
      <c r="AE61" s="209"/>
      <c r="AF61" s="209"/>
      <c r="AG61" s="98"/>
      <c r="AH61" s="98"/>
      <c r="AI61" s="98"/>
    </row>
    <row r="62" spans="28:35" ht="12.75">
      <c r="AB62" s="98"/>
      <c r="AC62" s="98"/>
      <c r="AD62" s="98"/>
      <c r="AE62" s="98"/>
      <c r="AF62" s="98"/>
      <c r="AG62" s="98"/>
      <c r="AH62" s="98"/>
      <c r="AI62" s="98"/>
    </row>
  </sheetData>
  <sheetProtection/>
  <mergeCells count="11">
    <mergeCell ref="Q8:S8"/>
    <mergeCell ref="A20:H20"/>
    <mergeCell ref="A21:H21"/>
    <mergeCell ref="A4:K4"/>
    <mergeCell ref="A19:S19"/>
    <mergeCell ref="K8:M8"/>
    <mergeCell ref="H8:J8"/>
    <mergeCell ref="A8:A9"/>
    <mergeCell ref="B8:D8"/>
    <mergeCell ref="E8:G8"/>
    <mergeCell ref="N8:P8"/>
  </mergeCells>
  <conditionalFormatting sqref="A1">
    <cfRule type="expression" priority="1" dxfId="0" stopIfTrue="1">
      <formula>AND($D24&gt;=500,$D24&lt;=1225)</formula>
    </cfRule>
  </conditionalFormatting>
  <conditionalFormatting sqref="E11:G12">
    <cfRule type="expression" priority="2" dxfId="0" stopIfTrue="1">
      <formula>AND(AD56&gt;=500,AD56&lt;=1225)</formula>
    </cfRule>
  </conditionalFormatting>
  <conditionalFormatting sqref="E13:G16">
    <cfRule type="expression" priority="3" dxfId="0" stopIfTrue="1">
      <formula>AND(AD57&gt;=500,AD57&lt;=1225)</formula>
    </cfRule>
  </conditionalFormatting>
  <conditionalFormatting sqref="H11:J12">
    <cfRule type="expression" priority="4" dxfId="0" stopIfTrue="1">
      <formula>AND(AD56&gt;=500,AD56&lt;=1225)</formula>
    </cfRule>
  </conditionalFormatting>
  <conditionalFormatting sqref="H13:J16">
    <cfRule type="expression" priority="5" dxfId="0" stopIfTrue="1">
      <formula>AND(AD57&gt;=500,AD57&lt;=1225)</formula>
    </cfRule>
  </conditionalFormatting>
  <conditionalFormatting sqref="K11:M12">
    <cfRule type="expression" priority="6" dxfId="0" stopIfTrue="1">
      <formula>AND(AD56&gt;=500,AD56&lt;=1225)</formula>
    </cfRule>
  </conditionalFormatting>
  <conditionalFormatting sqref="K13:M16">
    <cfRule type="expression" priority="7" dxfId="0" stopIfTrue="1">
      <formula>AND(AD57&gt;=500,AD57&lt;=1225)</formula>
    </cfRule>
  </conditionalFormatting>
  <conditionalFormatting sqref="N11:P12">
    <cfRule type="expression" priority="8" dxfId="0" stopIfTrue="1">
      <formula>AND(AD56&gt;=500,AD56&lt;=1225)</formula>
    </cfRule>
  </conditionalFormatting>
  <conditionalFormatting sqref="N13:P16">
    <cfRule type="expression" priority="9" dxfId="0" stopIfTrue="1">
      <formula>AND(AD57&gt;=500,AD57&lt;=1225)</formula>
    </cfRule>
  </conditionalFormatting>
  <conditionalFormatting sqref="Q11:S12">
    <cfRule type="expression" priority="10" dxfId="0" stopIfTrue="1">
      <formula>AND(AD56&gt;=500,AD56&lt;=1225)</formula>
    </cfRule>
  </conditionalFormatting>
  <conditionalFormatting sqref="Q13:S16">
    <cfRule type="expression" priority="11" dxfId="0" stopIfTrue="1">
      <formula>AND(AD57&gt;=500,AD57&lt;=1225)</formula>
    </cfRule>
  </conditionalFormatting>
  <conditionalFormatting sqref="B11:D12">
    <cfRule type="expression" priority="12" dxfId="0" stopIfTrue="1">
      <formula>AND(AD56&gt;=500,AD56&lt;=1225)</formula>
    </cfRule>
  </conditionalFormatting>
  <conditionalFormatting sqref="B13:D16">
    <cfRule type="expression" priority="13" dxfId="0" stopIfTrue="1">
      <formula>AND(AD57&gt;=500,AD57&lt;=1225)</formula>
    </cfRule>
  </conditionalFormatting>
  <hyperlinks>
    <hyperlink ref="J1" location="Índice!B20" display="ÍNDICE"/>
    <hyperlink ref="J23" location="Índice!A2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5">
    <tabColor indexed="60"/>
  </sheetPr>
  <dimension ref="A1:S65509"/>
  <sheetViews>
    <sheetView zoomScale="85" zoomScaleNormal="85" zoomScalePageLayoutView="0" workbookViewId="0" topLeftCell="A1">
      <selection activeCell="H1" sqref="H1"/>
    </sheetView>
  </sheetViews>
  <sheetFormatPr defaultColWidth="11.421875" defaultRowHeight="12.75"/>
  <cols>
    <col min="1" max="1" width="46.421875" style="2" customWidth="1"/>
    <col min="2" max="8" width="13.7109375" style="2" customWidth="1"/>
    <col min="9" max="9" width="13.57421875" style="2" customWidth="1"/>
    <col min="10" max="10" width="12.7109375" style="2" customWidth="1"/>
    <col min="11" max="11" width="16.8515625" style="2" customWidth="1"/>
    <col min="12" max="12" width="11.57421875" style="2" bestFit="1" customWidth="1"/>
    <col min="13" max="13" width="15.421875" style="2" bestFit="1" customWidth="1"/>
    <col min="14" max="14" width="11.421875" style="2" customWidth="1"/>
    <col min="15" max="15" width="13.140625" style="2" customWidth="1"/>
    <col min="16" max="16384" width="11.421875" style="2" customWidth="1"/>
  </cols>
  <sheetData>
    <row r="1" ht="33" customHeight="1">
      <c r="H1" s="172" t="s">
        <v>61</v>
      </c>
    </row>
    <row r="2" ht="16.5" customHeight="1"/>
    <row r="3" ht="16.5" customHeight="1">
      <c r="A3" s="219" t="s">
        <v>44</v>
      </c>
    </row>
    <row r="4" spans="1:10" ht="18.75" thickBot="1">
      <c r="A4" s="280" t="s">
        <v>134</v>
      </c>
      <c r="B4" s="280"/>
      <c r="C4" s="280"/>
      <c r="D4" s="280"/>
      <c r="E4" s="280"/>
      <c r="F4" s="280"/>
      <c r="G4" s="280"/>
      <c r="H4" s="280"/>
      <c r="I4" s="5"/>
      <c r="J4" s="5"/>
    </row>
    <row r="5" spans="1:13" ht="12.75">
      <c r="A5" s="3"/>
      <c r="E5" s="37"/>
      <c r="M5" s="37"/>
    </row>
    <row r="6" spans="1:13" ht="31.5" customHeight="1">
      <c r="A6" s="290" t="s">
        <v>141</v>
      </c>
      <c r="B6" s="265"/>
      <c r="C6" s="265"/>
      <c r="D6" s="265"/>
      <c r="E6" s="265"/>
      <c r="F6" s="265"/>
      <c r="G6" s="265"/>
      <c r="H6" s="265"/>
      <c r="I6" s="5"/>
      <c r="M6" s="37"/>
    </row>
    <row r="7" spans="1:13" ht="15.75">
      <c r="A7" s="103"/>
      <c r="B7" s="103"/>
      <c r="C7" s="103"/>
      <c r="D7" s="103"/>
      <c r="E7" s="103"/>
      <c r="F7" s="103"/>
      <c r="G7" s="103"/>
      <c r="H7" s="195"/>
      <c r="I7" s="5"/>
      <c r="M7" s="37"/>
    </row>
    <row r="8" spans="1:12" s="89" customFormat="1" ht="12.75">
      <c r="A8" s="324"/>
      <c r="B8" s="296" t="s">
        <v>75</v>
      </c>
      <c r="C8" s="297"/>
      <c r="D8" s="297"/>
      <c r="E8" s="297"/>
      <c r="F8" s="297"/>
      <c r="G8" s="297"/>
      <c r="H8" s="298"/>
      <c r="I8" s="198"/>
      <c r="J8" s="198"/>
      <c r="K8" s="198"/>
      <c r="L8" s="198"/>
    </row>
    <row r="9" spans="1:8" ht="12.75">
      <c r="A9" s="324"/>
      <c r="B9" s="325" t="s">
        <v>159</v>
      </c>
      <c r="C9" s="323" t="s">
        <v>87</v>
      </c>
      <c r="D9" s="323"/>
      <c r="E9" s="323"/>
      <c r="F9" s="323" t="s">
        <v>104</v>
      </c>
      <c r="G9" s="323"/>
      <c r="H9" s="323"/>
    </row>
    <row r="10" spans="1:8" ht="12.75">
      <c r="A10" s="324"/>
      <c r="B10" s="326"/>
      <c r="C10" s="170" t="s">
        <v>159</v>
      </c>
      <c r="D10" s="170" t="s">
        <v>2</v>
      </c>
      <c r="E10" s="170" t="s">
        <v>173</v>
      </c>
      <c r="F10" s="170" t="s">
        <v>159</v>
      </c>
      <c r="G10" s="170" t="s">
        <v>2</v>
      </c>
      <c r="H10" s="170" t="s">
        <v>173</v>
      </c>
    </row>
    <row r="11" spans="1:8" ht="12.75">
      <c r="A11" s="151"/>
      <c r="B11" s="48"/>
      <c r="C11" s="48"/>
      <c r="D11" s="48"/>
      <c r="E11" s="48"/>
      <c r="F11" s="48"/>
      <c r="G11" s="48"/>
      <c r="H11" s="48"/>
    </row>
    <row r="12" spans="1:8" ht="12.75">
      <c r="A12" s="201" t="s">
        <v>67</v>
      </c>
      <c r="B12" s="201"/>
      <c r="C12" s="201"/>
      <c r="D12" s="201"/>
      <c r="E12" s="201"/>
      <c r="F12" s="201"/>
      <c r="G12" s="201"/>
      <c r="H12" s="201"/>
    </row>
    <row r="13" spans="1:10" ht="12.75">
      <c r="A13" s="237" t="s">
        <v>13</v>
      </c>
      <c r="B13" s="8">
        <v>1753.71</v>
      </c>
      <c r="C13" s="8">
        <v>1937.585</v>
      </c>
      <c r="D13" s="8">
        <v>1940.23</v>
      </c>
      <c r="E13" s="8">
        <v>1499.71</v>
      </c>
      <c r="F13" s="8">
        <v>1566.34</v>
      </c>
      <c r="G13" s="8">
        <v>1568.42</v>
      </c>
      <c r="H13" s="8">
        <v>1434.05</v>
      </c>
      <c r="J13" s="54"/>
    </row>
    <row r="14" spans="1:8" ht="12.75">
      <c r="A14" s="237" t="s">
        <v>15</v>
      </c>
      <c r="B14" s="8">
        <v>3356.23</v>
      </c>
      <c r="C14" s="8">
        <v>3766.84</v>
      </c>
      <c r="D14" s="8">
        <v>3768.88</v>
      </c>
      <c r="E14" s="8">
        <v>3050.94</v>
      </c>
      <c r="F14" s="8">
        <v>3033.11</v>
      </c>
      <c r="G14" s="8">
        <v>3033.11</v>
      </c>
      <c r="H14" s="8">
        <v>2727.56</v>
      </c>
    </row>
    <row r="15" spans="1:8" ht="12.75">
      <c r="A15" s="237" t="s">
        <v>14</v>
      </c>
      <c r="B15" s="8">
        <v>5340.2</v>
      </c>
      <c r="C15" s="8">
        <v>6015.69</v>
      </c>
      <c r="D15" s="8">
        <v>6027.84</v>
      </c>
      <c r="E15" s="8">
        <v>4999.91</v>
      </c>
      <c r="F15" s="8">
        <v>5023.38</v>
      </c>
      <c r="G15" s="8">
        <v>5032.13</v>
      </c>
      <c r="H15" s="8">
        <v>4494.97</v>
      </c>
    </row>
    <row r="16" spans="1:8" ht="9" customHeight="1">
      <c r="A16" s="238"/>
      <c r="B16" s="8"/>
      <c r="C16" s="8"/>
      <c r="D16" s="8"/>
      <c r="E16" s="8"/>
      <c r="F16" s="8"/>
      <c r="G16" s="8"/>
      <c r="H16" s="8"/>
    </row>
    <row r="17" spans="1:8" ht="12.75" customHeight="1">
      <c r="A17" s="148" t="s">
        <v>99</v>
      </c>
      <c r="B17" s="8">
        <v>4004.525495677843</v>
      </c>
      <c r="C17" s="8">
        <v>4372.100293500733</v>
      </c>
      <c r="D17" s="8">
        <v>4377.83677123871</v>
      </c>
      <c r="E17" s="8">
        <v>3603.7644640998983</v>
      </c>
      <c r="F17" s="8">
        <v>3528.2026268612008</v>
      </c>
      <c r="G17" s="8">
        <v>3531.5221799273177</v>
      </c>
      <c r="H17" s="8">
        <v>3083.2257219972994</v>
      </c>
    </row>
    <row r="18" spans="1:8" ht="12.75">
      <c r="A18" s="238"/>
      <c r="B18" s="8"/>
      <c r="C18" s="8"/>
      <c r="D18" s="8"/>
      <c r="E18" s="8"/>
      <c r="F18" s="8"/>
      <c r="G18" s="8"/>
      <c r="H18" s="8"/>
    </row>
    <row r="19" spans="1:9" ht="14.25" customHeight="1">
      <c r="A19" s="153" t="s">
        <v>68</v>
      </c>
      <c r="B19" s="21">
        <v>100</v>
      </c>
      <c r="C19" s="21">
        <v>109.17898508124419</v>
      </c>
      <c r="D19" s="21">
        <v>109.3222349555219</v>
      </c>
      <c r="E19" s="21">
        <v>89.9922966650982</v>
      </c>
      <c r="F19" s="21">
        <v>88.10538553617036</v>
      </c>
      <c r="G19" s="21">
        <v>88.18828057753544</v>
      </c>
      <c r="H19" s="21">
        <v>76.99353457294954</v>
      </c>
      <c r="I19" s="35"/>
    </row>
    <row r="20" spans="1:8" ht="12.75">
      <c r="A20" s="238"/>
      <c r="B20" s="8"/>
      <c r="C20" s="8"/>
      <c r="D20" s="8"/>
      <c r="E20" s="8"/>
      <c r="F20" s="8"/>
      <c r="G20" s="8"/>
      <c r="H20" s="8"/>
    </row>
    <row r="21" spans="1:8" ht="12.75">
      <c r="A21" s="72" t="s">
        <v>156</v>
      </c>
      <c r="B21" s="8">
        <v>5743650</v>
      </c>
      <c r="C21" s="8">
        <v>3241900</v>
      </c>
      <c r="D21" s="8">
        <v>3217875</v>
      </c>
      <c r="E21" s="8">
        <v>24025</v>
      </c>
      <c r="F21" s="8">
        <v>2501750</v>
      </c>
      <c r="G21" s="8">
        <v>2483225</v>
      </c>
      <c r="H21" s="8">
        <v>18525</v>
      </c>
    </row>
    <row r="22" spans="1:13" ht="12.75">
      <c r="A22" s="151"/>
      <c r="B22" s="48"/>
      <c r="C22" s="48"/>
      <c r="D22" s="48"/>
      <c r="E22" s="48"/>
      <c r="F22" s="48"/>
      <c r="G22" s="48"/>
      <c r="H22" s="48"/>
      <c r="I22" s="25"/>
      <c r="M22" s="37"/>
    </row>
    <row r="23" spans="1:13" ht="12.75">
      <c r="A23" s="199" t="s">
        <v>98</v>
      </c>
      <c r="B23" s="201"/>
      <c r="C23" s="201"/>
      <c r="D23" s="201"/>
      <c r="E23" s="201"/>
      <c r="F23" s="201"/>
      <c r="G23" s="201"/>
      <c r="H23" s="201"/>
      <c r="I23" s="25"/>
      <c r="M23" s="37"/>
    </row>
    <row r="24" spans="1:13" ht="12.75">
      <c r="A24" s="148" t="s">
        <v>13</v>
      </c>
      <c r="B24" s="8">
        <v>5421.15</v>
      </c>
      <c r="C24" s="8">
        <v>6482.754999999999</v>
      </c>
      <c r="D24" s="8">
        <v>6479.41</v>
      </c>
      <c r="E24" s="8">
        <v>6875.61</v>
      </c>
      <c r="F24" s="8">
        <v>5033.36</v>
      </c>
      <c r="G24" s="8">
        <v>5034.33</v>
      </c>
      <c r="H24" s="8">
        <v>4634.17</v>
      </c>
      <c r="I24" s="137"/>
      <c r="M24" s="37"/>
    </row>
    <row r="25" spans="1:13" ht="12.75">
      <c r="A25" s="148" t="s">
        <v>15</v>
      </c>
      <c r="B25" s="8">
        <v>9655.305</v>
      </c>
      <c r="C25" s="8">
        <v>11298.84</v>
      </c>
      <c r="D25" s="8">
        <v>11307.47</v>
      </c>
      <c r="E25" s="8">
        <v>10203.71</v>
      </c>
      <c r="F25" s="8">
        <v>7743.12</v>
      </c>
      <c r="G25" s="8">
        <v>7754.42</v>
      </c>
      <c r="H25" s="8">
        <v>6753.84</v>
      </c>
      <c r="I25" s="138"/>
      <c r="M25" s="37"/>
    </row>
    <row r="26" spans="1:9" ht="12.75">
      <c r="A26" s="148" t="s">
        <v>14</v>
      </c>
      <c r="B26" s="8">
        <v>15009.83</v>
      </c>
      <c r="C26" s="8">
        <v>16716.49</v>
      </c>
      <c r="D26" s="8">
        <v>16726.19</v>
      </c>
      <c r="E26" s="8">
        <v>15274.77</v>
      </c>
      <c r="F26" s="8">
        <v>12575.11</v>
      </c>
      <c r="G26" s="8">
        <v>12590.18</v>
      </c>
      <c r="H26" s="8">
        <v>10166.73</v>
      </c>
      <c r="I26" s="138"/>
    </row>
    <row r="27" spans="1:9" ht="9.75" customHeight="1">
      <c r="A27" s="148"/>
      <c r="B27" s="8"/>
      <c r="C27" s="8"/>
      <c r="D27" s="8"/>
      <c r="E27" s="8"/>
      <c r="F27" s="8"/>
      <c r="G27" s="8"/>
      <c r="H27" s="8"/>
      <c r="I27" s="138"/>
    </row>
    <row r="28" spans="1:9" ht="12.75">
      <c r="A28" s="148" t="s">
        <v>99</v>
      </c>
      <c r="B28" s="8">
        <v>12500.436857834093</v>
      </c>
      <c r="C28" s="8">
        <v>14364.888933109873</v>
      </c>
      <c r="D28" s="8">
        <v>14369.672734879317</v>
      </c>
      <c r="E28" s="8">
        <v>13724.15319458897</v>
      </c>
      <c r="F28" s="8">
        <v>10084.381223643371</v>
      </c>
      <c r="G28" s="8">
        <v>10095.125219925756</v>
      </c>
      <c r="H28" s="8">
        <v>8644.17824561403</v>
      </c>
      <c r="I28" s="138"/>
    </row>
    <row r="29" spans="1:9" ht="9.75" customHeight="1">
      <c r="A29" s="55"/>
      <c r="B29" s="8"/>
      <c r="C29" s="8"/>
      <c r="D29" s="8"/>
      <c r="E29" s="8"/>
      <c r="F29" s="8"/>
      <c r="G29" s="8"/>
      <c r="H29" s="8"/>
      <c r="I29" s="138"/>
    </row>
    <row r="30" spans="1:9" ht="15" customHeight="1">
      <c r="A30" s="231" t="s">
        <v>69</v>
      </c>
      <c r="B30" s="21">
        <v>100</v>
      </c>
      <c r="C30" s="21">
        <v>114.91509534010659</v>
      </c>
      <c r="D30" s="21">
        <v>114.95336441681049</v>
      </c>
      <c r="E30" s="21">
        <v>109.78938856835205</v>
      </c>
      <c r="F30" s="21">
        <v>80.67223040547925</v>
      </c>
      <c r="G30" s="21">
        <v>80.75817937193999</v>
      </c>
      <c r="H30" s="21">
        <v>69.15100923210277</v>
      </c>
      <c r="I30" s="138"/>
    </row>
    <row r="31" spans="1:9" ht="12.75">
      <c r="A31" s="238"/>
      <c r="B31" s="8"/>
      <c r="C31" s="8"/>
      <c r="D31" s="8"/>
      <c r="E31" s="8"/>
      <c r="F31" s="8"/>
      <c r="G31" s="8"/>
      <c r="H31" s="8"/>
      <c r="I31" s="138"/>
    </row>
    <row r="32" spans="1:8" ht="12.75">
      <c r="A32" s="72" t="s">
        <v>156</v>
      </c>
      <c r="B32" s="8">
        <v>5743650</v>
      </c>
      <c r="C32" s="8">
        <v>3241900</v>
      </c>
      <c r="D32" s="8">
        <v>3217875</v>
      </c>
      <c r="E32" s="8">
        <v>24025</v>
      </c>
      <c r="F32" s="8">
        <v>2501750</v>
      </c>
      <c r="G32" s="8">
        <v>2483225</v>
      </c>
      <c r="H32" s="8">
        <v>18525</v>
      </c>
    </row>
    <row r="33" spans="1:8" ht="12.75">
      <c r="A33" s="59"/>
      <c r="B33" s="59"/>
      <c r="C33" s="59"/>
      <c r="D33" s="59"/>
      <c r="E33" s="59"/>
      <c r="F33" s="109"/>
      <c r="G33" s="59"/>
      <c r="H33" s="59"/>
    </row>
    <row r="34" spans="1:9" ht="12.75">
      <c r="A34" s="5"/>
      <c r="B34" s="5"/>
      <c r="C34" s="5"/>
      <c r="D34" s="5"/>
      <c r="E34" s="5"/>
      <c r="F34" s="9"/>
      <c r="G34" s="5"/>
      <c r="H34" s="5"/>
      <c r="I34" s="14"/>
    </row>
    <row r="35" spans="1:19" ht="10.5" customHeight="1">
      <c r="A35" s="286" t="s">
        <v>36</v>
      </c>
      <c r="B35" s="286"/>
      <c r="C35" s="286"/>
      <c r="D35" s="286"/>
      <c r="E35" s="286"/>
      <c r="F35" s="286"/>
      <c r="G35" s="286"/>
      <c r="H35" s="286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</row>
    <row r="36" spans="1:10" ht="12" customHeight="1">
      <c r="A36" s="279" t="s">
        <v>38</v>
      </c>
      <c r="B36" s="279"/>
      <c r="C36" s="279"/>
      <c r="D36" s="279"/>
      <c r="E36" s="279"/>
      <c r="F36" s="279"/>
      <c r="G36" s="279"/>
      <c r="H36" s="279"/>
      <c r="I36" s="166"/>
      <c r="J36" s="166"/>
    </row>
    <row r="37" spans="1:8" ht="12.75">
      <c r="A37" s="279" t="s">
        <v>39</v>
      </c>
      <c r="B37" s="279"/>
      <c r="C37" s="279"/>
      <c r="D37" s="279"/>
      <c r="E37" s="279"/>
      <c r="F37" s="279"/>
      <c r="G37" s="279"/>
      <c r="H37" s="279"/>
    </row>
    <row r="39" ht="12.75">
      <c r="A39" s="101" t="s">
        <v>74</v>
      </c>
    </row>
    <row r="65509" ht="12.75">
      <c r="I65509" s="14"/>
    </row>
  </sheetData>
  <sheetProtection/>
  <mergeCells count="10">
    <mergeCell ref="A37:H37"/>
    <mergeCell ref="A6:H6"/>
    <mergeCell ref="A35:H35"/>
    <mergeCell ref="A4:H4"/>
    <mergeCell ref="C9:E9"/>
    <mergeCell ref="F9:H9"/>
    <mergeCell ref="A8:A10"/>
    <mergeCell ref="B8:H8"/>
    <mergeCell ref="A36:H36"/>
    <mergeCell ref="B9:B10"/>
  </mergeCells>
  <conditionalFormatting sqref="B13:H21 B24:H32">
    <cfRule type="expression" priority="1" dxfId="0" stopIfTrue="1">
      <formula>AND($B$32&gt;=500,$B$32&lt;=1225)</formula>
    </cfRule>
  </conditionalFormatting>
  <hyperlinks>
    <hyperlink ref="H1" location="Índice!B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6">
    <tabColor indexed="60"/>
  </sheetPr>
  <dimension ref="A1:Y70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13.57421875" style="2" customWidth="1"/>
    <col min="2" max="10" width="14.7109375" style="2" customWidth="1"/>
    <col min="11" max="16384" width="11.421875" style="2" customWidth="1"/>
  </cols>
  <sheetData>
    <row r="1" ht="40.5" customHeight="1">
      <c r="J1" s="172" t="s">
        <v>61</v>
      </c>
    </row>
    <row r="2" ht="15" customHeight="1"/>
    <row r="3" ht="15" customHeight="1">
      <c r="A3" s="219" t="s">
        <v>44</v>
      </c>
    </row>
    <row r="4" spans="1:10" ht="18.75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</row>
    <row r="5" ht="12.75">
      <c r="I5" s="14"/>
    </row>
    <row r="6" spans="1:24" ht="18.75" customHeight="1">
      <c r="A6" s="264" t="s">
        <v>143</v>
      </c>
      <c r="B6" s="259"/>
      <c r="C6" s="259"/>
      <c r="D6" s="259"/>
      <c r="E6" s="259"/>
      <c r="F6" s="259"/>
      <c r="G6" s="259"/>
      <c r="H6" s="259"/>
      <c r="I6" s="259"/>
      <c r="J6" s="259"/>
      <c r="K6" s="40"/>
      <c r="L6" s="40"/>
      <c r="M6" s="40"/>
      <c r="N6" s="40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3"/>
      <c r="I7" s="14"/>
      <c r="K7" s="40"/>
      <c r="L7" s="40"/>
      <c r="M7" s="40"/>
      <c r="N7" s="40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42" customFormat="1" ht="18" customHeight="1">
      <c r="A8" s="310"/>
      <c r="B8" s="284" t="s">
        <v>120</v>
      </c>
      <c r="C8" s="284"/>
      <c r="D8" s="284"/>
      <c r="E8" s="284" t="s">
        <v>91</v>
      </c>
      <c r="F8" s="284"/>
      <c r="G8" s="284"/>
      <c r="H8" s="287" t="s">
        <v>117</v>
      </c>
      <c r="I8" s="288"/>
      <c r="J8" s="289"/>
      <c r="K8" s="175"/>
      <c r="L8" s="176"/>
      <c r="M8" s="176"/>
      <c r="N8" s="17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s="42" customFormat="1" ht="17.25" customHeight="1">
      <c r="A9" s="311"/>
      <c r="B9" s="61" t="s">
        <v>159</v>
      </c>
      <c r="C9" s="61" t="s">
        <v>87</v>
      </c>
      <c r="D9" s="61" t="s">
        <v>104</v>
      </c>
      <c r="E9" s="61" t="s">
        <v>159</v>
      </c>
      <c r="F9" s="61" t="s">
        <v>87</v>
      </c>
      <c r="G9" s="61" t="s">
        <v>104</v>
      </c>
      <c r="H9" s="61" t="s">
        <v>159</v>
      </c>
      <c r="I9" s="61" t="s">
        <v>87</v>
      </c>
      <c r="J9" s="61" t="s">
        <v>104</v>
      </c>
      <c r="K9" s="175"/>
      <c r="L9" s="176"/>
      <c r="M9" s="176"/>
      <c r="N9" s="17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s="42" customFormat="1" ht="12.75">
      <c r="A10" s="124"/>
      <c r="B10" s="68"/>
      <c r="C10" s="68"/>
      <c r="D10" s="68"/>
      <c r="E10" s="68"/>
      <c r="F10" s="68"/>
      <c r="G10" s="68"/>
      <c r="H10" s="68"/>
      <c r="I10" s="68"/>
      <c r="J10" s="68"/>
      <c r="K10" s="175"/>
      <c r="L10" s="176"/>
      <c r="M10" s="176"/>
      <c r="N10" s="17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s="42" customFormat="1" ht="12.75">
      <c r="A11" s="222" t="s">
        <v>122</v>
      </c>
      <c r="B11" s="68"/>
      <c r="C11" s="68"/>
      <c r="D11" s="68"/>
      <c r="E11" s="68"/>
      <c r="F11" s="68"/>
      <c r="G11" s="68"/>
      <c r="H11" s="68"/>
      <c r="I11" s="68"/>
      <c r="J11" s="68"/>
      <c r="K11" s="175"/>
      <c r="L11" s="176"/>
      <c r="M11" s="176"/>
      <c r="N11" s="17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18" ht="12.75">
      <c r="A12" s="141">
        <v>10</v>
      </c>
      <c r="B12" s="112">
        <v>3355.631</v>
      </c>
      <c r="C12" s="112">
        <v>3883.25</v>
      </c>
      <c r="D12" s="112">
        <v>2932.0110000000004</v>
      </c>
      <c r="E12" s="113">
        <v>1.5244741601971268</v>
      </c>
      <c r="F12" s="113">
        <v>1.5170834458280025</v>
      </c>
      <c r="G12" s="113">
        <v>1.6469465697226553</v>
      </c>
      <c r="H12" s="113">
        <v>21.781277070645107</v>
      </c>
      <c r="I12" s="113">
        <v>21.08420457173176</v>
      </c>
      <c r="J12" s="113">
        <v>23.716424250283037</v>
      </c>
      <c r="K12" s="139"/>
      <c r="L12" s="140"/>
      <c r="M12" s="140"/>
      <c r="N12" s="140"/>
      <c r="O12" s="5"/>
      <c r="P12" s="5"/>
      <c r="Q12" s="5"/>
      <c r="R12" s="5"/>
    </row>
    <row r="13" spans="1:18" ht="12.75">
      <c r="A13" s="141">
        <v>20</v>
      </c>
      <c r="B13" s="112">
        <v>5061.46</v>
      </c>
      <c r="C13" s="112">
        <v>5541.85</v>
      </c>
      <c r="D13" s="112">
        <v>4542.5760000000055</v>
      </c>
      <c r="E13" s="113">
        <v>4.993549111715373</v>
      </c>
      <c r="F13" s="113">
        <v>4.87521127638729</v>
      </c>
      <c r="G13" s="113">
        <v>5.422655191401672</v>
      </c>
      <c r="H13" s="113">
        <v>49.5652105300906</v>
      </c>
      <c r="I13" s="113">
        <v>46.67077104575107</v>
      </c>
      <c r="J13" s="113">
        <v>54.37110660625166</v>
      </c>
      <c r="K13" s="139"/>
      <c r="L13" s="140"/>
      <c r="M13" s="140"/>
      <c r="N13" s="140"/>
      <c r="O13" s="5"/>
      <c r="P13" s="5"/>
      <c r="Q13" s="5"/>
      <c r="R13" s="5"/>
    </row>
    <row r="14" spans="1:18" ht="12.75">
      <c r="A14" s="141">
        <v>30</v>
      </c>
      <c r="B14" s="112">
        <v>6136.491</v>
      </c>
      <c r="C14" s="112">
        <v>7514.21</v>
      </c>
      <c r="D14" s="112">
        <v>5174.27</v>
      </c>
      <c r="E14" s="113">
        <v>9.37356275079919</v>
      </c>
      <c r="F14" s="113">
        <v>9.403327766039915</v>
      </c>
      <c r="G14" s="113">
        <v>10.309910335390287</v>
      </c>
      <c r="H14" s="113">
        <v>62.58045766663102</v>
      </c>
      <c r="I14" s="113">
        <v>62.93110287045595</v>
      </c>
      <c r="J14" s="113">
        <v>70.37764220470794</v>
      </c>
      <c r="K14" s="142"/>
      <c r="L14" s="143"/>
      <c r="M14" s="143"/>
      <c r="N14" s="143"/>
      <c r="O14" s="5"/>
      <c r="P14" s="5"/>
      <c r="Q14" s="5"/>
      <c r="R14" s="5"/>
    </row>
    <row r="15" spans="1:18" ht="12.75">
      <c r="A15" s="141">
        <v>40</v>
      </c>
      <c r="B15" s="112">
        <v>7849.853999999999</v>
      </c>
      <c r="C15" s="112">
        <v>9395.68</v>
      </c>
      <c r="D15" s="112">
        <v>6297.254</v>
      </c>
      <c r="E15" s="113">
        <v>14.95777119540729</v>
      </c>
      <c r="F15" s="113">
        <v>15.296607896799028</v>
      </c>
      <c r="G15" s="113">
        <v>16.004540441273065</v>
      </c>
      <c r="H15" s="113">
        <v>79.78566939863205</v>
      </c>
      <c r="I15" s="113">
        <v>81.90394814283309</v>
      </c>
      <c r="J15" s="113">
        <v>82.00403463136851</v>
      </c>
      <c r="K15" s="139"/>
      <c r="L15" s="140"/>
      <c r="M15" s="140"/>
      <c r="N15" s="140"/>
      <c r="O15" s="5"/>
      <c r="P15" s="5"/>
      <c r="Q15" s="5"/>
      <c r="R15" s="5"/>
    </row>
    <row r="16" spans="1:18" ht="12.75">
      <c r="A16" s="144">
        <v>50</v>
      </c>
      <c r="B16" s="239">
        <v>9655.305</v>
      </c>
      <c r="C16" s="239">
        <v>11298.84</v>
      </c>
      <c r="D16" s="239">
        <v>7743.12</v>
      </c>
      <c r="E16" s="240">
        <v>21.956783031364694</v>
      </c>
      <c r="F16" s="240">
        <v>22.491963266581404</v>
      </c>
      <c r="G16" s="240">
        <v>22.948869621516163</v>
      </c>
      <c r="H16" s="240">
        <v>100</v>
      </c>
      <c r="I16" s="240">
        <v>100</v>
      </c>
      <c r="J16" s="240">
        <v>100</v>
      </c>
      <c r="K16" s="139"/>
      <c r="L16" s="140"/>
      <c r="M16" s="140"/>
      <c r="N16" s="140"/>
      <c r="O16" s="5"/>
      <c r="P16" s="5"/>
      <c r="Q16" s="5"/>
      <c r="R16" s="5"/>
    </row>
    <row r="17" spans="1:18" ht="12.75">
      <c r="A17" s="144">
        <v>60</v>
      </c>
      <c r="B17" s="112">
        <v>11627.866</v>
      </c>
      <c r="C17" s="112">
        <v>13122.61</v>
      </c>
      <c r="D17" s="112">
        <v>9447.754000000014</v>
      </c>
      <c r="E17" s="113">
        <v>30.45976542506142</v>
      </c>
      <c r="F17" s="113">
        <v>31.011102138826523</v>
      </c>
      <c r="G17" s="113">
        <v>31.45261516027589</v>
      </c>
      <c r="H17" s="113">
        <v>121.48832710944532</v>
      </c>
      <c r="I17" s="113">
        <v>118.39775013784728</v>
      </c>
      <c r="J17" s="113">
        <v>122.45596828781147</v>
      </c>
      <c r="K17" s="139"/>
      <c r="L17" s="140"/>
      <c r="M17" s="140"/>
      <c r="N17" s="140"/>
      <c r="O17" s="5"/>
      <c r="P17" s="5"/>
      <c r="Q17" s="5"/>
      <c r="R17" s="5"/>
    </row>
    <row r="18" spans="1:18" ht="12.75">
      <c r="A18" s="141">
        <v>70</v>
      </c>
      <c r="B18" s="112">
        <v>13694.509</v>
      </c>
      <c r="C18" s="112">
        <v>15334.11</v>
      </c>
      <c r="D18" s="112">
        <v>11457.24</v>
      </c>
      <c r="E18" s="113">
        <v>40.562664689110406</v>
      </c>
      <c r="F18" s="113">
        <v>40.89042079078004</v>
      </c>
      <c r="G18" s="113">
        <v>41.79780167921905</v>
      </c>
      <c r="H18" s="113">
        <v>144.34750934618188</v>
      </c>
      <c r="I18" s="113">
        <v>137.30133043105445</v>
      </c>
      <c r="J18" s="113">
        <v>148.97315853596982</v>
      </c>
      <c r="K18" s="140"/>
      <c r="L18" s="139"/>
      <c r="M18" s="139"/>
      <c r="N18" s="139"/>
      <c r="O18" s="5"/>
      <c r="P18" s="5"/>
      <c r="Q18" s="5"/>
      <c r="R18" s="5"/>
    </row>
    <row r="19" spans="1:18" ht="12.75">
      <c r="A19" s="141">
        <v>80</v>
      </c>
      <c r="B19" s="112">
        <v>16629.642</v>
      </c>
      <c r="C19" s="112">
        <v>18540.85</v>
      </c>
      <c r="D19" s="112">
        <v>13916.286000000026</v>
      </c>
      <c r="E19" s="113">
        <v>52.61691838481787</v>
      </c>
      <c r="F19" s="113">
        <v>52.5857781614387</v>
      </c>
      <c r="G19" s="113">
        <v>54.28946374143936</v>
      </c>
      <c r="H19" s="113">
        <v>172.22793700360347</v>
      </c>
      <c r="I19" s="113">
        <v>162.5403718039347</v>
      </c>
      <c r="J19" s="113">
        <v>179.8829194007624</v>
      </c>
      <c r="K19" s="5"/>
      <c r="L19" s="5"/>
      <c r="M19" s="5"/>
      <c r="N19" s="5"/>
      <c r="O19" s="5"/>
      <c r="P19" s="5"/>
      <c r="Q19" s="5"/>
      <c r="R19" s="5"/>
    </row>
    <row r="20" spans="1:18" ht="12.75">
      <c r="A20" s="141">
        <v>90</v>
      </c>
      <c r="B20" s="112">
        <v>22546.826999999994</v>
      </c>
      <c r="C20" s="112">
        <v>25379.17</v>
      </c>
      <c r="D20" s="112">
        <v>18529.600999999955</v>
      </c>
      <c r="E20" s="113">
        <v>67.9037936833741</v>
      </c>
      <c r="F20" s="113">
        <v>67.51109774159272</v>
      </c>
      <c r="G20" s="113">
        <v>70.05804710805762</v>
      </c>
      <c r="H20" s="113">
        <v>218.41476563905724</v>
      </c>
      <c r="I20" s="113">
        <v>207.42991573195135</v>
      </c>
      <c r="J20" s="113">
        <v>227.07136942010948</v>
      </c>
      <c r="K20" s="5"/>
      <c r="L20" s="5"/>
      <c r="M20" s="5"/>
      <c r="N20" s="5"/>
      <c r="O20" s="5"/>
      <c r="P20" s="5"/>
      <c r="Q20" s="5"/>
      <c r="R20" s="5"/>
    </row>
    <row r="21" spans="1:18" ht="9" customHeight="1">
      <c r="A21" s="145"/>
      <c r="B21" s="112"/>
      <c r="C21" s="112"/>
      <c r="D21" s="112"/>
      <c r="E21" s="139"/>
      <c r="F21" s="139"/>
      <c r="G21" s="139"/>
      <c r="H21" s="54"/>
      <c r="I21" s="139"/>
      <c r="J21" s="54"/>
      <c r="K21" s="5"/>
      <c r="L21" s="5"/>
      <c r="M21" s="5"/>
      <c r="N21" s="5"/>
      <c r="O21" s="5"/>
      <c r="P21" s="5"/>
      <c r="Q21" s="5"/>
      <c r="R21" s="5"/>
    </row>
    <row r="22" spans="1:18" ht="12.75">
      <c r="A22" s="52" t="s">
        <v>150</v>
      </c>
      <c r="B22" s="112">
        <v>5743650</v>
      </c>
      <c r="C22" s="112">
        <v>3241900</v>
      </c>
      <c r="D22" s="112">
        <v>2501750</v>
      </c>
      <c r="E22" s="196" t="s">
        <v>10</v>
      </c>
      <c r="F22" s="196" t="s">
        <v>10</v>
      </c>
      <c r="G22" s="196" t="s">
        <v>10</v>
      </c>
      <c r="H22" s="196" t="s">
        <v>10</v>
      </c>
      <c r="I22" s="196" t="s">
        <v>10</v>
      </c>
      <c r="J22" s="196" t="s">
        <v>10</v>
      </c>
      <c r="K22" s="5"/>
      <c r="L22" s="5"/>
      <c r="M22" s="5"/>
      <c r="N22" s="5"/>
      <c r="O22" s="5"/>
      <c r="P22" s="5"/>
      <c r="Q22" s="5"/>
      <c r="R22" s="5"/>
    </row>
    <row r="23" spans="1:18" ht="12.75">
      <c r="A23" s="190"/>
      <c r="B23" s="191"/>
      <c r="C23" s="191"/>
      <c r="D23" s="191"/>
      <c r="E23" s="192"/>
      <c r="F23" s="192"/>
      <c r="G23" s="192"/>
      <c r="H23" s="193"/>
      <c r="I23" s="193"/>
      <c r="J23" s="193"/>
      <c r="K23" s="5"/>
      <c r="L23" s="5"/>
      <c r="M23" s="5"/>
      <c r="N23" s="5"/>
      <c r="O23" s="5"/>
      <c r="P23" s="5"/>
      <c r="Q23" s="5"/>
      <c r="R23" s="5"/>
    </row>
    <row r="25" spans="1:10" ht="21.75" customHeight="1">
      <c r="A25" s="286" t="s">
        <v>36</v>
      </c>
      <c r="B25" s="286"/>
      <c r="C25" s="286"/>
      <c r="D25" s="286"/>
      <c r="E25" s="286"/>
      <c r="F25" s="286"/>
      <c r="G25" s="286"/>
      <c r="H25" s="286"/>
      <c r="I25" s="286"/>
      <c r="J25" s="286"/>
    </row>
    <row r="26" spans="1:10" ht="13.5" customHeight="1">
      <c r="A26" s="286" t="s">
        <v>37</v>
      </c>
      <c r="B26" s="286"/>
      <c r="C26" s="286"/>
      <c r="D26" s="286"/>
      <c r="E26" s="286"/>
      <c r="F26" s="286"/>
      <c r="G26" s="286"/>
      <c r="H26" s="286"/>
      <c r="I26" s="286"/>
      <c r="J26" s="286"/>
    </row>
    <row r="27" ht="13.5" customHeight="1"/>
    <row r="28" spans="1:9" ht="14.25" customHeight="1">
      <c r="A28" s="101" t="s">
        <v>74</v>
      </c>
      <c r="B28" s="146"/>
      <c r="C28" s="146"/>
      <c r="D28" s="146"/>
      <c r="E28" s="146"/>
      <c r="F28" s="146"/>
      <c r="G28" s="146"/>
      <c r="H28" s="146"/>
      <c r="I28" s="146"/>
    </row>
    <row r="29" spans="1:10" ht="12.75">
      <c r="A29" s="3"/>
      <c r="B29" s="5"/>
      <c r="C29" s="5"/>
      <c r="D29" s="5"/>
      <c r="I29" s="115"/>
      <c r="J29" s="172" t="s">
        <v>61</v>
      </c>
    </row>
    <row r="30" spans="2:7" ht="12.75">
      <c r="B30" s="5"/>
      <c r="C30" s="5"/>
      <c r="D30" s="5"/>
      <c r="G30" s="37"/>
    </row>
    <row r="31" spans="2:4" ht="12.75">
      <c r="B31" s="5"/>
      <c r="C31" s="5"/>
      <c r="D31" s="5"/>
    </row>
    <row r="32" spans="2:4" ht="12.75">
      <c r="B32" s="5"/>
      <c r="C32" s="5"/>
      <c r="D32" s="5"/>
    </row>
    <row r="33" spans="2:4" ht="12.75">
      <c r="B33" s="5"/>
      <c r="C33" s="5"/>
      <c r="D33" s="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18:23" ht="12.75">
      <c r="R60" s="204"/>
      <c r="S60" s="204"/>
      <c r="T60" s="204"/>
      <c r="U60" s="204"/>
      <c r="V60" s="204"/>
      <c r="W60" s="204"/>
    </row>
    <row r="61" spans="18:23" ht="12.75">
      <c r="R61" s="204"/>
      <c r="S61" s="204"/>
      <c r="T61" s="204"/>
      <c r="U61" s="204"/>
      <c r="V61" s="204"/>
      <c r="W61" s="204"/>
    </row>
    <row r="62" spans="18:23" ht="12.75">
      <c r="R62" s="204"/>
      <c r="S62" s="204"/>
      <c r="T62" s="204"/>
      <c r="U62" s="204"/>
      <c r="V62" s="204"/>
      <c r="W62" s="204"/>
    </row>
    <row r="63" spans="17:23" ht="12.75">
      <c r="Q63" s="97"/>
      <c r="R63" s="204"/>
      <c r="S63" s="206"/>
      <c r="T63" s="206"/>
      <c r="U63" s="206"/>
      <c r="V63" s="66"/>
      <c r="W63" s="204"/>
    </row>
    <row r="64" spans="5:23" ht="12.75">
      <c r="E64" s="66"/>
      <c r="Q64" s="98"/>
      <c r="W64" s="204"/>
    </row>
    <row r="65" spans="5:23" ht="12.75">
      <c r="E65" s="66"/>
      <c r="Q65" s="98"/>
      <c r="W65" s="204"/>
    </row>
    <row r="66" spans="17:23" ht="12.75">
      <c r="Q66" s="98"/>
      <c r="R66" s="204"/>
      <c r="S66" s="205"/>
      <c r="T66" s="205"/>
      <c r="U66" s="205"/>
      <c r="V66" s="66"/>
      <c r="W66" s="204"/>
    </row>
    <row r="67" spans="17:25" ht="12.75">
      <c r="Q67" s="98"/>
      <c r="R67" s="66"/>
      <c r="S67" s="66"/>
      <c r="T67" s="66"/>
      <c r="U67" s="66"/>
      <c r="V67" s="209"/>
      <c r="W67" s="209"/>
      <c r="X67" s="209"/>
      <c r="Y67" s="209"/>
    </row>
    <row r="68" spans="18:25" ht="12.75">
      <c r="R68" s="204"/>
      <c r="S68" s="204"/>
      <c r="T68" s="204"/>
      <c r="U68" s="204"/>
      <c r="V68" s="204"/>
      <c r="W68" s="206" t="s">
        <v>160</v>
      </c>
      <c r="X68" s="206" t="s">
        <v>144</v>
      </c>
      <c r="Y68" s="206" t="s">
        <v>145</v>
      </c>
    </row>
    <row r="69" spans="22:25" ht="12.75">
      <c r="V69" s="204" t="s">
        <v>123</v>
      </c>
      <c r="W69" s="205">
        <v>5743650</v>
      </c>
      <c r="X69" s="205">
        <v>3241900</v>
      </c>
      <c r="Y69" s="205">
        <v>2501750</v>
      </c>
    </row>
    <row r="70" spans="22:25" ht="12.75">
      <c r="V70" s="209"/>
      <c r="W70" s="209"/>
      <c r="X70" s="209"/>
      <c r="Y70" s="209"/>
    </row>
  </sheetData>
  <sheetProtection/>
  <mergeCells count="8">
    <mergeCell ref="A26:J26"/>
    <mergeCell ref="A25:J25"/>
    <mergeCell ref="A4:J4"/>
    <mergeCell ref="A6:J6"/>
    <mergeCell ref="A8:A9"/>
    <mergeCell ref="H8:J8"/>
    <mergeCell ref="B8:D8"/>
    <mergeCell ref="E8:G8"/>
  </mergeCells>
  <conditionalFormatting sqref="B12:J20">
    <cfRule type="expression" priority="3" dxfId="0" stopIfTrue="1">
      <formula>AND(B$22&gt;=500,B$22&lt;=1225)</formula>
    </cfRule>
  </conditionalFormatting>
  <conditionalFormatting sqref="B23:D23">
    <cfRule type="expression" priority="1" dxfId="0" stopIfTrue="1">
      <formula>AND(#REF!&gt;=500,#REF!&lt;=1225)</formula>
    </cfRule>
  </conditionalFormatting>
  <conditionalFormatting sqref="B21:D22">
    <cfRule type="expression" priority="2" dxfId="0" stopIfTrue="1">
      <formula>AND($W$68&gt;=500,$W$68&lt;=1225)</formula>
    </cfRule>
  </conditionalFormatting>
  <hyperlinks>
    <hyperlink ref="J1" location="Índice!B22" display="ÍNDICE"/>
    <hyperlink ref="J29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>
    <tabColor indexed="60"/>
  </sheetPr>
  <dimension ref="A1:AJ37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40.8515625" style="2" customWidth="1"/>
    <col min="2" max="2" width="13.7109375" style="2" customWidth="1"/>
    <col min="3" max="6" width="10.140625" style="2" customWidth="1"/>
    <col min="7" max="7" width="8.8515625" style="2" customWidth="1"/>
    <col min="8" max="8" width="10.140625" style="2" customWidth="1"/>
    <col min="9" max="10" width="8.8515625" style="2" customWidth="1"/>
    <col min="11" max="11" width="11.8515625" style="2" customWidth="1"/>
    <col min="12" max="21" width="11.421875" style="2" customWidth="1"/>
    <col min="22" max="22" width="25.421875" style="2" customWidth="1"/>
    <col min="23" max="16384" width="11.421875" style="2" customWidth="1"/>
  </cols>
  <sheetData>
    <row r="1" ht="34.5" customHeight="1">
      <c r="J1" s="172" t="s">
        <v>61</v>
      </c>
    </row>
    <row r="2" ht="15.75" customHeight="1"/>
    <row r="3" ht="15.75" customHeight="1">
      <c r="A3" s="219" t="s">
        <v>44</v>
      </c>
    </row>
    <row r="4" spans="1:10" ht="21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</row>
    <row r="5" ht="12.75">
      <c r="E5" s="37"/>
    </row>
    <row r="6" spans="1:11" ht="48" customHeight="1">
      <c r="A6" s="271" t="s">
        <v>95</v>
      </c>
      <c r="B6" s="271"/>
      <c r="C6" s="271"/>
      <c r="D6" s="271"/>
      <c r="E6" s="271"/>
      <c r="F6" s="271"/>
      <c r="G6" s="271"/>
      <c r="H6" s="271"/>
      <c r="I6" s="271"/>
      <c r="J6" s="271"/>
      <c r="K6" s="223"/>
    </row>
    <row r="7" spans="1:11" ht="18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79"/>
    </row>
    <row r="8" spans="1:10" s="184" customFormat="1" ht="12.75">
      <c r="A8" s="328"/>
      <c r="B8" s="331" t="s">
        <v>110</v>
      </c>
      <c r="C8" s="332"/>
      <c r="D8" s="332"/>
      <c r="E8" s="332"/>
      <c r="F8" s="332"/>
      <c r="G8" s="332"/>
      <c r="H8" s="332"/>
      <c r="I8" s="332"/>
      <c r="J8" s="333"/>
    </row>
    <row r="9" spans="1:10" s="184" customFormat="1" ht="27" customHeight="1">
      <c r="A9" s="329"/>
      <c r="B9" s="293" t="s">
        <v>55</v>
      </c>
      <c r="C9" s="258" t="s">
        <v>87</v>
      </c>
      <c r="D9" s="258"/>
      <c r="E9" s="258"/>
      <c r="F9" s="258"/>
      <c r="G9" s="258" t="s">
        <v>104</v>
      </c>
      <c r="H9" s="258"/>
      <c r="I9" s="258"/>
      <c r="J9" s="258"/>
    </row>
    <row r="10" spans="1:10" s="184" customFormat="1" ht="12.75">
      <c r="A10" s="330"/>
      <c r="B10" s="294"/>
      <c r="C10" s="154" t="s">
        <v>159</v>
      </c>
      <c r="D10" s="150" t="s">
        <v>161</v>
      </c>
      <c r="E10" s="150" t="s">
        <v>162</v>
      </c>
      <c r="F10" s="150" t="s">
        <v>34</v>
      </c>
      <c r="G10" s="154" t="s">
        <v>159</v>
      </c>
      <c r="H10" s="150" t="s">
        <v>161</v>
      </c>
      <c r="I10" s="150" t="s">
        <v>162</v>
      </c>
      <c r="J10" s="150" t="s">
        <v>34</v>
      </c>
    </row>
    <row r="11" spans="1:10" s="42" customFormat="1" ht="12.75">
      <c r="A11" s="86"/>
      <c r="B11" s="86"/>
      <c r="C11" s="177"/>
      <c r="D11" s="86"/>
      <c r="E11" s="86"/>
      <c r="F11" s="86"/>
      <c r="G11" s="177"/>
      <c r="H11" s="86"/>
      <c r="I11" s="86"/>
      <c r="J11" s="86"/>
    </row>
    <row r="12" spans="1:10" ht="11.25" customHeight="1">
      <c r="A12" s="82" t="s">
        <v>159</v>
      </c>
      <c r="B12" s="71">
        <v>4586850</v>
      </c>
      <c r="C12" s="92">
        <v>2.972080641495946</v>
      </c>
      <c r="D12" s="92">
        <v>5.979444213155682</v>
      </c>
      <c r="E12" s="92">
        <v>9.40462427745657</v>
      </c>
      <c r="F12" s="92">
        <v>5.592916294753617</v>
      </c>
      <c r="G12" s="92">
        <v>3.134365678189147</v>
      </c>
      <c r="H12" s="92">
        <v>6.125462286058341</v>
      </c>
      <c r="I12" s="92">
        <v>8.346214788732368</v>
      </c>
      <c r="J12" s="92">
        <v>6.111564033560206</v>
      </c>
    </row>
    <row r="13" spans="1:10" ht="11.25" customHeight="1">
      <c r="A13" s="227" t="s">
        <v>109</v>
      </c>
      <c r="B13" s="71">
        <v>404775</v>
      </c>
      <c r="C13" s="92">
        <v>4.049544193420539</v>
      </c>
      <c r="D13" s="92">
        <v>6.7879385100512275</v>
      </c>
      <c r="E13" s="92">
        <v>10.353253652058452</v>
      </c>
      <c r="F13" s="92">
        <v>7.822799097065459</v>
      </c>
      <c r="G13" s="92">
        <v>5.650034176349974</v>
      </c>
      <c r="H13" s="92">
        <v>8.244956772334284</v>
      </c>
      <c r="I13" s="92">
        <v>8.79534565366187</v>
      </c>
      <c r="J13" s="92">
        <v>8.305608800733399</v>
      </c>
    </row>
    <row r="14" spans="1:10" ht="11.25" customHeight="1">
      <c r="A14" s="227" t="s">
        <v>81</v>
      </c>
      <c r="B14" s="71">
        <v>640575</v>
      </c>
      <c r="C14" s="92">
        <v>3.654015516879845</v>
      </c>
      <c r="D14" s="92">
        <v>7.539107763615289</v>
      </c>
      <c r="E14" s="92">
        <v>11.12885375494072</v>
      </c>
      <c r="F14" s="92">
        <v>7.2299196787148725</v>
      </c>
      <c r="G14" s="92">
        <v>4.018072289156628</v>
      </c>
      <c r="H14" s="92">
        <v>7.3499108381216685</v>
      </c>
      <c r="I14" s="92">
        <v>12.032876712328772</v>
      </c>
      <c r="J14" s="92">
        <v>7.5386023004532</v>
      </c>
    </row>
    <row r="15" spans="1:10" ht="11.25" customHeight="1">
      <c r="A15" s="227" t="s">
        <v>166</v>
      </c>
      <c r="B15" s="71">
        <v>841875</v>
      </c>
      <c r="C15" s="92">
        <v>2.725364758698089</v>
      </c>
      <c r="D15" s="92">
        <v>5.379773854851764</v>
      </c>
      <c r="E15" s="92">
        <v>8.849612403100782</v>
      </c>
      <c r="F15" s="92">
        <v>3.830246913580252</v>
      </c>
      <c r="G15" s="92">
        <v>2.4613297150610585</v>
      </c>
      <c r="H15" s="92">
        <v>4.1765625</v>
      </c>
      <c r="I15" s="92">
        <v>5.158301158301163</v>
      </c>
      <c r="J15" s="92">
        <v>5.797911374541339</v>
      </c>
    </row>
    <row r="16" spans="1:10" ht="11.25" customHeight="1">
      <c r="A16" s="227" t="s">
        <v>73</v>
      </c>
      <c r="B16" s="71">
        <v>1275675</v>
      </c>
      <c r="C16" s="92">
        <v>2.73547014230615</v>
      </c>
      <c r="D16" s="92">
        <v>5.657942595081809</v>
      </c>
      <c r="E16" s="92">
        <v>8.735449735449732</v>
      </c>
      <c r="F16" s="92">
        <v>5.303967744237493</v>
      </c>
      <c r="G16" s="92">
        <v>3.0235344458707836</v>
      </c>
      <c r="H16" s="92">
        <v>5.902240458512437</v>
      </c>
      <c r="I16" s="92">
        <v>8.953670276774998</v>
      </c>
      <c r="J16" s="92">
        <v>5.753724316102074</v>
      </c>
    </row>
    <row r="17" spans="1:10" ht="11.25" customHeight="1">
      <c r="A17" s="227" t="s">
        <v>126</v>
      </c>
      <c r="B17" s="71">
        <v>700050</v>
      </c>
      <c r="C17" s="92">
        <v>2.6937766793978875</v>
      </c>
      <c r="D17" s="92">
        <v>5.062385061536285</v>
      </c>
      <c r="E17" s="92">
        <v>8.030258302583027</v>
      </c>
      <c r="F17" s="92">
        <v>4.770410524228189</v>
      </c>
      <c r="G17" s="92">
        <v>2.751454503141715</v>
      </c>
      <c r="H17" s="92">
        <v>5.228786855728127</v>
      </c>
      <c r="I17" s="92">
        <v>7.137860082304533</v>
      </c>
      <c r="J17" s="92">
        <v>4.978830177539766</v>
      </c>
    </row>
    <row r="18" spans="1:10" ht="11.25" customHeight="1">
      <c r="A18" s="227" t="s">
        <v>127</v>
      </c>
      <c r="B18" s="71">
        <v>666675</v>
      </c>
      <c r="C18" s="92">
        <v>2.7235673930589166</v>
      </c>
      <c r="D18" s="92">
        <v>6.123917525773206</v>
      </c>
      <c r="E18" s="92">
        <v>10.377173091458813</v>
      </c>
      <c r="F18" s="92">
        <v>5.516152309058628</v>
      </c>
      <c r="G18" s="92">
        <v>2.713619781110662</v>
      </c>
      <c r="H18" s="92">
        <v>6.205627086313781</v>
      </c>
      <c r="I18" s="92">
        <v>8.056988833269191</v>
      </c>
      <c r="J18" s="92">
        <v>5.814966538227536</v>
      </c>
    </row>
    <row r="19" spans="1:10" ht="11.25" customHeight="1">
      <c r="A19" s="227" t="s">
        <v>9</v>
      </c>
      <c r="B19" s="71">
        <v>57225</v>
      </c>
      <c r="C19" s="92">
        <v>2.0653594771241823</v>
      </c>
      <c r="D19" s="92">
        <v>5.943396226415093</v>
      </c>
      <c r="E19" s="92">
        <v>6.650847457627118</v>
      </c>
      <c r="F19" s="92">
        <v>4.4202232435981585</v>
      </c>
      <c r="G19" s="92">
        <v>2.921465968586389</v>
      </c>
      <c r="H19" s="92">
        <v>5.038343558282209</v>
      </c>
      <c r="I19" s="92">
        <v>4.248529411764709</v>
      </c>
      <c r="J19" s="92">
        <v>4.997585707387733</v>
      </c>
    </row>
    <row r="20" spans="1:10" ht="11.25" customHeight="1">
      <c r="A20" s="121"/>
      <c r="B20" s="28"/>
      <c r="C20" s="77"/>
      <c r="D20" s="77"/>
      <c r="E20" s="77"/>
      <c r="F20" s="77"/>
      <c r="G20" s="77"/>
      <c r="H20" s="77"/>
      <c r="I20" s="77"/>
      <c r="J20" s="77"/>
    </row>
    <row r="21" spans="1:11" ht="12.75">
      <c r="A21" s="147"/>
      <c r="B21" s="8"/>
      <c r="C21" s="21"/>
      <c r="D21" s="21"/>
      <c r="E21" s="21"/>
      <c r="F21" s="21"/>
      <c r="G21" s="21"/>
      <c r="H21" s="21"/>
      <c r="I21" s="21"/>
      <c r="J21" s="21"/>
      <c r="K21" s="21"/>
    </row>
    <row r="22" spans="1:10" s="5" customFormat="1" ht="12.75">
      <c r="A22" s="327" t="s">
        <v>90</v>
      </c>
      <c r="B22" s="327"/>
      <c r="C22" s="327"/>
      <c r="D22" s="327"/>
      <c r="E22" s="327"/>
      <c r="F22" s="327"/>
      <c r="G22" s="327"/>
      <c r="H22" s="327"/>
      <c r="I22" s="327"/>
      <c r="J22" s="327"/>
    </row>
    <row r="23" s="5" customFormat="1" ht="12.75"/>
    <row r="24" ht="12.75">
      <c r="A24" s="101" t="s">
        <v>74</v>
      </c>
    </row>
    <row r="26" spans="24:36" s="5" customFormat="1" ht="10.5" customHeight="1">
      <c r="X26" s="204"/>
      <c r="Y26" s="334" t="s">
        <v>110</v>
      </c>
      <c r="Z26" s="334"/>
      <c r="AA26" s="334"/>
      <c r="AB26" s="334"/>
      <c r="AC26" s="334"/>
      <c r="AD26" s="334"/>
      <c r="AE26" s="334"/>
      <c r="AF26" s="334"/>
      <c r="AG26" s="334"/>
      <c r="AH26" s="334" t="s">
        <v>71</v>
      </c>
      <c r="AI26" s="334"/>
      <c r="AJ26" s="334"/>
    </row>
    <row r="27" spans="24:36" s="5" customFormat="1" ht="10.5" customHeight="1">
      <c r="X27" s="204"/>
      <c r="Y27" s="203" t="s">
        <v>55</v>
      </c>
      <c r="Z27" s="335" t="s">
        <v>87</v>
      </c>
      <c r="AA27" s="335"/>
      <c r="AB27" s="335"/>
      <c r="AC27" s="335"/>
      <c r="AD27" s="335" t="s">
        <v>104</v>
      </c>
      <c r="AE27" s="335"/>
      <c r="AF27" s="335"/>
      <c r="AG27" s="335"/>
      <c r="AH27" s="203" t="s">
        <v>1</v>
      </c>
      <c r="AI27" s="203" t="s">
        <v>168</v>
      </c>
      <c r="AJ27" s="203" t="s">
        <v>76</v>
      </c>
    </row>
    <row r="28" spans="24:36" s="5" customFormat="1" ht="10.5" customHeight="1">
      <c r="X28" s="204"/>
      <c r="Y28" s="233" t="s">
        <v>0</v>
      </c>
      <c r="Z28" s="233" t="s">
        <v>159</v>
      </c>
      <c r="AA28" s="233" t="s">
        <v>161</v>
      </c>
      <c r="AB28" s="233" t="s">
        <v>162</v>
      </c>
      <c r="AC28" s="233"/>
      <c r="AD28" s="233" t="s">
        <v>159</v>
      </c>
      <c r="AE28" s="233" t="s">
        <v>161</v>
      </c>
      <c r="AF28" s="233" t="s">
        <v>162</v>
      </c>
      <c r="AG28" s="233"/>
      <c r="AH28" s="233" t="s">
        <v>159</v>
      </c>
      <c r="AI28" s="233" t="s">
        <v>159</v>
      </c>
      <c r="AJ28" s="233" t="s">
        <v>159</v>
      </c>
    </row>
    <row r="29" spans="11:36" s="5" customFormat="1" ht="10.5" customHeight="1">
      <c r="K29" s="55"/>
      <c r="L29" s="55"/>
      <c r="M29" s="55"/>
      <c r="N29" s="83"/>
      <c r="X29" s="204" t="s">
        <v>160</v>
      </c>
      <c r="Y29" s="205">
        <v>4586850</v>
      </c>
      <c r="Z29" s="205">
        <v>2570250</v>
      </c>
      <c r="AA29" s="205">
        <v>770075</v>
      </c>
      <c r="AB29" s="205">
        <v>1441200</v>
      </c>
      <c r="AC29" s="205">
        <v>358975</v>
      </c>
      <c r="AD29" s="205">
        <v>2016600</v>
      </c>
      <c r="AE29" s="205">
        <v>569900</v>
      </c>
      <c r="AF29" s="205">
        <v>1162700</v>
      </c>
      <c r="AG29" s="205">
        <v>284000</v>
      </c>
      <c r="AH29" s="205">
        <v>3790200</v>
      </c>
      <c r="AI29" s="205">
        <v>795650</v>
      </c>
      <c r="AJ29" s="205">
        <v>1000</v>
      </c>
    </row>
    <row r="30" spans="11:36" s="5" customFormat="1" ht="10.5" customHeight="1">
      <c r="K30" s="55"/>
      <c r="L30" s="55"/>
      <c r="M30" s="55"/>
      <c r="N30" s="66"/>
      <c r="X30" s="207" t="s">
        <v>109</v>
      </c>
      <c r="Y30" s="205">
        <v>404775</v>
      </c>
      <c r="Z30" s="205">
        <v>227575</v>
      </c>
      <c r="AA30" s="205">
        <v>63075</v>
      </c>
      <c r="AB30" s="205">
        <v>126850</v>
      </c>
      <c r="AC30" s="205">
        <v>37650</v>
      </c>
      <c r="AD30" s="205">
        <v>177200</v>
      </c>
      <c r="AE30" s="205">
        <v>36575</v>
      </c>
      <c r="AF30" s="205">
        <v>104100</v>
      </c>
      <c r="AG30" s="205">
        <v>36525</v>
      </c>
      <c r="AH30" s="205">
        <v>299975</v>
      </c>
      <c r="AI30" s="205">
        <v>104750</v>
      </c>
      <c r="AJ30" s="205">
        <v>50</v>
      </c>
    </row>
    <row r="31" spans="11:36" s="5" customFormat="1" ht="10.5" customHeight="1">
      <c r="K31" s="55"/>
      <c r="L31" s="55"/>
      <c r="M31" s="55"/>
      <c r="N31" s="66"/>
      <c r="X31" s="207" t="s">
        <v>81</v>
      </c>
      <c r="Y31" s="205">
        <v>640575</v>
      </c>
      <c r="Z31" s="205">
        <v>441375</v>
      </c>
      <c r="AA31" s="205">
        <v>119225</v>
      </c>
      <c r="AB31" s="205">
        <v>258900</v>
      </c>
      <c r="AC31" s="205">
        <v>63250</v>
      </c>
      <c r="AD31" s="205">
        <v>199200</v>
      </c>
      <c r="AE31" s="205">
        <v>45650</v>
      </c>
      <c r="AF31" s="205">
        <v>126175</v>
      </c>
      <c r="AG31" s="205">
        <v>27375</v>
      </c>
      <c r="AH31" s="205">
        <v>573800</v>
      </c>
      <c r="AI31" s="205">
        <v>66575</v>
      </c>
      <c r="AJ31" s="205">
        <v>200</v>
      </c>
    </row>
    <row r="32" spans="11:36" s="5" customFormat="1" ht="10.5" customHeight="1">
      <c r="K32" s="55"/>
      <c r="L32" s="55"/>
      <c r="M32" s="55"/>
      <c r="N32" s="66"/>
      <c r="X32" s="207" t="s">
        <v>166</v>
      </c>
      <c r="Y32" s="205">
        <v>841875</v>
      </c>
      <c r="Z32" s="205">
        <v>768975</v>
      </c>
      <c r="AA32" s="205">
        <v>222750</v>
      </c>
      <c r="AB32" s="205">
        <v>433350</v>
      </c>
      <c r="AC32" s="205">
        <v>112875</v>
      </c>
      <c r="AD32" s="205">
        <v>72900</v>
      </c>
      <c r="AE32" s="205">
        <v>18425</v>
      </c>
      <c r="AF32" s="205">
        <v>48000</v>
      </c>
      <c r="AG32" s="205">
        <v>6475</v>
      </c>
      <c r="AH32" s="205">
        <v>620025</v>
      </c>
      <c r="AI32" s="205">
        <v>221625</v>
      </c>
      <c r="AJ32" s="205">
        <v>225</v>
      </c>
    </row>
    <row r="33" spans="11:36" s="5" customFormat="1" ht="10.5" customHeight="1">
      <c r="K33" s="55"/>
      <c r="L33" s="55"/>
      <c r="M33" s="55"/>
      <c r="N33" s="66"/>
      <c r="X33" s="207" t="s">
        <v>73</v>
      </c>
      <c r="Y33" s="205">
        <v>1275675</v>
      </c>
      <c r="Z33" s="205">
        <v>575025</v>
      </c>
      <c r="AA33" s="205">
        <v>187975</v>
      </c>
      <c r="AB33" s="205">
        <v>316175</v>
      </c>
      <c r="AC33" s="205">
        <v>70875</v>
      </c>
      <c r="AD33" s="205">
        <v>700650</v>
      </c>
      <c r="AE33" s="205">
        <v>233700</v>
      </c>
      <c r="AF33" s="205">
        <v>383850</v>
      </c>
      <c r="AG33" s="205">
        <v>83100</v>
      </c>
      <c r="AH33" s="205">
        <v>1035425</v>
      </c>
      <c r="AI33" s="205">
        <v>239950</v>
      </c>
      <c r="AJ33" s="205">
        <v>300</v>
      </c>
    </row>
    <row r="34" spans="11:36" s="5" customFormat="1" ht="10.5" customHeight="1">
      <c r="K34" s="55"/>
      <c r="L34" s="55"/>
      <c r="M34" s="55"/>
      <c r="N34" s="66"/>
      <c r="X34" s="207" t="s">
        <v>126</v>
      </c>
      <c r="Y34" s="205">
        <v>700050</v>
      </c>
      <c r="Z34" s="205">
        <v>321875</v>
      </c>
      <c r="AA34" s="205">
        <v>111275</v>
      </c>
      <c r="AB34" s="205">
        <v>176725</v>
      </c>
      <c r="AC34" s="205">
        <v>33875</v>
      </c>
      <c r="AD34" s="205">
        <v>378175</v>
      </c>
      <c r="AE34" s="205">
        <v>107425</v>
      </c>
      <c r="AF34" s="205">
        <v>222150</v>
      </c>
      <c r="AG34" s="205">
        <v>48600</v>
      </c>
      <c r="AH34" s="205">
        <v>592825</v>
      </c>
      <c r="AI34" s="205">
        <v>107050</v>
      </c>
      <c r="AJ34" s="205">
        <v>175</v>
      </c>
    </row>
    <row r="35" spans="11:36" s="5" customFormat="1" ht="10.5" customHeight="1">
      <c r="K35" s="55"/>
      <c r="L35" s="55"/>
      <c r="M35" s="55"/>
      <c r="N35" s="66"/>
      <c r="X35" s="207" t="s">
        <v>127</v>
      </c>
      <c r="Y35" s="205">
        <v>666675</v>
      </c>
      <c r="Z35" s="205">
        <v>216275</v>
      </c>
      <c r="AA35" s="205">
        <v>61950</v>
      </c>
      <c r="AB35" s="205">
        <v>121250</v>
      </c>
      <c r="AC35" s="205">
        <v>33075</v>
      </c>
      <c r="AD35" s="205">
        <v>450400</v>
      </c>
      <c r="AE35" s="205">
        <v>123350</v>
      </c>
      <c r="AF35" s="205">
        <v>262125</v>
      </c>
      <c r="AG35" s="205">
        <v>64925</v>
      </c>
      <c r="AH35" s="205">
        <v>616375</v>
      </c>
      <c r="AI35" s="205">
        <v>50275</v>
      </c>
      <c r="AJ35" s="205">
        <v>25</v>
      </c>
    </row>
    <row r="36" spans="11:36" s="5" customFormat="1" ht="10.5" customHeight="1">
      <c r="K36" s="55"/>
      <c r="L36" s="55"/>
      <c r="M36" s="55"/>
      <c r="N36" s="66"/>
      <c r="X36" s="205" t="s">
        <v>60</v>
      </c>
      <c r="Y36" s="205">
        <v>57225</v>
      </c>
      <c r="Z36" s="205">
        <v>19150</v>
      </c>
      <c r="AA36" s="205">
        <v>3825</v>
      </c>
      <c r="AB36" s="205">
        <v>7950</v>
      </c>
      <c r="AC36" s="205">
        <v>7375</v>
      </c>
      <c r="AD36" s="205">
        <v>38075</v>
      </c>
      <c r="AE36" s="205">
        <v>4775</v>
      </c>
      <c r="AF36" s="205">
        <v>16300</v>
      </c>
      <c r="AG36" s="205">
        <v>17000</v>
      </c>
      <c r="AH36" s="205">
        <v>51775</v>
      </c>
      <c r="AI36" s="205">
        <v>5425</v>
      </c>
      <c r="AJ36" s="205">
        <v>25</v>
      </c>
    </row>
    <row r="37" spans="1:14" ht="10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</sheetData>
  <sheetProtection/>
  <mergeCells count="12">
    <mergeCell ref="Y26:AG26"/>
    <mergeCell ref="AH26:AJ26"/>
    <mergeCell ref="Z27:AC27"/>
    <mergeCell ref="AD27:AG27"/>
    <mergeCell ref="A22:J22"/>
    <mergeCell ref="A4:J4"/>
    <mergeCell ref="A6:J6"/>
    <mergeCell ref="C9:F9"/>
    <mergeCell ref="G9:J9"/>
    <mergeCell ref="A8:A10"/>
    <mergeCell ref="B8:J8"/>
    <mergeCell ref="B9:B10"/>
  </mergeCells>
  <conditionalFormatting sqref="B12:J19">
    <cfRule type="expression" priority="1" dxfId="0" stopIfTrue="1">
      <formula>AND(Y29&gt;=500,Y29&lt;=1225)</formula>
    </cfRule>
  </conditionalFormatting>
  <hyperlinks>
    <hyperlink ref="J1" location="Índice!B23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8">
    <tabColor indexed="60"/>
  </sheetPr>
  <dimension ref="A1:BH44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40.00390625" style="2" customWidth="1"/>
    <col min="2" max="2" width="12.8515625" style="2" bestFit="1" customWidth="1"/>
    <col min="3" max="4" width="8.28125" style="2" customWidth="1"/>
    <col min="5" max="5" width="8.421875" style="2" customWidth="1"/>
    <col min="6" max="6" width="8.8515625" style="2" customWidth="1"/>
    <col min="7" max="8" width="8.421875" style="2" customWidth="1"/>
    <col min="9" max="9" width="8.8515625" style="2" customWidth="1"/>
    <col min="10" max="10" width="8.28125" style="2" customWidth="1"/>
    <col min="11" max="11" width="11.421875" style="2" customWidth="1"/>
    <col min="12" max="19" width="11.421875" style="98" customWidth="1"/>
    <col min="20" max="60" width="11.421875" style="209" customWidth="1"/>
    <col min="61" max="16384" width="11.421875" style="2" customWidth="1"/>
  </cols>
  <sheetData>
    <row r="1" spans="10:19" ht="38.25" customHeight="1">
      <c r="J1" s="172" t="s">
        <v>61</v>
      </c>
      <c r="L1" s="97"/>
      <c r="M1" s="97"/>
      <c r="N1" s="97"/>
      <c r="O1" s="97"/>
      <c r="P1" s="97"/>
      <c r="Q1" s="97"/>
      <c r="R1" s="97"/>
      <c r="S1" s="97"/>
    </row>
    <row r="2" spans="12:19" ht="17.25" customHeight="1">
      <c r="L2" s="97"/>
      <c r="M2" s="97"/>
      <c r="N2" s="97"/>
      <c r="O2" s="97"/>
      <c r="P2" s="97"/>
      <c r="Q2" s="97"/>
      <c r="R2" s="97"/>
      <c r="S2" s="97"/>
    </row>
    <row r="3" spans="1:19" ht="17.25" customHeight="1">
      <c r="A3" s="219" t="s">
        <v>44</v>
      </c>
      <c r="L3" s="97"/>
      <c r="M3" s="97"/>
      <c r="N3" s="97"/>
      <c r="O3" s="97"/>
      <c r="P3" s="97"/>
      <c r="Q3" s="97"/>
      <c r="R3" s="97"/>
      <c r="S3" s="97"/>
    </row>
    <row r="4" spans="1:19" ht="20.25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  <c r="L4" s="97"/>
      <c r="M4" s="97"/>
      <c r="N4" s="97"/>
      <c r="O4" s="97"/>
      <c r="P4" s="97"/>
      <c r="Q4" s="97"/>
      <c r="R4" s="97"/>
      <c r="S4" s="97"/>
    </row>
    <row r="6" spans="1:19" ht="53.25" customHeight="1">
      <c r="A6" s="336" t="s">
        <v>96</v>
      </c>
      <c r="B6" s="336"/>
      <c r="C6" s="336"/>
      <c r="D6" s="336"/>
      <c r="E6" s="336"/>
      <c r="F6" s="336"/>
      <c r="G6" s="336"/>
      <c r="H6" s="336"/>
      <c r="I6" s="336"/>
      <c r="J6" s="336"/>
      <c r="L6" s="97"/>
      <c r="M6" s="97"/>
      <c r="N6" s="97"/>
      <c r="O6" s="97"/>
      <c r="P6" s="97"/>
      <c r="Q6" s="97"/>
      <c r="R6" s="97"/>
      <c r="S6" s="97"/>
    </row>
    <row r="7" spans="1:19" ht="14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L7" s="97"/>
      <c r="M7" s="97"/>
      <c r="N7" s="97"/>
      <c r="O7" s="97"/>
      <c r="P7" s="97"/>
      <c r="Q7" s="97"/>
      <c r="R7" s="97"/>
      <c r="S7" s="97"/>
    </row>
    <row r="8" spans="1:19" ht="12" customHeight="1">
      <c r="A8" s="217" t="s">
        <v>121</v>
      </c>
      <c r="B8" s="146"/>
      <c r="C8" s="146"/>
      <c r="D8" s="146"/>
      <c r="E8" s="146"/>
      <c r="F8" s="146"/>
      <c r="G8" s="146"/>
      <c r="H8" s="146"/>
      <c r="I8" s="146"/>
      <c r="J8" s="146"/>
      <c r="L8" s="97"/>
      <c r="M8" s="97"/>
      <c r="N8" s="97"/>
      <c r="O8" s="97"/>
      <c r="P8" s="97"/>
      <c r="Q8" s="97"/>
      <c r="R8" s="97"/>
      <c r="S8" s="97"/>
    </row>
    <row r="9" spans="1:19" ht="12" customHeight="1">
      <c r="A9" s="337"/>
      <c r="B9" s="340" t="s">
        <v>110</v>
      </c>
      <c r="C9" s="340"/>
      <c r="D9" s="340"/>
      <c r="E9" s="340"/>
      <c r="F9" s="340"/>
      <c r="G9" s="340"/>
      <c r="H9" s="340"/>
      <c r="I9" s="340"/>
      <c r="J9" s="340"/>
      <c r="L9" s="97"/>
      <c r="M9" s="97"/>
      <c r="N9" s="97"/>
      <c r="O9" s="97"/>
      <c r="P9" s="97"/>
      <c r="Q9" s="97"/>
      <c r="R9" s="97"/>
      <c r="S9" s="97"/>
    </row>
    <row r="10" spans="1:60" s="42" customFormat="1" ht="25.5" customHeight="1">
      <c r="A10" s="338"/>
      <c r="B10" s="293" t="s">
        <v>55</v>
      </c>
      <c r="C10" s="258" t="s">
        <v>87</v>
      </c>
      <c r="D10" s="258"/>
      <c r="E10" s="258"/>
      <c r="F10" s="258"/>
      <c r="G10" s="258" t="s">
        <v>104</v>
      </c>
      <c r="H10" s="258"/>
      <c r="I10" s="258"/>
      <c r="J10" s="258"/>
      <c r="L10" s="225"/>
      <c r="M10" s="225"/>
      <c r="N10" s="225"/>
      <c r="O10" s="225"/>
      <c r="P10" s="225"/>
      <c r="Q10" s="225"/>
      <c r="R10" s="225"/>
      <c r="S10" s="225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</row>
    <row r="11" spans="1:60" s="42" customFormat="1" ht="12.75">
      <c r="A11" s="339"/>
      <c r="B11" s="294"/>
      <c r="C11" s="73" t="s">
        <v>159</v>
      </c>
      <c r="D11" s="117" t="s">
        <v>161</v>
      </c>
      <c r="E11" s="117" t="s">
        <v>162</v>
      </c>
      <c r="F11" s="117" t="s">
        <v>34</v>
      </c>
      <c r="G11" s="73" t="s">
        <v>159</v>
      </c>
      <c r="H11" s="117" t="s">
        <v>161</v>
      </c>
      <c r="I11" s="117" t="s">
        <v>162</v>
      </c>
      <c r="J11" s="117" t="s">
        <v>34</v>
      </c>
      <c r="L11" s="225"/>
      <c r="M11" s="225"/>
      <c r="N11" s="225"/>
      <c r="O11" s="225"/>
      <c r="P11" s="225"/>
      <c r="Q11" s="225"/>
      <c r="R11" s="225"/>
      <c r="S11" s="225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</row>
    <row r="12" spans="1:60" s="42" customFormat="1" ht="12.75">
      <c r="A12" s="151"/>
      <c r="B12" s="86"/>
      <c r="C12" s="177"/>
      <c r="D12" s="86"/>
      <c r="E12" s="86"/>
      <c r="F12" s="86"/>
      <c r="G12" s="177"/>
      <c r="H12" s="86"/>
      <c r="I12" s="86"/>
      <c r="J12" s="86"/>
      <c r="L12" s="225"/>
      <c r="M12" s="225"/>
      <c r="N12" s="225"/>
      <c r="O12" s="225"/>
      <c r="P12" s="225"/>
      <c r="Q12" s="225"/>
      <c r="R12" s="225"/>
      <c r="S12" s="225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19" ht="12.75">
      <c r="A13" s="53" t="s">
        <v>159</v>
      </c>
      <c r="B13" s="132">
        <v>4586850</v>
      </c>
      <c r="C13" s="120">
        <v>19.20839840249049</v>
      </c>
      <c r="D13" s="120">
        <v>20.949911208724142</v>
      </c>
      <c r="E13" s="120">
        <v>18.255702440110444</v>
      </c>
      <c r="F13" s="120">
        <v>19.297345952382916</v>
      </c>
      <c r="G13" s="120">
        <v>24.29900904842968</v>
      </c>
      <c r="H13" s="120">
        <v>23.907664288454196</v>
      </c>
      <c r="I13" s="120">
        <v>23.75206046147273</v>
      </c>
      <c r="J13" s="120">
        <v>27.323531938445832</v>
      </c>
      <c r="L13" s="97"/>
      <c r="M13" s="97"/>
      <c r="N13" s="97"/>
      <c r="O13" s="97"/>
      <c r="P13" s="97"/>
      <c r="Q13" s="97"/>
      <c r="R13" s="97"/>
      <c r="S13" s="97"/>
    </row>
    <row r="14" spans="1:19" ht="12.75">
      <c r="A14" s="69" t="s">
        <v>109</v>
      </c>
      <c r="B14" s="132">
        <v>404775</v>
      </c>
      <c r="C14" s="120">
        <v>15.925782707718145</v>
      </c>
      <c r="D14" s="120">
        <v>16.570572267772906</v>
      </c>
      <c r="E14" s="120">
        <v>15.594218840745755</v>
      </c>
      <c r="F14" s="120">
        <v>15.962669162565161</v>
      </c>
      <c r="G14" s="120">
        <v>18.981548976161072</v>
      </c>
      <c r="H14" s="120">
        <v>18.856120987285607</v>
      </c>
      <c r="I14" s="120">
        <v>19.103001560682113</v>
      </c>
      <c r="J14" s="120">
        <v>18.760996331245984</v>
      </c>
      <c r="L14" s="97"/>
      <c r="M14" s="97"/>
      <c r="N14" s="97"/>
      <c r="O14" s="97"/>
      <c r="P14" s="97"/>
      <c r="Q14" s="97"/>
      <c r="R14" s="97"/>
      <c r="S14" s="97"/>
    </row>
    <row r="15" spans="1:19" ht="12.75">
      <c r="A15" s="69" t="s">
        <v>81</v>
      </c>
      <c r="B15" s="132">
        <v>640575</v>
      </c>
      <c r="C15" s="120">
        <v>14.199082665537443</v>
      </c>
      <c r="D15" s="120">
        <v>17.493266040106793</v>
      </c>
      <c r="E15" s="120">
        <v>13.019164109095485</v>
      </c>
      <c r="F15" s="120">
        <v>12.819349881818688</v>
      </c>
      <c r="G15" s="120">
        <v>20.81418196795248</v>
      </c>
      <c r="H15" s="120">
        <v>21.64732005703393</v>
      </c>
      <c r="I15" s="120">
        <v>20.330381001403655</v>
      </c>
      <c r="J15" s="120">
        <v>21.654760349239332</v>
      </c>
      <c r="L15" s="97"/>
      <c r="M15" s="97"/>
      <c r="N15" s="97"/>
      <c r="O15" s="97"/>
      <c r="P15" s="97"/>
      <c r="Q15" s="97"/>
      <c r="R15" s="97"/>
      <c r="S15" s="97"/>
    </row>
    <row r="16" spans="1:19" ht="12.75">
      <c r="A16" s="69" t="s">
        <v>166</v>
      </c>
      <c r="B16" s="132">
        <v>841875</v>
      </c>
      <c r="C16" s="120">
        <v>21.029756751777857</v>
      </c>
      <c r="D16" s="120">
        <v>21.631178174044965</v>
      </c>
      <c r="E16" s="120">
        <v>20.556538708737584</v>
      </c>
      <c r="F16" s="120">
        <v>21.65967849832444</v>
      </c>
      <c r="G16" s="120">
        <v>25.623290578738953</v>
      </c>
      <c r="H16" s="120">
        <v>26.1682746249723</v>
      </c>
      <c r="I16" s="120">
        <v>25.2791206990481</v>
      </c>
      <c r="J16" s="120">
        <v>26.623881030215852</v>
      </c>
      <c r="L16" s="97"/>
      <c r="M16" s="97"/>
      <c r="N16" s="97"/>
      <c r="O16" s="97"/>
      <c r="P16" s="97"/>
      <c r="Q16" s="97"/>
      <c r="R16" s="97"/>
      <c r="S16" s="97"/>
    </row>
    <row r="17" spans="1:19" ht="12.75" customHeight="1">
      <c r="A17" s="69" t="s">
        <v>73</v>
      </c>
      <c r="B17" s="132">
        <v>1275675</v>
      </c>
      <c r="C17" s="120">
        <v>19.22933150218925</v>
      </c>
      <c r="D17" s="120">
        <v>21.248607090510987</v>
      </c>
      <c r="E17" s="120">
        <v>18.230224148470274</v>
      </c>
      <c r="F17" s="120">
        <v>18.33084033954044</v>
      </c>
      <c r="G17" s="120">
        <v>25.056713201571267</v>
      </c>
      <c r="H17" s="120">
        <v>25.0004397914954</v>
      </c>
      <c r="I17" s="120">
        <v>24.747861176124175</v>
      </c>
      <c r="J17" s="120">
        <v>26.641598230484195</v>
      </c>
      <c r="L17" s="97"/>
      <c r="M17" s="97"/>
      <c r="N17" s="97"/>
      <c r="O17" s="97"/>
      <c r="P17" s="97"/>
      <c r="Q17" s="97"/>
      <c r="R17" s="97"/>
      <c r="S17" s="97"/>
    </row>
    <row r="18" spans="1:19" ht="12.75">
      <c r="A18" s="69" t="s">
        <v>126</v>
      </c>
      <c r="B18" s="132">
        <v>700050</v>
      </c>
      <c r="C18" s="120">
        <v>20.566784859941347</v>
      </c>
      <c r="D18" s="120">
        <v>22.363060639319745</v>
      </c>
      <c r="E18" s="120">
        <v>19.466550483958738</v>
      </c>
      <c r="F18" s="120">
        <v>20.40614523618212</v>
      </c>
      <c r="G18" s="120">
        <v>24.479413512930126</v>
      </c>
      <c r="H18" s="120">
        <v>24.496710732313854</v>
      </c>
      <c r="I18" s="120">
        <v>24.12752732669499</v>
      </c>
      <c r="J18" s="120">
        <v>26.049647308811537</v>
      </c>
      <c r="L18" s="97"/>
      <c r="M18" s="97"/>
      <c r="N18" s="97"/>
      <c r="O18" s="97"/>
      <c r="P18" s="97"/>
      <c r="Q18" s="97"/>
      <c r="R18" s="97"/>
      <c r="S18" s="97"/>
    </row>
    <row r="19" spans="1:19" ht="12.75">
      <c r="A19" s="69" t="s">
        <v>127</v>
      </c>
      <c r="B19" s="132">
        <v>666675</v>
      </c>
      <c r="C19" s="120">
        <v>21.57509736927802</v>
      </c>
      <c r="D19" s="120">
        <v>22.163078599107475</v>
      </c>
      <c r="E19" s="120">
        <v>20.352041112237725</v>
      </c>
      <c r="F19" s="120">
        <v>24.95741434518731</v>
      </c>
      <c r="G19" s="120">
        <v>23.48993766010457</v>
      </c>
      <c r="H19" s="120">
        <v>21.28165038553966</v>
      </c>
      <c r="I19" s="120">
        <v>23.482903086685273</v>
      </c>
      <c r="J19" s="120">
        <v>27.71382942560552</v>
      </c>
      <c r="L19" s="97"/>
      <c r="M19" s="97"/>
      <c r="N19" s="97"/>
      <c r="O19" s="97"/>
      <c r="P19" s="97"/>
      <c r="Q19" s="97"/>
      <c r="R19" s="97"/>
      <c r="S19" s="97"/>
    </row>
    <row r="20" spans="1:19" ht="12.75">
      <c r="A20" s="69" t="s">
        <v>9</v>
      </c>
      <c r="B20" s="132">
        <v>57225</v>
      </c>
      <c r="C20" s="120">
        <v>50.3480040319618</v>
      </c>
      <c r="D20" s="120">
        <v>85.79744749654975</v>
      </c>
      <c r="E20" s="120">
        <v>47.96249310475011</v>
      </c>
      <c r="F20" s="120">
        <v>34.53386038711894</v>
      </c>
      <c r="G20" s="120">
        <v>58.578384904444526</v>
      </c>
      <c r="H20" s="120">
        <v>76.5887178143981</v>
      </c>
      <c r="I20" s="120">
        <v>51.193984049272</v>
      </c>
      <c r="J20" s="120">
        <v>60.59993750999033</v>
      </c>
      <c r="L20" s="97"/>
      <c r="M20" s="97"/>
      <c r="N20" s="97"/>
      <c r="O20" s="97"/>
      <c r="P20" s="97"/>
      <c r="Q20" s="97"/>
      <c r="R20" s="97"/>
      <c r="S20" s="97"/>
    </row>
    <row r="21" spans="1:19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L21" s="97"/>
      <c r="M21" s="97"/>
      <c r="N21" s="97"/>
      <c r="O21" s="97"/>
      <c r="P21" s="97"/>
      <c r="Q21" s="97"/>
      <c r="R21" s="97"/>
      <c r="S21" s="97"/>
    </row>
    <row r="22" spans="12:19" ht="12.75">
      <c r="L22" s="97"/>
      <c r="M22" s="97"/>
      <c r="N22" s="97"/>
      <c r="O22" s="97"/>
      <c r="P22" s="97"/>
      <c r="Q22" s="97"/>
      <c r="R22" s="97"/>
      <c r="S22" s="97"/>
    </row>
    <row r="23" spans="1:19" ht="12.75">
      <c r="A23" s="79" t="s">
        <v>11</v>
      </c>
      <c r="B23" s="49"/>
      <c r="C23" s="49"/>
      <c r="D23" s="49"/>
      <c r="E23" s="49"/>
      <c r="F23" s="49"/>
      <c r="G23" s="49"/>
      <c r="H23" s="49"/>
      <c r="I23" s="49"/>
      <c r="J23" s="49"/>
      <c r="L23" s="97"/>
      <c r="M23" s="97"/>
      <c r="N23" s="97"/>
      <c r="O23" s="97"/>
      <c r="P23" s="97"/>
      <c r="Q23" s="97"/>
      <c r="R23" s="97"/>
      <c r="S23" s="97"/>
    </row>
    <row r="24" spans="1:19" ht="10.5" customHeight="1">
      <c r="A24" s="327" t="s">
        <v>113</v>
      </c>
      <c r="B24" s="327"/>
      <c r="C24" s="327"/>
      <c r="D24" s="327"/>
      <c r="E24" s="327"/>
      <c r="F24" s="327"/>
      <c r="G24" s="327"/>
      <c r="H24" s="327"/>
      <c r="I24" s="327"/>
      <c r="J24" s="327"/>
      <c r="L24" s="97"/>
      <c r="M24" s="97"/>
      <c r="N24" s="97"/>
      <c r="O24" s="97"/>
      <c r="P24" s="97"/>
      <c r="Q24" s="97"/>
      <c r="R24" s="97"/>
      <c r="S24" s="97"/>
    </row>
    <row r="26" spans="1:19" ht="12.75">
      <c r="A26" s="101" t="s">
        <v>74</v>
      </c>
      <c r="L26" s="97"/>
      <c r="M26" s="97"/>
      <c r="N26" s="97"/>
      <c r="O26" s="97"/>
      <c r="P26" s="97"/>
      <c r="Q26" s="97"/>
      <c r="R26" s="97"/>
      <c r="S26" s="97"/>
    </row>
    <row r="27" spans="21:37" ht="12.75"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83"/>
      <c r="AF27" s="55"/>
      <c r="AG27" s="55"/>
      <c r="AH27" s="55"/>
      <c r="AI27" s="97"/>
      <c r="AJ27" s="97"/>
      <c r="AK27" s="97"/>
    </row>
    <row r="29" spans="23:39" ht="9" customHeight="1">
      <c r="W29" s="204"/>
      <c r="X29" s="203" t="s">
        <v>55</v>
      </c>
      <c r="Y29" s="335" t="s">
        <v>87</v>
      </c>
      <c r="Z29" s="335"/>
      <c r="AA29" s="335"/>
      <c r="AB29" s="335"/>
      <c r="AC29" s="335" t="s">
        <v>104</v>
      </c>
      <c r="AD29" s="335"/>
      <c r="AE29" s="335"/>
      <c r="AF29" s="335"/>
      <c r="AG29" s="203" t="s">
        <v>1</v>
      </c>
      <c r="AH29" s="203" t="s">
        <v>168</v>
      </c>
      <c r="AI29" s="203" t="s">
        <v>76</v>
      </c>
      <c r="AJ29" s="2"/>
      <c r="AK29" s="2"/>
      <c r="AL29" s="2"/>
      <c r="AM29" s="2"/>
    </row>
    <row r="30" spans="11:39" ht="9" customHeight="1">
      <c r="K30" s="209"/>
      <c r="W30" s="204"/>
      <c r="X30" s="233" t="s">
        <v>0</v>
      </c>
      <c r="Y30" s="233" t="s">
        <v>159</v>
      </c>
      <c r="Z30" s="233" t="s">
        <v>161</v>
      </c>
      <c r="AA30" s="233" t="s">
        <v>162</v>
      </c>
      <c r="AB30" s="233"/>
      <c r="AC30" s="233" t="s">
        <v>159</v>
      </c>
      <c r="AD30" s="233" t="s">
        <v>161</v>
      </c>
      <c r="AE30" s="233" t="s">
        <v>162</v>
      </c>
      <c r="AF30" s="233"/>
      <c r="AG30" s="233" t="s">
        <v>159</v>
      </c>
      <c r="AH30" s="233" t="s">
        <v>159</v>
      </c>
      <c r="AI30" s="233" t="s">
        <v>159</v>
      </c>
      <c r="AJ30" s="2"/>
      <c r="AK30" s="2"/>
      <c r="AL30" s="2"/>
      <c r="AM30" s="2"/>
    </row>
    <row r="31" spans="11:39" ht="9" customHeight="1">
      <c r="K31" s="209"/>
      <c r="L31" s="209"/>
      <c r="W31" s="204" t="s">
        <v>159</v>
      </c>
      <c r="X31" s="205">
        <v>4586850</v>
      </c>
      <c r="Y31" s="205">
        <v>2570250</v>
      </c>
      <c r="Z31" s="205">
        <v>770075</v>
      </c>
      <c r="AA31" s="205">
        <v>1441200</v>
      </c>
      <c r="AB31" s="205">
        <v>358975</v>
      </c>
      <c r="AC31" s="205">
        <v>2016600</v>
      </c>
      <c r="AD31" s="205">
        <v>569900</v>
      </c>
      <c r="AE31" s="205">
        <v>1162700</v>
      </c>
      <c r="AF31" s="205">
        <v>284000</v>
      </c>
      <c r="AG31" s="205">
        <v>3790200</v>
      </c>
      <c r="AH31" s="205">
        <v>795650</v>
      </c>
      <c r="AI31" s="205">
        <v>1000</v>
      </c>
      <c r="AJ31" s="2"/>
      <c r="AK31" s="2"/>
      <c r="AL31" s="2"/>
      <c r="AM31" s="2"/>
    </row>
    <row r="32" spans="11:39" ht="9" customHeight="1">
      <c r="K32" s="209"/>
      <c r="L32" s="209"/>
      <c r="W32" s="230" t="s">
        <v>109</v>
      </c>
      <c r="X32" s="205">
        <v>404775</v>
      </c>
      <c r="Y32" s="205">
        <v>227575</v>
      </c>
      <c r="Z32" s="205">
        <v>63075</v>
      </c>
      <c r="AA32" s="205">
        <v>126850</v>
      </c>
      <c r="AB32" s="205">
        <v>37650</v>
      </c>
      <c r="AC32" s="205">
        <v>177200</v>
      </c>
      <c r="AD32" s="205">
        <v>36575</v>
      </c>
      <c r="AE32" s="205">
        <v>104100</v>
      </c>
      <c r="AF32" s="205">
        <v>36525</v>
      </c>
      <c r="AG32" s="205">
        <v>299975</v>
      </c>
      <c r="AH32" s="205">
        <v>104750</v>
      </c>
      <c r="AI32" s="205">
        <v>50</v>
      </c>
      <c r="AJ32" s="2"/>
      <c r="AK32" s="2"/>
      <c r="AL32" s="2"/>
      <c r="AM32" s="2"/>
    </row>
    <row r="33" spans="11:39" ht="9" customHeight="1">
      <c r="K33" s="209"/>
      <c r="L33" s="209"/>
      <c r="W33" s="230" t="s">
        <v>81</v>
      </c>
      <c r="X33" s="205">
        <v>640575</v>
      </c>
      <c r="Y33" s="205">
        <v>441375</v>
      </c>
      <c r="Z33" s="205">
        <v>119225</v>
      </c>
      <c r="AA33" s="205">
        <v>258900</v>
      </c>
      <c r="AB33" s="205">
        <v>63250</v>
      </c>
      <c r="AC33" s="205">
        <v>199200</v>
      </c>
      <c r="AD33" s="205">
        <v>45650</v>
      </c>
      <c r="AE33" s="205">
        <v>126175</v>
      </c>
      <c r="AF33" s="205">
        <v>27375</v>
      </c>
      <c r="AG33" s="205">
        <v>573800</v>
      </c>
      <c r="AH33" s="205">
        <v>66575</v>
      </c>
      <c r="AI33" s="205">
        <v>200</v>
      </c>
      <c r="AJ33" s="2"/>
      <c r="AK33" s="2"/>
      <c r="AL33" s="2"/>
      <c r="AM33" s="2"/>
    </row>
    <row r="34" spans="11:39" ht="9" customHeight="1">
      <c r="K34" s="209"/>
      <c r="L34" s="209"/>
      <c r="W34" s="230" t="s">
        <v>166</v>
      </c>
      <c r="X34" s="205">
        <v>841875</v>
      </c>
      <c r="Y34" s="205">
        <v>768975</v>
      </c>
      <c r="Z34" s="205">
        <v>222750</v>
      </c>
      <c r="AA34" s="205">
        <v>433350</v>
      </c>
      <c r="AB34" s="205">
        <v>112875</v>
      </c>
      <c r="AC34" s="205">
        <v>72900</v>
      </c>
      <c r="AD34" s="205">
        <v>18425</v>
      </c>
      <c r="AE34" s="205">
        <v>48000</v>
      </c>
      <c r="AF34" s="205">
        <v>6475</v>
      </c>
      <c r="AG34" s="205">
        <v>620025</v>
      </c>
      <c r="AH34" s="205">
        <v>221625</v>
      </c>
      <c r="AI34" s="205">
        <v>225</v>
      </c>
      <c r="AJ34" s="2"/>
      <c r="AK34" s="2"/>
      <c r="AL34" s="2"/>
      <c r="AM34" s="2"/>
    </row>
    <row r="35" spans="11:39" ht="9" customHeight="1">
      <c r="K35" s="209"/>
      <c r="L35" s="209"/>
      <c r="W35" s="230" t="s">
        <v>73</v>
      </c>
      <c r="X35" s="205">
        <v>1275675</v>
      </c>
      <c r="Y35" s="205">
        <v>575025</v>
      </c>
      <c r="Z35" s="205">
        <v>187975</v>
      </c>
      <c r="AA35" s="205">
        <v>316175</v>
      </c>
      <c r="AB35" s="205">
        <v>70875</v>
      </c>
      <c r="AC35" s="205">
        <v>700650</v>
      </c>
      <c r="AD35" s="205">
        <v>233700</v>
      </c>
      <c r="AE35" s="205">
        <v>383850</v>
      </c>
      <c r="AF35" s="205">
        <v>83100</v>
      </c>
      <c r="AG35" s="205">
        <v>1035425</v>
      </c>
      <c r="AH35" s="205">
        <v>239950</v>
      </c>
      <c r="AI35" s="205">
        <v>300</v>
      </c>
      <c r="AJ35" s="2"/>
      <c r="AK35" s="2"/>
      <c r="AL35" s="2"/>
      <c r="AM35" s="2"/>
    </row>
    <row r="36" spans="11:39" ht="9" customHeight="1">
      <c r="K36" s="209"/>
      <c r="L36" s="209"/>
      <c r="W36" s="230" t="s">
        <v>126</v>
      </c>
      <c r="X36" s="205">
        <v>700050</v>
      </c>
      <c r="Y36" s="205">
        <v>321875</v>
      </c>
      <c r="Z36" s="205">
        <v>111275</v>
      </c>
      <c r="AA36" s="205">
        <v>176725</v>
      </c>
      <c r="AB36" s="205">
        <v>33875</v>
      </c>
      <c r="AC36" s="205">
        <v>378175</v>
      </c>
      <c r="AD36" s="205">
        <v>107425</v>
      </c>
      <c r="AE36" s="205">
        <v>222150</v>
      </c>
      <c r="AF36" s="205">
        <v>48600</v>
      </c>
      <c r="AG36" s="205">
        <v>592825</v>
      </c>
      <c r="AH36" s="205">
        <v>107050</v>
      </c>
      <c r="AI36" s="205">
        <v>175</v>
      </c>
      <c r="AJ36" s="2"/>
      <c r="AK36" s="2"/>
      <c r="AL36" s="2"/>
      <c r="AM36" s="2"/>
    </row>
    <row r="37" spans="11:35" ht="9" customHeight="1">
      <c r="K37" s="209"/>
      <c r="L37" s="209"/>
      <c r="W37" s="230" t="s">
        <v>127</v>
      </c>
      <c r="X37" s="205">
        <v>666675</v>
      </c>
      <c r="Y37" s="205">
        <v>216275</v>
      </c>
      <c r="Z37" s="205">
        <v>61950</v>
      </c>
      <c r="AA37" s="205">
        <v>121250</v>
      </c>
      <c r="AB37" s="205">
        <v>33075</v>
      </c>
      <c r="AC37" s="205">
        <v>450400</v>
      </c>
      <c r="AD37" s="205">
        <v>123350</v>
      </c>
      <c r="AE37" s="205">
        <v>262125</v>
      </c>
      <c r="AF37" s="205">
        <v>64925</v>
      </c>
      <c r="AG37" s="205">
        <v>616375</v>
      </c>
      <c r="AH37" s="205">
        <v>50275</v>
      </c>
      <c r="AI37" s="205">
        <v>25</v>
      </c>
    </row>
    <row r="38" spans="11:35" ht="9" customHeight="1">
      <c r="K38" s="209"/>
      <c r="L38" s="209"/>
      <c r="W38" s="230" t="s">
        <v>9</v>
      </c>
      <c r="X38" s="205">
        <v>57225</v>
      </c>
      <c r="Y38" s="205">
        <v>19150</v>
      </c>
      <c r="Z38" s="205">
        <v>3825</v>
      </c>
      <c r="AA38" s="205">
        <v>7950</v>
      </c>
      <c r="AB38" s="205">
        <v>7375</v>
      </c>
      <c r="AC38" s="205">
        <v>38075</v>
      </c>
      <c r="AD38" s="205">
        <v>4775</v>
      </c>
      <c r="AE38" s="205">
        <v>16300</v>
      </c>
      <c r="AF38" s="205">
        <v>17000</v>
      </c>
      <c r="AG38" s="205">
        <v>51775</v>
      </c>
      <c r="AH38" s="205">
        <v>5425</v>
      </c>
      <c r="AI38" s="205">
        <v>25</v>
      </c>
    </row>
    <row r="39" spans="2:11" ht="9" customHeight="1">
      <c r="B39" s="29"/>
      <c r="C39" s="29"/>
      <c r="D39" s="29"/>
      <c r="E39" s="29"/>
      <c r="F39" s="29"/>
      <c r="G39" s="29"/>
      <c r="H39" s="29"/>
      <c r="I39" s="29"/>
      <c r="J39" s="29"/>
      <c r="K39" s="209"/>
    </row>
    <row r="40" spans="1:11" ht="9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</row>
    <row r="41" spans="1:11" ht="12.7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</row>
    <row r="42" spans="1:11" ht="12.7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</row>
    <row r="43" spans="1:11" ht="12.7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</row>
    <row r="44" spans="1:11" ht="12.7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</row>
  </sheetData>
  <sheetProtection/>
  <mergeCells count="10">
    <mergeCell ref="A24:J24"/>
    <mergeCell ref="Y29:AB29"/>
    <mergeCell ref="AC29:AF29"/>
    <mergeCell ref="A4:J4"/>
    <mergeCell ref="A6:J6"/>
    <mergeCell ref="A9:A11"/>
    <mergeCell ref="B9:J9"/>
    <mergeCell ref="C10:F10"/>
    <mergeCell ref="G10:J10"/>
    <mergeCell ref="B10:B11"/>
  </mergeCells>
  <conditionalFormatting sqref="B13:J20">
    <cfRule type="expression" priority="1" dxfId="0" stopIfTrue="1">
      <formula>AND(X31&gt;=500,X31&lt;=1225)</formula>
    </cfRule>
  </conditionalFormatting>
  <hyperlinks>
    <hyperlink ref="J1" location="Índice!B24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7"/>
  </sheetPr>
  <dimension ref="A1:AL367"/>
  <sheetViews>
    <sheetView zoomScale="85" zoomScaleNormal="85" zoomScalePageLayoutView="0" workbookViewId="0" topLeftCell="A1">
      <selection activeCell="M1" sqref="M1"/>
    </sheetView>
  </sheetViews>
  <sheetFormatPr defaultColWidth="11.421875" defaultRowHeight="12.75"/>
  <cols>
    <col min="1" max="1" width="38.28125" style="2" customWidth="1"/>
    <col min="2" max="2" width="10.00390625" style="2" customWidth="1"/>
    <col min="3" max="3" width="11.00390625" style="2" customWidth="1"/>
    <col min="4" max="4" width="10.57421875" style="2" customWidth="1"/>
    <col min="5" max="5" width="9.57421875" style="2" customWidth="1"/>
    <col min="6" max="6" width="11.140625" style="2" customWidth="1"/>
    <col min="7" max="7" width="9.28125" style="2" customWidth="1"/>
    <col min="8" max="12" width="9.8515625" style="2" customWidth="1"/>
    <col min="13" max="14" width="11.421875" style="2" customWidth="1"/>
    <col min="15" max="15" width="11.00390625" style="2" customWidth="1"/>
    <col min="16" max="16384" width="11.421875" style="2" customWidth="1"/>
  </cols>
  <sheetData>
    <row r="1" spans="1:13" ht="33" customHeight="1">
      <c r="A1" s="2" t="s">
        <v>179</v>
      </c>
      <c r="C1" s="156"/>
      <c r="M1" s="172" t="s">
        <v>61</v>
      </c>
    </row>
    <row r="2" ht="18.75" customHeight="1">
      <c r="C2" s="155"/>
    </row>
    <row r="3" spans="1:3" ht="18.75" customHeight="1">
      <c r="A3" s="219" t="s">
        <v>44</v>
      </c>
      <c r="C3" s="155"/>
    </row>
    <row r="4" spans="1:15" ht="18.75" thickBot="1">
      <c r="A4" s="218" t="s">
        <v>134</v>
      </c>
      <c r="B4" s="8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38" ht="19.5" customHeight="1">
      <c r="A6" s="290" t="s">
        <v>182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56"/>
      <c r="Q6" s="56"/>
      <c r="R6" s="5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3"/>
      <c r="B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84" customFormat="1" ht="12.75">
      <c r="A8" s="292"/>
      <c r="B8" s="293" t="s">
        <v>159</v>
      </c>
      <c r="C8" s="291" t="s">
        <v>87</v>
      </c>
      <c r="D8" s="269"/>
      <c r="E8" s="269"/>
      <c r="F8" s="269"/>
      <c r="G8" s="270"/>
      <c r="H8" s="291" t="s">
        <v>104</v>
      </c>
      <c r="I8" s="269"/>
      <c r="J8" s="269"/>
      <c r="K8" s="269"/>
      <c r="L8" s="270"/>
      <c r="M8" s="291" t="s">
        <v>71</v>
      </c>
      <c r="N8" s="269"/>
      <c r="O8" s="270"/>
      <c r="P8" s="149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165"/>
      <c r="AB8" s="165"/>
      <c r="AC8" s="165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s="184" customFormat="1" ht="30" customHeight="1">
      <c r="A9" s="292"/>
      <c r="B9" s="294"/>
      <c r="C9" s="150" t="s">
        <v>159</v>
      </c>
      <c r="D9" s="150" t="s">
        <v>161</v>
      </c>
      <c r="E9" s="150" t="s">
        <v>162</v>
      </c>
      <c r="F9" s="150" t="s">
        <v>163</v>
      </c>
      <c r="G9" s="150" t="s">
        <v>153</v>
      </c>
      <c r="H9" s="150" t="s">
        <v>159</v>
      </c>
      <c r="I9" s="150" t="s">
        <v>161</v>
      </c>
      <c r="J9" s="150" t="s">
        <v>162</v>
      </c>
      <c r="K9" s="150" t="s">
        <v>163</v>
      </c>
      <c r="L9" s="150" t="s">
        <v>153</v>
      </c>
      <c r="M9" s="75" t="s">
        <v>1</v>
      </c>
      <c r="N9" s="75" t="s">
        <v>168</v>
      </c>
      <c r="O9" s="75" t="s">
        <v>76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s="184" customFormat="1" ht="12.75">
      <c r="A10" s="151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12.75">
      <c r="A11" s="53" t="s">
        <v>105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52" t="s">
        <v>159</v>
      </c>
      <c r="B12" s="62">
        <v>5896725</v>
      </c>
      <c r="C12" s="62">
        <v>3328850</v>
      </c>
      <c r="D12" s="62">
        <v>770075</v>
      </c>
      <c r="E12" s="62">
        <v>1441200</v>
      </c>
      <c r="F12" s="62">
        <v>1083475</v>
      </c>
      <c r="G12" s="62">
        <v>34100</v>
      </c>
      <c r="H12" s="62">
        <v>2567875</v>
      </c>
      <c r="I12" s="62">
        <v>569900</v>
      </c>
      <c r="J12" s="62">
        <v>1162700</v>
      </c>
      <c r="K12" s="62">
        <v>813325</v>
      </c>
      <c r="L12" s="62">
        <v>21950</v>
      </c>
      <c r="M12" s="62">
        <v>5011600</v>
      </c>
      <c r="N12" s="62">
        <v>883700</v>
      </c>
      <c r="O12" s="62">
        <v>1425</v>
      </c>
      <c r="P12" s="44"/>
      <c r="Q12" s="44"/>
      <c r="R12" s="4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18" ht="8.25" customHeight="1">
      <c r="A13" s="108"/>
      <c r="P13" s="34"/>
      <c r="Q13" s="34"/>
      <c r="R13" s="34"/>
    </row>
    <row r="14" spans="1:38" ht="12.75">
      <c r="A14" s="52" t="s">
        <v>146</v>
      </c>
      <c r="B14" s="62">
        <v>5159925</v>
      </c>
      <c r="C14" s="62">
        <v>2893125</v>
      </c>
      <c r="D14" s="62">
        <v>679775</v>
      </c>
      <c r="E14" s="62">
        <v>1244325</v>
      </c>
      <c r="F14" s="62">
        <v>936500</v>
      </c>
      <c r="G14" s="62">
        <v>32525</v>
      </c>
      <c r="H14" s="62">
        <v>2266800</v>
      </c>
      <c r="I14" s="62">
        <v>506175</v>
      </c>
      <c r="J14" s="62">
        <v>1017125</v>
      </c>
      <c r="K14" s="62">
        <v>722375</v>
      </c>
      <c r="L14" s="62">
        <v>21125</v>
      </c>
      <c r="M14" s="62">
        <v>4451525</v>
      </c>
      <c r="N14" s="62">
        <v>707300</v>
      </c>
      <c r="O14" s="62">
        <v>1100</v>
      </c>
      <c r="P14" s="44"/>
      <c r="Q14" s="44"/>
      <c r="R14" s="4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84" t="s">
        <v>7</v>
      </c>
      <c r="B15" s="62">
        <v>3755375</v>
      </c>
      <c r="C15" s="62">
        <v>2314025</v>
      </c>
      <c r="D15" s="62">
        <v>584500</v>
      </c>
      <c r="E15" s="62">
        <v>1071875</v>
      </c>
      <c r="F15" s="62">
        <v>643050</v>
      </c>
      <c r="G15" s="62">
        <v>14600</v>
      </c>
      <c r="H15" s="62">
        <v>1441350</v>
      </c>
      <c r="I15" s="62">
        <v>380325</v>
      </c>
      <c r="J15" s="62">
        <v>717275</v>
      </c>
      <c r="K15" s="62">
        <v>336650</v>
      </c>
      <c r="L15" s="62">
        <v>7100</v>
      </c>
      <c r="M15" s="62">
        <v>3208350</v>
      </c>
      <c r="N15" s="62">
        <v>546200</v>
      </c>
      <c r="O15" s="62">
        <v>825</v>
      </c>
      <c r="P15" s="44"/>
      <c r="Q15" s="44"/>
      <c r="R15" s="4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18" ht="12.75">
      <c r="A16" s="84" t="s">
        <v>8</v>
      </c>
      <c r="B16" s="62">
        <v>1404550</v>
      </c>
      <c r="C16" s="62">
        <v>579100</v>
      </c>
      <c r="D16" s="62">
        <v>95275</v>
      </c>
      <c r="E16" s="62">
        <v>172450</v>
      </c>
      <c r="F16" s="62">
        <v>293450</v>
      </c>
      <c r="G16" s="62">
        <v>17925</v>
      </c>
      <c r="H16" s="62">
        <v>825450</v>
      </c>
      <c r="I16" s="62">
        <v>125850</v>
      </c>
      <c r="J16" s="62">
        <v>299850</v>
      </c>
      <c r="K16" s="62">
        <v>385725</v>
      </c>
      <c r="L16" s="62">
        <v>14025</v>
      </c>
      <c r="M16" s="62">
        <v>1243175</v>
      </c>
      <c r="N16" s="62">
        <v>161100</v>
      </c>
      <c r="O16" s="62" t="s">
        <v>35</v>
      </c>
      <c r="P16" s="34"/>
      <c r="Q16" s="34"/>
      <c r="R16" s="34"/>
    </row>
    <row r="17" spans="1:18" ht="8.25" customHeight="1">
      <c r="A17" s="84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34"/>
      <c r="Q17" s="34"/>
      <c r="R17" s="34"/>
    </row>
    <row r="18" spans="1:18" ht="12.75">
      <c r="A18" s="52" t="s">
        <v>147</v>
      </c>
      <c r="B18" s="62">
        <v>736800</v>
      </c>
      <c r="C18" s="62">
        <v>435725</v>
      </c>
      <c r="D18" s="62">
        <v>90300</v>
      </c>
      <c r="E18" s="62">
        <v>196875</v>
      </c>
      <c r="F18" s="62">
        <v>146975</v>
      </c>
      <c r="G18" s="62">
        <v>1575</v>
      </c>
      <c r="H18" s="62">
        <v>301075</v>
      </c>
      <c r="I18" s="62">
        <v>63725</v>
      </c>
      <c r="J18" s="62">
        <v>145575</v>
      </c>
      <c r="K18" s="62">
        <v>90950</v>
      </c>
      <c r="L18" s="62">
        <v>825</v>
      </c>
      <c r="M18" s="62">
        <v>560075</v>
      </c>
      <c r="N18" s="62">
        <v>176400</v>
      </c>
      <c r="O18" s="62" t="s">
        <v>35</v>
      </c>
      <c r="P18" s="34"/>
      <c r="Q18" s="34"/>
      <c r="R18" s="34"/>
    </row>
    <row r="19" spans="1:18" ht="12.75">
      <c r="A19" s="4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44"/>
      <c r="Q19" s="34"/>
      <c r="R19" s="34"/>
    </row>
    <row r="20" spans="1:18" ht="12.75">
      <c r="A20" s="53" t="s">
        <v>176</v>
      </c>
      <c r="P20" s="34"/>
      <c r="Q20" s="34"/>
      <c r="R20" s="34"/>
    </row>
    <row r="21" spans="1:18" ht="12.75">
      <c r="A21" s="52" t="s">
        <v>159</v>
      </c>
      <c r="B21" s="94">
        <v>100</v>
      </c>
      <c r="C21" s="94">
        <v>56.452522374707996</v>
      </c>
      <c r="D21" s="94">
        <v>13.0593676998673</v>
      </c>
      <c r="E21" s="94">
        <v>24.4406852956514</v>
      </c>
      <c r="F21" s="94">
        <v>18.374182279146474</v>
      </c>
      <c r="G21" s="94">
        <v>0.5782871000428204</v>
      </c>
      <c r="H21" s="94">
        <v>43.547477625292004</v>
      </c>
      <c r="I21" s="94">
        <v>9.664686754088073</v>
      </c>
      <c r="J21" s="94">
        <v>19.71772466920197</v>
      </c>
      <c r="K21" s="94">
        <v>13.792825678660613</v>
      </c>
      <c r="L21" s="94">
        <v>0.3722405233413463</v>
      </c>
      <c r="M21" s="94">
        <v>84.98954928371256</v>
      </c>
      <c r="N21" s="94">
        <v>14.986284759760714</v>
      </c>
      <c r="O21" s="94">
        <v>0.0241659565267161</v>
      </c>
      <c r="P21" s="34"/>
      <c r="Q21" s="34"/>
      <c r="R21" s="34"/>
    </row>
    <row r="22" spans="1:18" ht="8.25" customHeight="1">
      <c r="A22" s="108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34"/>
      <c r="Q22" s="34"/>
      <c r="R22" s="34"/>
    </row>
    <row r="23" spans="1:18" ht="12.75">
      <c r="A23" s="52" t="s">
        <v>146</v>
      </c>
      <c r="B23" s="94">
        <v>87.504928583239</v>
      </c>
      <c r="C23" s="94">
        <v>49.06325121147756</v>
      </c>
      <c r="D23" s="94">
        <v>11.528009191542763</v>
      </c>
      <c r="E23" s="94">
        <v>21.101967617618254</v>
      </c>
      <c r="F23" s="94">
        <v>15.881697043697985</v>
      </c>
      <c r="G23" s="94">
        <v>0.5515773586185552</v>
      </c>
      <c r="H23" s="94">
        <v>38.44167737176144</v>
      </c>
      <c r="I23" s="94">
        <v>8.584002136779313</v>
      </c>
      <c r="J23" s="94">
        <v>17.248981426130605</v>
      </c>
      <c r="K23" s="94">
        <v>12.250444102446696</v>
      </c>
      <c r="L23" s="94">
        <v>0.3582497064048264</v>
      </c>
      <c r="M23" s="94">
        <v>75.49148044041395</v>
      </c>
      <c r="N23" s="94">
        <v>11.994793720243017</v>
      </c>
      <c r="O23" s="94">
        <v>0.018654422582026462</v>
      </c>
      <c r="P23" s="34"/>
      <c r="Q23" s="34"/>
      <c r="R23" s="34"/>
    </row>
    <row r="24" spans="1:18" ht="12.75">
      <c r="A24" s="84" t="s">
        <v>7</v>
      </c>
      <c r="B24" s="94">
        <v>63.68577473088875</v>
      </c>
      <c r="C24" s="94">
        <v>39.24254565033981</v>
      </c>
      <c r="D24" s="94">
        <v>9.912281817449516</v>
      </c>
      <c r="E24" s="94">
        <v>18.177462913736015</v>
      </c>
      <c r="F24" s="94">
        <v>10.905205855792834</v>
      </c>
      <c r="G24" s="94">
        <v>0.24759506336144216</v>
      </c>
      <c r="H24" s="94">
        <v>24.44322908054895</v>
      </c>
      <c r="I24" s="94">
        <v>6.44976660773565</v>
      </c>
      <c r="J24" s="94">
        <v>12.16395541593003</v>
      </c>
      <c r="K24" s="94">
        <v>5.709101238399281</v>
      </c>
      <c r="L24" s="94">
        <v>0.120405818483989</v>
      </c>
      <c r="M24" s="94">
        <v>54.40901517367691</v>
      </c>
      <c r="N24" s="94">
        <v>9.262768740275323</v>
      </c>
      <c r="O24" s="94">
        <v>0.013990816936519847</v>
      </c>
      <c r="P24" s="34"/>
      <c r="Q24" s="34"/>
      <c r="R24" s="34"/>
    </row>
    <row r="25" spans="1:18" ht="12.75">
      <c r="A25" s="84" t="s">
        <v>8</v>
      </c>
      <c r="B25" s="94">
        <v>23.819153852350244</v>
      </c>
      <c r="C25" s="94">
        <v>9.82070556113775</v>
      </c>
      <c r="D25" s="94">
        <v>1.6157273740932467</v>
      </c>
      <c r="E25" s="94">
        <v>2.92450470388224</v>
      </c>
      <c r="F25" s="94">
        <v>4.97649118790515</v>
      </c>
      <c r="G25" s="94">
        <v>0.30398229525711307</v>
      </c>
      <c r="H25" s="94">
        <v>13.998448291212496</v>
      </c>
      <c r="I25" s="94">
        <v>2.134235529043664</v>
      </c>
      <c r="J25" s="94">
        <v>5.085026010200577</v>
      </c>
      <c r="K25" s="94">
        <v>6.541342864047416</v>
      </c>
      <c r="L25" s="94">
        <v>0.2378438879208374</v>
      </c>
      <c r="M25" s="94">
        <v>21.082465266737046</v>
      </c>
      <c r="N25" s="94">
        <v>2.732024979967694</v>
      </c>
      <c r="O25" s="94" t="s">
        <v>35</v>
      </c>
      <c r="P25" s="34"/>
      <c r="Q25" s="34"/>
      <c r="R25" s="34"/>
    </row>
    <row r="26" spans="1:18" ht="8.25" customHeight="1">
      <c r="A26" s="8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34"/>
      <c r="Q26" s="34"/>
      <c r="R26" s="34"/>
    </row>
    <row r="27" spans="1:18" ht="12.75">
      <c r="A27" s="52" t="s">
        <v>147</v>
      </c>
      <c r="B27" s="94">
        <v>12.495071416760998</v>
      </c>
      <c r="C27" s="94">
        <v>7.389271163230437</v>
      </c>
      <c r="D27" s="94">
        <v>1.531358508324536</v>
      </c>
      <c r="E27" s="94">
        <v>3.3387176780331456</v>
      </c>
      <c r="F27" s="94">
        <v>2.4924852354484903</v>
      </c>
      <c r="G27" s="94">
        <v>0.026709741424265163</v>
      </c>
      <c r="H27" s="94">
        <v>5.105800253530561</v>
      </c>
      <c r="I27" s="94">
        <v>1.0806846173087603</v>
      </c>
      <c r="J27" s="94">
        <v>2.468743243071366</v>
      </c>
      <c r="K27" s="94">
        <v>1.5423815762139153</v>
      </c>
      <c r="L27" s="94">
        <v>0.013990816936519847</v>
      </c>
      <c r="M27" s="94">
        <v>9.498068843298611</v>
      </c>
      <c r="N27" s="94">
        <v>2.9914910395176983</v>
      </c>
      <c r="O27" s="94" t="s">
        <v>35</v>
      </c>
      <c r="P27" s="34"/>
      <c r="Q27" s="34"/>
      <c r="R27" s="34"/>
    </row>
    <row r="28" spans="1:18" ht="12.75">
      <c r="A28" s="59"/>
      <c r="B28" s="109"/>
      <c r="C28" s="109"/>
      <c r="D28" s="109"/>
      <c r="E28" s="109"/>
      <c r="F28" s="109"/>
      <c r="G28" s="76"/>
      <c r="H28" s="76"/>
      <c r="I28" s="76"/>
      <c r="J28" s="76"/>
      <c r="K28" s="76"/>
      <c r="L28" s="76"/>
      <c r="M28" s="76"/>
      <c r="N28" s="76"/>
      <c r="O28" s="76"/>
      <c r="P28" s="44"/>
      <c r="Q28" s="34"/>
      <c r="R28" s="34"/>
    </row>
    <row r="29" spans="7:18" ht="12.75"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5.75" customHeight="1">
      <c r="A30" s="101" t="s">
        <v>74</v>
      </c>
      <c r="B30" s="1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5"/>
      <c r="Q30" s="34"/>
      <c r="R30" s="34"/>
    </row>
    <row r="31" spans="7:18" ht="12.75"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7:18" ht="12.75"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7:18" ht="12.75"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7:18" ht="12.75"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7:18" ht="12.75"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7:18" ht="12.75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187" spans="2:13" ht="12.75">
      <c r="B187" s="11" t="s">
        <v>159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48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49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51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23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38.25">
      <c r="B196"/>
      <c r="C196" s="26" t="s">
        <v>160</v>
      </c>
      <c r="D196" s="159" t="s">
        <v>132</v>
      </c>
      <c r="E196" s="159" t="s">
        <v>133</v>
      </c>
      <c r="F196" s="159" t="s">
        <v>31</v>
      </c>
      <c r="G196" s="159" t="s">
        <v>32</v>
      </c>
      <c r="H196" s="159" t="s">
        <v>33</v>
      </c>
      <c r="I196" s="159" t="s">
        <v>24</v>
      </c>
      <c r="J196" s="159" t="s">
        <v>33</v>
      </c>
    </row>
    <row r="197" spans="2:10" ht="12.75">
      <c r="B197" t="s">
        <v>160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48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49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51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23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58"/>
      <c r="D227" s="272" t="s">
        <v>45</v>
      </c>
      <c r="E227" s="272"/>
      <c r="F227" s="272"/>
      <c r="G227" s="272"/>
      <c r="H227" s="272"/>
      <c r="I227" s="272"/>
      <c r="J227" s="272"/>
      <c r="K227" s="272"/>
      <c r="L227" s="272"/>
      <c r="M227" s="5"/>
      <c r="N227" s="5"/>
      <c r="O227" s="5"/>
      <c r="P227" s="5"/>
    </row>
    <row r="228" spans="3:16" ht="12.75">
      <c r="C228" s="85"/>
      <c r="D228" s="158" t="s">
        <v>83</v>
      </c>
      <c r="E228" s="274" t="s">
        <v>151</v>
      </c>
      <c r="F228" s="266"/>
      <c r="G228" s="266"/>
      <c r="H228" s="266"/>
      <c r="I228" s="267"/>
      <c r="J228" s="274" t="s">
        <v>152</v>
      </c>
      <c r="K228" s="266"/>
      <c r="L228" s="266"/>
      <c r="M228" s="5"/>
      <c r="N228" s="5"/>
      <c r="O228" s="5"/>
      <c r="P228" s="5"/>
    </row>
    <row r="229" spans="3:16" ht="76.5">
      <c r="C229" s="11"/>
      <c r="D229" s="158" t="s">
        <v>83</v>
      </c>
      <c r="E229" s="22" t="s">
        <v>105</v>
      </c>
      <c r="F229" s="22" t="s">
        <v>46</v>
      </c>
      <c r="G229" s="22" t="s">
        <v>47</v>
      </c>
      <c r="H229" s="22" t="s">
        <v>21</v>
      </c>
      <c r="I229" s="22" t="s">
        <v>22</v>
      </c>
      <c r="J229" s="22" t="s">
        <v>105</v>
      </c>
      <c r="K229" s="22" t="s">
        <v>46</v>
      </c>
      <c r="L229" s="104" t="s">
        <v>47</v>
      </c>
      <c r="M229" s="5"/>
      <c r="N229" s="5"/>
      <c r="O229" s="5"/>
      <c r="P229" s="5"/>
    </row>
    <row r="230" spans="3:16" ht="12.75">
      <c r="C230" s="11" t="s">
        <v>159</v>
      </c>
      <c r="D230" s="157">
        <v>449675</v>
      </c>
      <c r="E230" s="18">
        <v>230500</v>
      </c>
      <c r="F230" s="106">
        <v>285.4432719631241</v>
      </c>
      <c r="G230" s="18">
        <v>789536090.2500013</v>
      </c>
      <c r="H230" s="106">
        <v>1726.700149584238</v>
      </c>
      <c r="I230" s="18">
        <v>4776052613.750021</v>
      </c>
      <c r="J230" s="18">
        <v>219175</v>
      </c>
      <c r="K230" s="106">
        <v>265.50099055168863</v>
      </c>
      <c r="L230" s="31">
        <v>698294155.2499992</v>
      </c>
      <c r="M230" s="5"/>
      <c r="N230" s="5"/>
      <c r="O230" s="5"/>
      <c r="P230" s="5"/>
    </row>
    <row r="231" spans="3:16" ht="12.75">
      <c r="C231" s="11" t="s">
        <v>48</v>
      </c>
      <c r="D231" s="157">
        <v>59725</v>
      </c>
      <c r="E231" s="18">
        <v>24650</v>
      </c>
      <c r="F231" s="106">
        <v>536.2235285665987</v>
      </c>
      <c r="G231" s="18">
        <v>158614919.75000015</v>
      </c>
      <c r="H231" s="106">
        <v>824.1808722109546</v>
      </c>
      <c r="I231" s="18">
        <v>243792701.99999967</v>
      </c>
      <c r="J231" s="18">
        <v>35075</v>
      </c>
      <c r="K231" s="106">
        <v>448.52322998336837</v>
      </c>
      <c r="L231" s="31">
        <v>188783427.49999997</v>
      </c>
      <c r="M231" s="5"/>
      <c r="N231" s="5"/>
      <c r="O231" s="5"/>
      <c r="P231" s="5"/>
    </row>
    <row r="232" spans="3:16" ht="12.75">
      <c r="C232" s="11" t="s">
        <v>49</v>
      </c>
      <c r="D232" s="157">
        <v>339325</v>
      </c>
      <c r="E232" s="18">
        <v>184025</v>
      </c>
      <c r="F232" s="106">
        <v>248.27838054159324</v>
      </c>
      <c r="G232" s="18">
        <v>548273147.7499988</v>
      </c>
      <c r="H232" s="106">
        <v>1776.4278019290934</v>
      </c>
      <c r="I232" s="18">
        <v>3922885514.9999957</v>
      </c>
      <c r="J232" s="18">
        <v>155300</v>
      </c>
      <c r="K232" s="106">
        <v>221.9054864241254</v>
      </c>
      <c r="L232" s="31">
        <v>413543064.49999857</v>
      </c>
      <c r="M232" s="5"/>
      <c r="N232" s="5"/>
      <c r="O232" s="5"/>
      <c r="P232" s="5"/>
    </row>
    <row r="233" spans="3:16" ht="12.75">
      <c r="C233" s="11" t="s">
        <v>51</v>
      </c>
      <c r="D233" s="157">
        <v>34425</v>
      </c>
      <c r="E233" s="18">
        <v>13525</v>
      </c>
      <c r="F233" s="106">
        <v>271.1061367837339</v>
      </c>
      <c r="G233" s="18">
        <v>44000526.000000015</v>
      </c>
      <c r="H233" s="106">
        <v>2405.661136783738</v>
      </c>
      <c r="I233" s="18">
        <v>390438802.5000003</v>
      </c>
      <c r="J233" s="18">
        <v>20900</v>
      </c>
      <c r="K233" s="106">
        <v>247.4129126794263</v>
      </c>
      <c r="L233" s="31">
        <v>62051158.50000002</v>
      </c>
      <c r="M233" s="5"/>
      <c r="N233" s="5"/>
      <c r="O233" s="5"/>
      <c r="P233" s="5"/>
    </row>
    <row r="234" spans="3:16" ht="12.75">
      <c r="C234" s="11" t="s">
        <v>23</v>
      </c>
      <c r="D234" s="157">
        <v>16200</v>
      </c>
      <c r="E234" s="18">
        <v>8300</v>
      </c>
      <c r="F234" s="106">
        <v>388.0270758032129</v>
      </c>
      <c r="G234" s="18">
        <v>38647496.75</v>
      </c>
      <c r="H234" s="106">
        <v>2198.1485366465877</v>
      </c>
      <c r="I234" s="18">
        <v>218935594.24999994</v>
      </c>
      <c r="J234" s="18">
        <v>7900</v>
      </c>
      <c r="K234" s="106">
        <v>357.76903744725723</v>
      </c>
      <c r="L234" s="31">
        <v>33916504.749999985</v>
      </c>
      <c r="M234" s="5"/>
      <c r="N234" s="5"/>
      <c r="O234" s="5"/>
      <c r="P234" s="5"/>
    </row>
    <row r="235" spans="3:16" ht="12.75">
      <c r="C235"/>
      <c r="D235"/>
      <c r="E235"/>
      <c r="F235" s="13"/>
      <c r="G235" s="13"/>
      <c r="H235" s="13"/>
      <c r="I235" s="13"/>
      <c r="J235" s="13"/>
      <c r="K235" s="13"/>
      <c r="L235" s="13"/>
      <c r="M235" s="5"/>
      <c r="N235" s="5"/>
      <c r="O235" s="5"/>
      <c r="P235" s="5"/>
    </row>
    <row r="236" spans="3:16" ht="12.75">
      <c r="C236"/>
      <c r="D236"/>
      <c r="E236"/>
      <c r="F236" s="13"/>
      <c r="G236" s="13"/>
      <c r="H236" s="13"/>
      <c r="I236" s="13"/>
      <c r="J236" s="13"/>
      <c r="K236" s="13"/>
      <c r="L236" s="13"/>
      <c r="M236" s="5"/>
      <c r="N236" s="5"/>
      <c r="O236" s="5"/>
      <c r="P236" s="5"/>
    </row>
    <row r="237" spans="3:16" ht="12.75">
      <c r="C237" s="10" t="s">
        <v>131</v>
      </c>
      <c r="D237"/>
      <c r="E237"/>
      <c r="F237" s="13"/>
      <c r="G237" s="13"/>
      <c r="H237" s="13"/>
      <c r="I237" s="13"/>
      <c r="J237" s="13"/>
      <c r="K237" s="13"/>
      <c r="L237" s="13"/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76.5">
      <c r="C246" s="160" t="s">
        <v>105</v>
      </c>
      <c r="D246" s="22" t="s">
        <v>46</v>
      </c>
      <c r="E246" s="22" t="s">
        <v>47</v>
      </c>
      <c r="F246" s="22" t="s">
        <v>21</v>
      </c>
      <c r="G246" s="22" t="s">
        <v>22</v>
      </c>
      <c r="H246" s="22" t="s">
        <v>105</v>
      </c>
      <c r="I246" s="22" t="s">
        <v>46</v>
      </c>
      <c r="J246" s="22" t="s">
        <v>47</v>
      </c>
      <c r="K246" s="22" t="s">
        <v>21</v>
      </c>
      <c r="L246" s="104" t="s">
        <v>22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158</v>
      </c>
      <c r="E254" s="18" t="s">
        <v>158</v>
      </c>
      <c r="F254" s="106" t="s">
        <v>158</v>
      </c>
      <c r="G254" s="18" t="s">
        <v>158</v>
      </c>
      <c r="H254" s="18">
        <v>0</v>
      </c>
      <c r="I254" s="106" t="s">
        <v>158</v>
      </c>
      <c r="J254" s="18" t="s">
        <v>158</v>
      </c>
      <c r="K254" s="106" t="s">
        <v>158</v>
      </c>
      <c r="L254" s="31" t="s">
        <v>158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76.5">
      <c r="C262" s="22" t="s">
        <v>105</v>
      </c>
      <c r="D262" s="22" t="s">
        <v>46</v>
      </c>
      <c r="E262" s="22" t="s">
        <v>47</v>
      </c>
      <c r="F262" s="22" t="s">
        <v>21</v>
      </c>
      <c r="G262" s="22" t="s">
        <v>22</v>
      </c>
      <c r="H262" s="22" t="s">
        <v>105</v>
      </c>
      <c r="I262" s="22" t="s">
        <v>46</v>
      </c>
      <c r="J262" s="22" t="s">
        <v>47</v>
      </c>
      <c r="K262" s="22" t="s">
        <v>21</v>
      </c>
      <c r="L262" s="22" t="s">
        <v>22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76.5">
      <c r="C279" s="22" t="s">
        <v>105</v>
      </c>
      <c r="D279" s="22" t="s">
        <v>46</v>
      </c>
      <c r="E279" s="22" t="s">
        <v>47</v>
      </c>
      <c r="F279" s="22" t="s">
        <v>21</v>
      </c>
      <c r="G279" s="22" t="s">
        <v>22</v>
      </c>
      <c r="H279" s="22" t="s">
        <v>105</v>
      </c>
      <c r="I279" s="22" t="s">
        <v>46</v>
      </c>
      <c r="J279" s="22" t="s">
        <v>47</v>
      </c>
      <c r="K279" s="22" t="s">
        <v>21</v>
      </c>
      <c r="L279" s="22" t="s">
        <v>22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158</v>
      </c>
      <c r="E287" s="18" t="s">
        <v>158</v>
      </c>
      <c r="F287" s="18" t="s">
        <v>158</v>
      </c>
      <c r="G287" s="18" t="s">
        <v>158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76.5">
      <c r="C295" s="22" t="s">
        <v>105</v>
      </c>
      <c r="D295" s="22" t="s">
        <v>46</v>
      </c>
      <c r="E295" s="22" t="s">
        <v>47</v>
      </c>
      <c r="F295" s="22" t="s">
        <v>21</v>
      </c>
      <c r="G295" s="22" t="s">
        <v>22</v>
      </c>
      <c r="H295" s="22" t="s">
        <v>105</v>
      </c>
      <c r="I295" s="22" t="s">
        <v>46</v>
      </c>
      <c r="J295" s="22" t="s">
        <v>47</v>
      </c>
      <c r="K295" s="22" t="s">
        <v>21</v>
      </c>
      <c r="L295" s="22" t="s">
        <v>22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158</v>
      </c>
      <c r="E303" s="18" t="s">
        <v>158</v>
      </c>
      <c r="F303" s="18" t="s">
        <v>158</v>
      </c>
      <c r="G303" s="18" t="s">
        <v>158</v>
      </c>
      <c r="H303" s="18">
        <v>0</v>
      </c>
      <c r="I303" s="18" t="s">
        <v>158</v>
      </c>
      <c r="J303" s="18" t="s">
        <v>158</v>
      </c>
      <c r="K303" s="18" t="s">
        <v>158</v>
      </c>
      <c r="L303" s="18" t="s">
        <v>158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160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160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11">
    <mergeCell ref="V8:Z8"/>
    <mergeCell ref="C8:G8"/>
    <mergeCell ref="H8:L8"/>
    <mergeCell ref="Q8:U8"/>
    <mergeCell ref="A6:O6"/>
    <mergeCell ref="M8:O8"/>
    <mergeCell ref="A8:A9"/>
    <mergeCell ref="E228:I228"/>
    <mergeCell ref="J228:L228"/>
    <mergeCell ref="D227:L227"/>
    <mergeCell ref="B8:B9"/>
  </mergeCells>
  <conditionalFormatting sqref="B14:O19 B12:O12">
    <cfRule type="cellIs" priority="2" dxfId="0" operator="between" stopIfTrue="1">
      <formula>500</formula>
      <formula>1225</formula>
    </cfRule>
  </conditionalFormatting>
  <conditionalFormatting sqref="B21:O27">
    <cfRule type="expression" priority="4" dxfId="0" stopIfTrue="1">
      <formula>AND(B12&gt;=500,B12&lt;=1225)</formula>
    </cfRule>
  </conditionalFormatting>
  <hyperlinks>
    <hyperlink ref="M1" location="Índice!B1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60"/>
  </sheetPr>
  <dimension ref="A1:R367"/>
  <sheetViews>
    <sheetView zoomScale="85" zoomScaleNormal="85" zoomScalePageLayoutView="0" workbookViewId="0" topLeftCell="A1">
      <selection activeCell="M1" sqref="M1"/>
    </sheetView>
  </sheetViews>
  <sheetFormatPr defaultColWidth="11.421875" defaultRowHeight="12.75"/>
  <cols>
    <col min="1" max="1" width="37.421875" style="2" customWidth="1"/>
    <col min="2" max="2" width="9.28125" style="2" customWidth="1"/>
    <col min="3" max="3" width="10.140625" style="2" customWidth="1"/>
    <col min="4" max="4" width="8.57421875" style="2" customWidth="1"/>
    <col min="5" max="5" width="9.57421875" style="2" customWidth="1"/>
    <col min="6" max="6" width="11.140625" style="2" customWidth="1"/>
    <col min="7" max="7" width="12.140625" style="2" customWidth="1"/>
    <col min="8" max="8" width="10.421875" style="2" customWidth="1"/>
    <col min="9" max="9" width="4.8515625" style="2" customWidth="1"/>
    <col min="10" max="10" width="7.8515625" style="2" customWidth="1"/>
    <col min="11" max="13" width="9.421875" style="2" customWidth="1"/>
    <col min="14" max="14" width="11.00390625" style="2" customWidth="1"/>
    <col min="15" max="15" width="10.57421875" style="2" customWidth="1"/>
    <col min="16" max="16" width="10.7109375" style="2" customWidth="1"/>
    <col min="17" max="16384" width="11.421875" style="2" customWidth="1"/>
  </cols>
  <sheetData>
    <row r="1" ht="37.5" customHeight="1">
      <c r="M1" s="172" t="s">
        <v>61</v>
      </c>
    </row>
    <row r="2" ht="21" customHeight="1">
      <c r="M2" s="172"/>
    </row>
    <row r="3" spans="1:2" ht="18" customHeight="1">
      <c r="A3" s="219" t="s">
        <v>44</v>
      </c>
      <c r="B3" s="46"/>
    </row>
    <row r="4" spans="1:16" ht="21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6" spans="1:18" ht="37.5" customHeight="1">
      <c r="A6" s="290" t="s">
        <v>183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56"/>
      <c r="R6" s="56"/>
    </row>
    <row r="7" spans="1:9" ht="14.25" customHeight="1">
      <c r="A7" s="50"/>
      <c r="B7" s="19"/>
      <c r="C7" s="19"/>
      <c r="D7" s="19"/>
      <c r="E7" s="19"/>
      <c r="F7" s="19"/>
      <c r="G7" s="19"/>
      <c r="H7" s="19"/>
      <c r="I7" s="41"/>
    </row>
    <row r="8" spans="1:16" ht="15" customHeight="1">
      <c r="A8" s="300"/>
      <c r="B8" s="296" t="s">
        <v>105</v>
      </c>
      <c r="C8" s="297"/>
      <c r="D8" s="297"/>
      <c r="E8" s="297"/>
      <c r="F8" s="297"/>
      <c r="G8" s="297"/>
      <c r="H8" s="298"/>
      <c r="I8" s="41"/>
      <c r="J8" s="299" t="s">
        <v>121</v>
      </c>
      <c r="K8" s="299"/>
      <c r="L8" s="299"/>
      <c r="M8" s="299"/>
      <c r="N8" s="299"/>
      <c r="O8" s="299"/>
      <c r="P8" s="299"/>
    </row>
    <row r="9" spans="1:16" s="186" customFormat="1" ht="26.25" customHeight="1">
      <c r="A9" s="300"/>
      <c r="B9" s="61" t="s">
        <v>159</v>
      </c>
      <c r="C9" s="61" t="s">
        <v>89</v>
      </c>
      <c r="D9" s="61" t="s">
        <v>84</v>
      </c>
      <c r="E9" s="61" t="s">
        <v>85</v>
      </c>
      <c r="F9" s="61" t="s">
        <v>86</v>
      </c>
      <c r="G9" s="61" t="s">
        <v>30</v>
      </c>
      <c r="H9" s="61" t="s">
        <v>128</v>
      </c>
      <c r="I9" s="68"/>
      <c r="J9" s="61" t="s">
        <v>159</v>
      </c>
      <c r="K9" s="61" t="s">
        <v>89</v>
      </c>
      <c r="L9" s="61" t="s">
        <v>84</v>
      </c>
      <c r="M9" s="61" t="s">
        <v>85</v>
      </c>
      <c r="N9" s="61" t="s">
        <v>86</v>
      </c>
      <c r="O9" s="61" t="s">
        <v>30</v>
      </c>
      <c r="P9" s="61" t="s">
        <v>128</v>
      </c>
    </row>
    <row r="10" spans="1:16" s="97" customFormat="1" ht="13.5" customHeight="1">
      <c r="A10" s="68"/>
      <c r="B10" s="68"/>
      <c r="C10" s="67"/>
      <c r="D10" s="67"/>
      <c r="E10" s="67"/>
      <c r="F10" s="68"/>
      <c r="G10" s="68"/>
      <c r="H10" s="68"/>
      <c r="I10" s="68"/>
      <c r="J10" s="68"/>
      <c r="K10" s="67"/>
      <c r="L10" s="67"/>
      <c r="M10" s="67"/>
      <c r="N10" s="68"/>
      <c r="O10" s="68"/>
      <c r="P10" s="68"/>
    </row>
    <row r="11" spans="1:16" ht="12.75">
      <c r="A11" s="52" t="s">
        <v>159</v>
      </c>
      <c r="B11" s="62">
        <v>5896725</v>
      </c>
      <c r="C11" s="62">
        <v>95125</v>
      </c>
      <c r="D11" s="62">
        <v>438550</v>
      </c>
      <c r="E11" s="62">
        <v>1154400</v>
      </c>
      <c r="F11" s="62">
        <v>1467075</v>
      </c>
      <c r="G11" s="62">
        <v>1903400</v>
      </c>
      <c r="H11" s="62">
        <v>838175</v>
      </c>
      <c r="I11" s="210"/>
      <c r="J11" s="94">
        <v>100</v>
      </c>
      <c r="K11" s="94">
        <v>1.6131835891956976</v>
      </c>
      <c r="L11" s="94">
        <v>7.437179112134278</v>
      </c>
      <c r="M11" s="94">
        <v>19.57696857153759</v>
      </c>
      <c r="N11" s="94">
        <v>24.879488190478614</v>
      </c>
      <c r="O11" s="94">
        <v>32.278934493299246</v>
      </c>
      <c r="P11" s="94">
        <v>14.214246043354574</v>
      </c>
    </row>
    <row r="12" spans="1:16" ht="12.75">
      <c r="A12" s="52" t="s">
        <v>146</v>
      </c>
      <c r="B12" s="62">
        <v>5159925</v>
      </c>
      <c r="C12" s="62">
        <v>94925</v>
      </c>
      <c r="D12" s="62">
        <v>435100</v>
      </c>
      <c r="E12" s="62">
        <v>1120625</v>
      </c>
      <c r="F12" s="62">
        <v>1312700</v>
      </c>
      <c r="G12" s="62">
        <v>1511125</v>
      </c>
      <c r="H12" s="62">
        <v>685450</v>
      </c>
      <c r="I12" s="211"/>
      <c r="J12" s="94">
        <v>87.504928583239</v>
      </c>
      <c r="K12" s="94">
        <v>1.6097918759989656</v>
      </c>
      <c r="L12" s="94">
        <v>7.37867205949065</v>
      </c>
      <c r="M12" s="94">
        <v>19.00419300543946</v>
      </c>
      <c r="N12" s="94">
        <v>22.261509566751034</v>
      </c>
      <c r="O12" s="94">
        <v>25.626513022058855</v>
      </c>
      <c r="P12" s="94">
        <v>11.624249053500035</v>
      </c>
    </row>
    <row r="13" spans="1:16" ht="12.75">
      <c r="A13" s="84" t="s">
        <v>7</v>
      </c>
      <c r="B13" s="62">
        <v>3755375</v>
      </c>
      <c r="C13" s="62">
        <v>84325</v>
      </c>
      <c r="D13" s="62">
        <v>386650</v>
      </c>
      <c r="E13" s="62">
        <v>959100</v>
      </c>
      <c r="F13" s="62">
        <v>1031900</v>
      </c>
      <c r="G13" s="62">
        <v>966400</v>
      </c>
      <c r="H13" s="62">
        <v>327000</v>
      </c>
      <c r="I13" s="212"/>
      <c r="J13" s="94">
        <v>63.68577473088875</v>
      </c>
      <c r="K13" s="94">
        <v>1.430031076572165</v>
      </c>
      <c r="L13" s="94">
        <v>6.557029537582302</v>
      </c>
      <c r="M13" s="94">
        <v>16.26496063492871</v>
      </c>
      <c r="N13" s="94">
        <v>17.49954423853919</v>
      </c>
      <c r="O13" s="94">
        <v>16.38875816660943</v>
      </c>
      <c r="P13" s="94">
        <v>5.545451076656958</v>
      </c>
    </row>
    <row r="14" spans="1:16" ht="13.5" customHeight="1">
      <c r="A14" s="84" t="s">
        <v>8</v>
      </c>
      <c r="B14" s="62">
        <v>1404550</v>
      </c>
      <c r="C14" s="62">
        <v>10600</v>
      </c>
      <c r="D14" s="62">
        <v>48450</v>
      </c>
      <c r="E14" s="62">
        <v>161525</v>
      </c>
      <c r="F14" s="62">
        <v>280800</v>
      </c>
      <c r="G14" s="62">
        <v>544725</v>
      </c>
      <c r="H14" s="62">
        <v>358450</v>
      </c>
      <c r="I14" s="212"/>
      <c r="J14" s="94">
        <v>23.819153852350244</v>
      </c>
      <c r="K14" s="94">
        <v>0.17976079942680048</v>
      </c>
      <c r="L14" s="94">
        <v>0.8216425219083474</v>
      </c>
      <c r="M14" s="94">
        <v>2.7392323705107495</v>
      </c>
      <c r="N14" s="94">
        <v>4.761965328211846</v>
      </c>
      <c r="O14" s="94">
        <v>9.237754855449424</v>
      </c>
      <c r="P14" s="94">
        <v>6.078797976843078</v>
      </c>
    </row>
    <row r="15" spans="1:16" ht="8.25" customHeight="1">
      <c r="A15" s="108"/>
      <c r="B15" s="62"/>
      <c r="C15" s="62"/>
      <c r="D15" s="62"/>
      <c r="E15" s="62"/>
      <c r="F15" s="62"/>
      <c r="G15" s="62"/>
      <c r="H15" s="62"/>
      <c r="I15" s="212"/>
      <c r="J15" s="94"/>
      <c r="K15" s="94"/>
      <c r="L15" s="94"/>
      <c r="M15" s="94"/>
      <c r="N15" s="94"/>
      <c r="O15" s="94"/>
      <c r="P15" s="94"/>
    </row>
    <row r="16" spans="1:16" ht="12.75">
      <c r="A16" s="52" t="s">
        <v>147</v>
      </c>
      <c r="B16" s="62">
        <v>736800</v>
      </c>
      <c r="C16" s="62" t="s">
        <v>35</v>
      </c>
      <c r="D16" s="62">
        <v>3450</v>
      </c>
      <c r="E16" s="62">
        <v>33775</v>
      </c>
      <c r="F16" s="62">
        <v>154375</v>
      </c>
      <c r="G16" s="62">
        <v>392275</v>
      </c>
      <c r="H16" s="62">
        <v>152725</v>
      </c>
      <c r="I16" s="211"/>
      <c r="J16" s="94">
        <v>12.495071416760998</v>
      </c>
      <c r="K16" s="94" t="s">
        <v>35</v>
      </c>
      <c r="L16" s="94">
        <v>0.05850705264362845</v>
      </c>
      <c r="M16" s="94">
        <v>0.5727755660981307</v>
      </c>
      <c r="N16" s="94">
        <v>2.6179786237275775</v>
      </c>
      <c r="O16" s="94">
        <v>6.652421471240392</v>
      </c>
      <c r="P16" s="94">
        <v>2.589996989854538</v>
      </c>
    </row>
    <row r="17" spans="1:16" ht="12" customHeight="1">
      <c r="A17" s="5"/>
      <c r="B17" s="62"/>
      <c r="C17" s="62"/>
      <c r="D17" s="62"/>
      <c r="E17" s="62"/>
      <c r="F17" s="62"/>
      <c r="G17" s="62"/>
      <c r="H17" s="62"/>
      <c r="I17" s="95"/>
      <c r="J17" s="94"/>
      <c r="K17" s="94"/>
      <c r="L17" s="94"/>
      <c r="M17" s="94"/>
      <c r="N17" s="94"/>
      <c r="O17" s="94"/>
      <c r="P17" s="94"/>
    </row>
    <row r="18" spans="1:16" ht="12.75">
      <c r="A18" s="53" t="s">
        <v>87</v>
      </c>
      <c r="B18" s="62">
        <v>3328850</v>
      </c>
      <c r="C18" s="62">
        <v>59550</v>
      </c>
      <c r="D18" s="62">
        <v>268525</v>
      </c>
      <c r="E18" s="62">
        <v>634500</v>
      </c>
      <c r="F18" s="62">
        <v>831750</v>
      </c>
      <c r="G18" s="62">
        <v>1080625</v>
      </c>
      <c r="H18" s="62">
        <v>453900</v>
      </c>
      <c r="I18" s="212"/>
      <c r="J18" s="94">
        <v>56.452522374707996</v>
      </c>
      <c r="K18" s="94">
        <v>1.0098826043269782</v>
      </c>
      <c r="L18" s="94">
        <v>4.553798930762415</v>
      </c>
      <c r="M18" s="94">
        <v>10.760210116632537</v>
      </c>
      <c r="N18" s="94">
        <v>14.105287256909556</v>
      </c>
      <c r="O18" s="94">
        <v>18.325850366093043</v>
      </c>
      <c r="P18" s="94">
        <v>7.697493099983466</v>
      </c>
    </row>
    <row r="19" spans="1:16" ht="12.75">
      <c r="A19" s="53" t="s">
        <v>104</v>
      </c>
      <c r="B19" s="62">
        <v>2567875</v>
      </c>
      <c r="C19" s="62">
        <v>35575</v>
      </c>
      <c r="D19" s="62">
        <v>170025</v>
      </c>
      <c r="E19" s="62">
        <v>519900</v>
      </c>
      <c r="F19" s="62">
        <v>635325</v>
      </c>
      <c r="G19" s="62">
        <v>822775</v>
      </c>
      <c r="H19" s="62">
        <v>384275</v>
      </c>
      <c r="I19" s="212"/>
      <c r="J19" s="94">
        <v>43.547477625292004</v>
      </c>
      <c r="K19" s="94">
        <v>0.6033009848687195</v>
      </c>
      <c r="L19" s="94">
        <v>2.883380181371863</v>
      </c>
      <c r="M19" s="94">
        <v>8.816758454905052</v>
      </c>
      <c r="N19" s="94">
        <v>10.774200933569057</v>
      </c>
      <c r="O19" s="94">
        <v>13.953084127206203</v>
      </c>
      <c r="P19" s="94">
        <v>6.516752943371109</v>
      </c>
    </row>
    <row r="20" spans="1:16" ht="12.75" customHeight="1">
      <c r="A20" s="5"/>
      <c r="B20" s="62"/>
      <c r="C20" s="62"/>
      <c r="D20" s="62"/>
      <c r="E20" s="62"/>
      <c r="F20" s="62"/>
      <c r="G20" s="62"/>
      <c r="H20" s="62"/>
      <c r="I20" s="95"/>
      <c r="J20" s="94"/>
      <c r="K20" s="94"/>
      <c r="L20" s="94"/>
      <c r="M20" s="94"/>
      <c r="N20" s="94"/>
      <c r="O20" s="94"/>
      <c r="P20" s="94"/>
    </row>
    <row r="21" spans="1:16" ht="12.75">
      <c r="A21" s="53" t="s">
        <v>161</v>
      </c>
      <c r="B21" s="62">
        <v>1339975</v>
      </c>
      <c r="C21" s="62">
        <v>23075</v>
      </c>
      <c r="D21" s="62">
        <v>112350</v>
      </c>
      <c r="E21" s="62">
        <v>307850</v>
      </c>
      <c r="F21" s="62">
        <v>427225</v>
      </c>
      <c r="G21" s="62">
        <v>384850</v>
      </c>
      <c r="H21" s="62">
        <v>84625</v>
      </c>
      <c r="I21" s="212"/>
      <c r="J21" s="94">
        <v>22.724054453955375</v>
      </c>
      <c r="K21" s="94">
        <v>0.3913189100729642</v>
      </c>
      <c r="L21" s="94">
        <v>1.9052948882642484</v>
      </c>
      <c r="M21" s="94">
        <v>5.220694538069861</v>
      </c>
      <c r="N21" s="94">
        <v>7.2451233523693235</v>
      </c>
      <c r="O21" s="94">
        <v>6.526504118811713</v>
      </c>
      <c r="P21" s="94">
        <v>1.4351186463672632</v>
      </c>
    </row>
    <row r="22" spans="1:16" ht="12.75">
      <c r="A22" s="53" t="s">
        <v>162</v>
      </c>
      <c r="B22" s="62">
        <v>2603900</v>
      </c>
      <c r="C22" s="62">
        <v>44650</v>
      </c>
      <c r="D22" s="62">
        <v>207775</v>
      </c>
      <c r="E22" s="62">
        <v>525400</v>
      </c>
      <c r="F22" s="62">
        <v>658325</v>
      </c>
      <c r="G22" s="62">
        <v>868600</v>
      </c>
      <c r="H22" s="62">
        <v>299150</v>
      </c>
      <c r="I22" s="212"/>
      <c r="J22" s="94">
        <v>44.15840996485337</v>
      </c>
      <c r="K22" s="94">
        <v>0.7571999711704378</v>
      </c>
      <c r="L22" s="94">
        <v>3.523566047255044</v>
      </c>
      <c r="M22" s="94">
        <v>8.910030567815186</v>
      </c>
      <c r="N22" s="94">
        <v>11.164247951193246</v>
      </c>
      <c r="O22" s="94">
        <v>14.730210413407443</v>
      </c>
      <c r="P22" s="94">
        <v>5.073155014012015</v>
      </c>
    </row>
    <row r="23" spans="1:16" ht="12.75">
      <c r="A23" s="53" t="s">
        <v>163</v>
      </c>
      <c r="B23" s="62">
        <v>1896800</v>
      </c>
      <c r="C23" s="62">
        <v>26525</v>
      </c>
      <c r="D23" s="62">
        <v>115725</v>
      </c>
      <c r="E23" s="62">
        <v>313050</v>
      </c>
      <c r="F23" s="62">
        <v>369800</v>
      </c>
      <c r="G23" s="62">
        <v>632950</v>
      </c>
      <c r="H23" s="62">
        <v>438750</v>
      </c>
      <c r="I23" s="212"/>
      <c r="J23" s="94">
        <v>32.16700795780709</v>
      </c>
      <c r="K23" s="94">
        <v>0.4498259627165927</v>
      </c>
      <c r="L23" s="94">
        <v>1.9625300484591024</v>
      </c>
      <c r="M23" s="94">
        <v>5.308879081184895</v>
      </c>
      <c r="N23" s="94">
        <v>6.271277700757624</v>
      </c>
      <c r="O23" s="94">
        <v>10.733924339357864</v>
      </c>
      <c r="P23" s="94">
        <v>7.44057082533101</v>
      </c>
    </row>
    <row r="24" spans="1:16" ht="12.75">
      <c r="A24" s="53" t="s">
        <v>153</v>
      </c>
      <c r="B24" s="62">
        <v>56050</v>
      </c>
      <c r="C24" s="62">
        <v>875</v>
      </c>
      <c r="D24" s="62">
        <v>2700</v>
      </c>
      <c r="E24" s="62">
        <v>8100</v>
      </c>
      <c r="F24" s="62">
        <v>11725</v>
      </c>
      <c r="G24" s="62">
        <v>17000</v>
      </c>
      <c r="H24" s="62">
        <v>15650</v>
      </c>
      <c r="I24" s="212"/>
      <c r="J24" s="94">
        <v>0.9505276233841666</v>
      </c>
      <c r="K24" s="94">
        <v>0.014838745235702869</v>
      </c>
      <c r="L24" s="94">
        <v>0.04578812815588314</v>
      </c>
      <c r="M24" s="94">
        <v>0.13736438446764943</v>
      </c>
      <c r="N24" s="94">
        <v>0.19883918615841845</v>
      </c>
      <c r="O24" s="94">
        <v>0.28829562172222717</v>
      </c>
      <c r="P24" s="94">
        <v>0.2654015576442856</v>
      </c>
    </row>
    <row r="25" spans="1:16" ht="12.75" customHeight="1">
      <c r="A25" s="5"/>
      <c r="B25" s="62"/>
      <c r="C25" s="62"/>
      <c r="D25" s="62"/>
      <c r="E25" s="62"/>
      <c r="F25" s="62"/>
      <c r="G25" s="62"/>
      <c r="H25" s="62"/>
      <c r="I25" s="95"/>
      <c r="J25" s="94"/>
      <c r="K25" s="94"/>
      <c r="L25" s="94"/>
      <c r="M25" s="94"/>
      <c r="N25" s="94"/>
      <c r="O25" s="94"/>
      <c r="P25" s="94"/>
    </row>
    <row r="26" spans="1:16" ht="12.75">
      <c r="A26" s="53" t="s">
        <v>88</v>
      </c>
      <c r="B26" s="62">
        <v>5011600</v>
      </c>
      <c r="C26" s="62">
        <v>81150</v>
      </c>
      <c r="D26" s="62">
        <v>374700</v>
      </c>
      <c r="E26" s="62">
        <v>969425</v>
      </c>
      <c r="F26" s="62">
        <v>1206325</v>
      </c>
      <c r="G26" s="62">
        <v>1628125</v>
      </c>
      <c r="H26" s="62">
        <v>751875</v>
      </c>
      <c r="I26" s="212"/>
      <c r="J26" s="94">
        <v>84.98954928371256</v>
      </c>
      <c r="K26" s="94">
        <v>1.3761876295740432</v>
      </c>
      <c r="L26" s="94">
        <v>6.35437467407756</v>
      </c>
      <c r="M26" s="94">
        <v>16.440057828710003</v>
      </c>
      <c r="N26" s="94">
        <v>20.457542110239157</v>
      </c>
      <c r="O26" s="94">
        <v>27.610665242147125</v>
      </c>
      <c r="P26" s="94">
        <v>12.75072179896468</v>
      </c>
    </row>
    <row r="27" spans="1:16" ht="12.75">
      <c r="A27" s="53" t="s">
        <v>168</v>
      </c>
      <c r="B27" s="62">
        <v>883700</v>
      </c>
      <c r="C27" s="62">
        <v>13950</v>
      </c>
      <c r="D27" s="62">
        <v>63725</v>
      </c>
      <c r="E27" s="62">
        <v>184725</v>
      </c>
      <c r="F27" s="62">
        <v>260375</v>
      </c>
      <c r="G27" s="62">
        <v>274850</v>
      </c>
      <c r="H27" s="62">
        <v>86075</v>
      </c>
      <c r="I27" s="212"/>
      <c r="J27" s="94">
        <v>14.986284759760714</v>
      </c>
      <c r="K27" s="94">
        <v>0.2365719954720629</v>
      </c>
      <c r="L27" s="94">
        <v>1.0806846173087603</v>
      </c>
      <c r="M27" s="94">
        <v>3.1326711013316713</v>
      </c>
      <c r="N27" s="94">
        <v>4.415586617995582</v>
      </c>
      <c r="O27" s="94">
        <v>4.661061860609067</v>
      </c>
      <c r="P27" s="94">
        <v>1.4597085670435708</v>
      </c>
    </row>
    <row r="28" spans="1:16" ht="12.75">
      <c r="A28" s="53" t="s">
        <v>76</v>
      </c>
      <c r="B28" s="62">
        <v>1425</v>
      </c>
      <c r="C28" s="62" t="s">
        <v>35</v>
      </c>
      <c r="D28" s="62" t="s">
        <v>35</v>
      </c>
      <c r="E28" s="62" t="s">
        <v>35</v>
      </c>
      <c r="F28" s="62" t="s">
        <v>35</v>
      </c>
      <c r="G28" s="62" t="s">
        <v>35</v>
      </c>
      <c r="H28" s="62" t="s">
        <v>35</v>
      </c>
      <c r="I28" s="212"/>
      <c r="J28" s="94">
        <v>0.0241659565267161</v>
      </c>
      <c r="K28" s="94" t="s">
        <v>35</v>
      </c>
      <c r="L28" s="94" t="s">
        <v>35</v>
      </c>
      <c r="M28" s="94" t="s">
        <v>35</v>
      </c>
      <c r="N28" s="94" t="s">
        <v>35</v>
      </c>
      <c r="O28" s="94" t="s">
        <v>35</v>
      </c>
      <c r="P28" s="94" t="s">
        <v>35</v>
      </c>
    </row>
    <row r="29" spans="1:16" ht="18" customHeight="1">
      <c r="A29" s="59"/>
      <c r="B29" s="59"/>
      <c r="C29" s="59"/>
      <c r="D29" s="59"/>
      <c r="E29" s="59"/>
      <c r="F29" s="59"/>
      <c r="G29" s="59"/>
      <c r="H29" s="59"/>
      <c r="I29" s="5"/>
      <c r="J29" s="59"/>
      <c r="K29" s="59"/>
      <c r="L29" s="59"/>
      <c r="M29" s="59"/>
      <c r="N29" s="59"/>
      <c r="O29" s="59"/>
      <c r="P29" s="59"/>
    </row>
    <row r="30" spans="1:16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ht="12.75">
      <c r="A31" s="101" t="s">
        <v>74</v>
      </c>
    </row>
    <row r="33" ht="12.75">
      <c r="H33" s="172" t="s">
        <v>61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187" spans="2:13" ht="12.75">
      <c r="B187" s="11" t="s">
        <v>159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48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49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51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23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38.25">
      <c r="B196"/>
      <c r="C196" s="26" t="s">
        <v>160</v>
      </c>
      <c r="D196" s="159" t="s">
        <v>132</v>
      </c>
      <c r="E196" s="159" t="s">
        <v>133</v>
      </c>
      <c r="F196" s="159" t="s">
        <v>31</v>
      </c>
      <c r="G196" s="159" t="s">
        <v>32</v>
      </c>
      <c r="H196" s="159" t="s">
        <v>33</v>
      </c>
      <c r="I196" s="159" t="s">
        <v>24</v>
      </c>
      <c r="J196" s="159" t="s">
        <v>33</v>
      </c>
    </row>
    <row r="197" spans="2:10" ht="12.75">
      <c r="B197" t="s">
        <v>160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48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49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51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23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5"/>
      <c r="N227" s="5"/>
      <c r="O227" s="5"/>
      <c r="P227" s="5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5"/>
      <c r="N228" s="5"/>
      <c r="O228" s="5"/>
      <c r="P228" s="5"/>
    </row>
    <row r="229" spans="3:16" ht="12.75">
      <c r="C229" s="272" t="s">
        <v>20</v>
      </c>
      <c r="D229" s="272"/>
      <c r="E229" s="272"/>
      <c r="F229" s="272"/>
      <c r="G229" s="272"/>
      <c r="H229" s="272"/>
      <c r="I229" s="272"/>
      <c r="J229" s="272"/>
      <c r="K229" s="272"/>
      <c r="L229" s="273"/>
      <c r="M229" s="5"/>
      <c r="N229" s="5"/>
      <c r="O229" s="5"/>
      <c r="P229" s="5"/>
    </row>
    <row r="230" spans="3:16" ht="12.75">
      <c r="C230" s="274" t="s">
        <v>151</v>
      </c>
      <c r="D230" s="266"/>
      <c r="E230" s="266"/>
      <c r="F230" s="266"/>
      <c r="G230" s="267"/>
      <c r="H230" s="274" t="s">
        <v>152</v>
      </c>
      <c r="I230" s="266"/>
      <c r="J230" s="266"/>
      <c r="K230" s="266"/>
      <c r="L230" s="266"/>
      <c r="M230" s="5"/>
      <c r="N230" s="5"/>
      <c r="O230" s="5"/>
      <c r="P230" s="5"/>
    </row>
    <row r="231" spans="3:16" ht="153">
      <c r="C231" s="22" t="s">
        <v>105</v>
      </c>
      <c r="D231" s="22" t="s">
        <v>46</v>
      </c>
      <c r="E231" s="22" t="s">
        <v>47</v>
      </c>
      <c r="F231" s="22" t="s">
        <v>21</v>
      </c>
      <c r="G231" s="22" t="s">
        <v>22</v>
      </c>
      <c r="H231" s="22" t="s">
        <v>105</v>
      </c>
      <c r="I231" s="22" t="s">
        <v>46</v>
      </c>
      <c r="J231" s="22" t="s">
        <v>47</v>
      </c>
      <c r="K231" s="22" t="s">
        <v>21</v>
      </c>
      <c r="L231" s="104" t="s">
        <v>22</v>
      </c>
      <c r="M231" s="5"/>
      <c r="N231" s="5"/>
      <c r="O231" s="5"/>
      <c r="P231" s="5"/>
    </row>
    <row r="232" spans="3:16" ht="12.75">
      <c r="C232" s="18">
        <v>24650</v>
      </c>
      <c r="D232" s="106">
        <v>536.2235285665987</v>
      </c>
      <c r="E232" s="18">
        <v>158614919.75000015</v>
      </c>
      <c r="F232" s="106">
        <v>824.1808722109546</v>
      </c>
      <c r="G232" s="18">
        <v>243792701.99999967</v>
      </c>
      <c r="H232" s="106">
        <v>35075</v>
      </c>
      <c r="I232" s="106">
        <v>448.52322998336837</v>
      </c>
      <c r="J232" s="18">
        <v>188783427.49999997</v>
      </c>
      <c r="K232" s="106">
        <v>505.5931177239256</v>
      </c>
      <c r="L232" s="31">
        <v>212804143.25000012</v>
      </c>
      <c r="M232" s="5"/>
      <c r="N232" s="5"/>
      <c r="O232" s="5"/>
      <c r="P232" s="5"/>
    </row>
    <row r="233" spans="3:16" ht="12.75">
      <c r="C233" s="18">
        <v>2925</v>
      </c>
      <c r="D233" s="106">
        <v>392.7269230769229</v>
      </c>
      <c r="E233" s="18">
        <v>13784715.000000002</v>
      </c>
      <c r="F233" s="106">
        <v>488.3403774928775</v>
      </c>
      <c r="G233" s="18">
        <v>17140747.25</v>
      </c>
      <c r="H233" s="18">
        <v>3575</v>
      </c>
      <c r="I233" s="106">
        <v>378.4811305361304</v>
      </c>
      <c r="J233" s="18">
        <v>16236840.499999998</v>
      </c>
      <c r="K233" s="106">
        <v>388.75444638694637</v>
      </c>
      <c r="L233" s="31">
        <v>16677565.74999999</v>
      </c>
      <c r="M233" s="5"/>
      <c r="N233" s="5"/>
      <c r="O233" s="5"/>
      <c r="P233" s="5"/>
    </row>
    <row r="234" spans="3:16" ht="12.75">
      <c r="C234" s="18">
        <v>7775</v>
      </c>
      <c r="D234" s="106">
        <v>522.8563236870309</v>
      </c>
      <c r="E234" s="18">
        <v>48782494.99999995</v>
      </c>
      <c r="F234" s="106">
        <v>714.7869185423368</v>
      </c>
      <c r="G234" s="18">
        <v>66689619.50000001</v>
      </c>
      <c r="H234" s="18">
        <v>14950</v>
      </c>
      <c r="I234" s="106">
        <v>473.02460005574125</v>
      </c>
      <c r="J234" s="18">
        <v>84860613.25000006</v>
      </c>
      <c r="K234" s="106">
        <v>544.5858012820506</v>
      </c>
      <c r="L234" s="31">
        <v>97698692.75</v>
      </c>
      <c r="M234" s="5"/>
      <c r="N234" s="5"/>
      <c r="O234" s="5"/>
      <c r="P234" s="5"/>
    </row>
    <row r="235" spans="3:16" ht="12.75">
      <c r="C235" s="18">
        <v>13800</v>
      </c>
      <c r="D235" s="106">
        <v>575.2609978864737</v>
      </c>
      <c r="E235" s="18">
        <v>95263221.24999997</v>
      </c>
      <c r="F235" s="106">
        <v>961.1086684782605</v>
      </c>
      <c r="G235" s="18">
        <v>159159595.4999998</v>
      </c>
      <c r="H235" s="18">
        <v>16375</v>
      </c>
      <c r="I235" s="106">
        <v>442.9653918575062</v>
      </c>
      <c r="J235" s="18">
        <v>87042699.49999999</v>
      </c>
      <c r="K235" s="106">
        <v>497.631605597964</v>
      </c>
      <c r="L235" s="31">
        <v>97784610.5</v>
      </c>
      <c r="M235" s="5"/>
      <c r="N235" s="5"/>
      <c r="O235" s="5"/>
      <c r="P235" s="5"/>
    </row>
    <row r="236" spans="3:16" ht="12.75">
      <c r="C236" s="18">
        <v>150</v>
      </c>
      <c r="D236" s="106">
        <v>435.82694444444445</v>
      </c>
      <c r="E236" s="18">
        <v>784488.5</v>
      </c>
      <c r="F236" s="106">
        <v>445.9665277777778</v>
      </c>
      <c r="G236" s="18">
        <v>802739.75</v>
      </c>
      <c r="H236" s="18">
        <v>175</v>
      </c>
      <c r="I236" s="106">
        <v>306.32107142857143</v>
      </c>
      <c r="J236" s="18">
        <v>643274.25</v>
      </c>
      <c r="K236" s="106">
        <v>306.32107142857143</v>
      </c>
      <c r="L236" s="31">
        <v>643274.25</v>
      </c>
      <c r="M236" s="5"/>
      <c r="N236" s="5"/>
      <c r="O236" s="5"/>
      <c r="P236" s="5"/>
    </row>
    <row r="237" spans="3:16" ht="12.75">
      <c r="C237" s="18">
        <v>22225</v>
      </c>
      <c r="D237" s="106">
        <v>550.860998312711</v>
      </c>
      <c r="E237" s="18">
        <v>146914628.24999997</v>
      </c>
      <c r="F237" s="106">
        <v>855.3845125609315</v>
      </c>
      <c r="G237" s="18">
        <v>228131049.49999985</v>
      </c>
      <c r="H237" s="18">
        <v>33275</v>
      </c>
      <c r="I237" s="106">
        <v>456.18639619333806</v>
      </c>
      <c r="J237" s="18">
        <v>182155228.00000006</v>
      </c>
      <c r="K237" s="106">
        <v>516.3378255697475</v>
      </c>
      <c r="L237" s="31">
        <v>206173693.75</v>
      </c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153">
      <c r="C246" s="160" t="s">
        <v>105</v>
      </c>
      <c r="D246" s="22" t="s">
        <v>46</v>
      </c>
      <c r="E246" s="22" t="s">
        <v>47</v>
      </c>
      <c r="F246" s="22" t="s">
        <v>21</v>
      </c>
      <c r="G246" s="22" t="s">
        <v>22</v>
      </c>
      <c r="H246" s="22" t="s">
        <v>105</v>
      </c>
      <c r="I246" s="22" t="s">
        <v>46</v>
      </c>
      <c r="J246" s="22" t="s">
        <v>47</v>
      </c>
      <c r="K246" s="22" t="s">
        <v>21</v>
      </c>
      <c r="L246" s="104" t="s">
        <v>22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158</v>
      </c>
      <c r="E254" s="18" t="s">
        <v>158</v>
      </c>
      <c r="F254" s="106" t="s">
        <v>158</v>
      </c>
      <c r="G254" s="18" t="s">
        <v>158</v>
      </c>
      <c r="H254" s="18">
        <v>0</v>
      </c>
      <c r="I254" s="106" t="s">
        <v>158</v>
      </c>
      <c r="J254" s="18" t="s">
        <v>158</v>
      </c>
      <c r="K254" s="106" t="s">
        <v>158</v>
      </c>
      <c r="L254" s="31" t="s">
        <v>158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153">
      <c r="C262" s="22" t="s">
        <v>105</v>
      </c>
      <c r="D262" s="22" t="s">
        <v>46</v>
      </c>
      <c r="E262" s="22" t="s">
        <v>47</v>
      </c>
      <c r="F262" s="22" t="s">
        <v>21</v>
      </c>
      <c r="G262" s="22" t="s">
        <v>22</v>
      </c>
      <c r="H262" s="22" t="s">
        <v>105</v>
      </c>
      <c r="I262" s="22" t="s">
        <v>46</v>
      </c>
      <c r="J262" s="22" t="s">
        <v>47</v>
      </c>
      <c r="K262" s="22" t="s">
        <v>21</v>
      </c>
      <c r="L262" s="22" t="s">
        <v>22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153">
      <c r="C279" s="22" t="s">
        <v>105</v>
      </c>
      <c r="D279" s="22" t="s">
        <v>46</v>
      </c>
      <c r="E279" s="22" t="s">
        <v>47</v>
      </c>
      <c r="F279" s="22" t="s">
        <v>21</v>
      </c>
      <c r="G279" s="22" t="s">
        <v>22</v>
      </c>
      <c r="H279" s="22" t="s">
        <v>105</v>
      </c>
      <c r="I279" s="22" t="s">
        <v>46</v>
      </c>
      <c r="J279" s="22" t="s">
        <v>47</v>
      </c>
      <c r="K279" s="22" t="s">
        <v>21</v>
      </c>
      <c r="L279" s="22" t="s">
        <v>22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158</v>
      </c>
      <c r="E287" s="18" t="s">
        <v>158</v>
      </c>
      <c r="F287" s="18" t="s">
        <v>158</v>
      </c>
      <c r="G287" s="18" t="s">
        <v>158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153">
      <c r="C295" s="22" t="s">
        <v>105</v>
      </c>
      <c r="D295" s="22" t="s">
        <v>46</v>
      </c>
      <c r="E295" s="22" t="s">
        <v>47</v>
      </c>
      <c r="F295" s="22" t="s">
        <v>21</v>
      </c>
      <c r="G295" s="22" t="s">
        <v>22</v>
      </c>
      <c r="H295" s="22" t="s">
        <v>105</v>
      </c>
      <c r="I295" s="22" t="s">
        <v>46</v>
      </c>
      <c r="J295" s="22" t="s">
        <v>47</v>
      </c>
      <c r="K295" s="22" t="s">
        <v>21</v>
      </c>
      <c r="L295" s="22" t="s">
        <v>22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158</v>
      </c>
      <c r="E303" s="18" t="s">
        <v>158</v>
      </c>
      <c r="F303" s="18" t="s">
        <v>158</v>
      </c>
      <c r="G303" s="18" t="s">
        <v>158</v>
      </c>
      <c r="H303" s="18">
        <v>0</v>
      </c>
      <c r="I303" s="18" t="s">
        <v>158</v>
      </c>
      <c r="J303" s="18" t="s">
        <v>158</v>
      </c>
      <c r="K303" s="18" t="s">
        <v>158</v>
      </c>
      <c r="L303" s="18" t="s">
        <v>158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160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160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8">
    <mergeCell ref="A4:P4"/>
    <mergeCell ref="A6:P6"/>
    <mergeCell ref="C229:L229"/>
    <mergeCell ref="C230:G230"/>
    <mergeCell ref="H230:L230"/>
    <mergeCell ref="B8:H8"/>
    <mergeCell ref="J8:P8"/>
    <mergeCell ref="A8:A9"/>
  </mergeCells>
  <conditionalFormatting sqref="J11:P28">
    <cfRule type="expression" priority="1" dxfId="0" stopIfTrue="1">
      <formula>AND(B11&gt;=500,B11&lt;=1225)</formula>
    </cfRule>
  </conditionalFormatting>
  <conditionalFormatting sqref="B11:H28">
    <cfRule type="expression" priority="2" dxfId="0" stopIfTrue="1">
      <formula>AND(B11&gt;=500,B11&lt;=1225)</formula>
    </cfRule>
  </conditionalFormatting>
  <hyperlinks>
    <hyperlink ref="M1" location="Índice!B13" display="ÍNDICE"/>
    <hyperlink ref="H33" location="Índice!A1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60"/>
  </sheetPr>
  <dimension ref="A1:R361"/>
  <sheetViews>
    <sheetView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48.421875" style="2" customWidth="1"/>
    <col min="2" max="2" width="9.140625" style="2" customWidth="1"/>
    <col min="3" max="3" width="11.140625" style="2" customWidth="1"/>
    <col min="4" max="4" width="9.57421875" style="2" customWidth="1"/>
    <col min="5" max="5" width="11.8515625" style="2" customWidth="1"/>
    <col min="6" max="6" width="12.421875" style="2" customWidth="1"/>
    <col min="7" max="7" width="10.8515625" style="2" customWidth="1"/>
    <col min="8" max="8" width="10.00390625" style="2" customWidth="1"/>
    <col min="9" max="9" width="9.421875" style="2" customWidth="1"/>
    <col min="10" max="16384" width="11.421875" style="2" customWidth="1"/>
  </cols>
  <sheetData>
    <row r="1" spans="2:9" ht="39" customHeight="1">
      <c r="B1" s="46"/>
      <c r="I1" s="172" t="s">
        <v>61</v>
      </c>
    </row>
    <row r="2" ht="18" customHeight="1"/>
    <row r="3" ht="18" customHeight="1">
      <c r="A3" s="219" t="s">
        <v>44</v>
      </c>
    </row>
    <row r="4" spans="1:10" ht="18.75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5"/>
    </row>
    <row r="5" ht="18">
      <c r="A5" s="65"/>
    </row>
    <row r="6" spans="1:18" ht="18" customHeight="1">
      <c r="A6" s="290" t="s">
        <v>184</v>
      </c>
      <c r="B6" s="290"/>
      <c r="C6" s="290"/>
      <c r="D6" s="290"/>
      <c r="E6" s="290"/>
      <c r="F6" s="290"/>
      <c r="G6" s="290"/>
      <c r="H6" s="290"/>
      <c r="I6" s="290"/>
      <c r="K6" s="301"/>
      <c r="L6" s="301"/>
      <c r="M6" s="301"/>
      <c r="N6" s="301"/>
      <c r="O6" s="301"/>
      <c r="P6" s="301"/>
      <c r="Q6" s="301"/>
      <c r="R6" s="301"/>
    </row>
    <row r="7" spans="1:18" ht="24.75" customHeight="1">
      <c r="A7" s="74"/>
      <c r="B7" s="60"/>
      <c r="C7" s="60"/>
      <c r="D7" s="60"/>
      <c r="E7" s="60"/>
      <c r="F7" s="60"/>
      <c r="G7" s="60"/>
      <c r="H7" s="60"/>
      <c r="I7" s="39"/>
      <c r="K7" s="60"/>
      <c r="L7" s="60"/>
      <c r="M7" s="60"/>
      <c r="N7" s="60"/>
      <c r="O7" s="60"/>
      <c r="P7" s="60"/>
      <c r="Q7" s="60"/>
      <c r="R7" s="60"/>
    </row>
    <row r="8" spans="1:10" s="184" customFormat="1" ht="52.5" customHeight="1">
      <c r="A8" s="75"/>
      <c r="B8" s="75" t="s">
        <v>159</v>
      </c>
      <c r="C8" s="75" t="s">
        <v>124</v>
      </c>
      <c r="D8" s="75" t="s">
        <v>125</v>
      </c>
      <c r="E8" s="75" t="s">
        <v>108</v>
      </c>
      <c r="F8" s="75" t="s">
        <v>73</v>
      </c>
      <c r="G8" s="75" t="s">
        <v>126</v>
      </c>
      <c r="H8" s="75" t="s">
        <v>127</v>
      </c>
      <c r="I8" s="75" t="s">
        <v>9</v>
      </c>
      <c r="J8" s="149"/>
    </row>
    <row r="9" spans="1:10" s="42" customFormat="1" ht="12.75">
      <c r="A9" s="165"/>
      <c r="B9" s="165"/>
      <c r="C9" s="165"/>
      <c r="D9" s="165"/>
      <c r="E9" s="165"/>
      <c r="F9" s="165"/>
      <c r="G9" s="165"/>
      <c r="H9" s="165"/>
      <c r="I9" s="165"/>
      <c r="J9" s="86"/>
    </row>
    <row r="10" spans="1:9" ht="12.75">
      <c r="A10" s="235" t="s">
        <v>101</v>
      </c>
      <c r="B10" s="112">
        <v>5896725</v>
      </c>
      <c r="C10" s="112">
        <v>566375</v>
      </c>
      <c r="D10" s="112">
        <v>855325</v>
      </c>
      <c r="E10" s="112">
        <v>1054375</v>
      </c>
      <c r="F10" s="112">
        <v>1532025</v>
      </c>
      <c r="G10" s="112">
        <v>836400</v>
      </c>
      <c r="H10" s="112">
        <v>820600</v>
      </c>
      <c r="I10" s="112">
        <v>231625</v>
      </c>
    </row>
    <row r="11" spans="1:9" ht="12.75">
      <c r="A11" s="235"/>
      <c r="B11" s="112"/>
      <c r="C11" s="112"/>
      <c r="D11" s="112"/>
      <c r="E11" s="112"/>
      <c r="F11" s="112"/>
      <c r="G11" s="112"/>
      <c r="H11" s="112"/>
      <c r="I11" s="112"/>
    </row>
    <row r="12" spans="1:9" ht="12.75">
      <c r="A12" s="84" t="s">
        <v>135</v>
      </c>
      <c r="B12" s="113">
        <v>100</v>
      </c>
      <c r="C12" s="113">
        <v>9.604907808995671</v>
      </c>
      <c r="D12" s="113">
        <v>14.50508544997435</v>
      </c>
      <c r="E12" s="113">
        <v>17.880688009021956</v>
      </c>
      <c r="F12" s="113">
        <v>25.980947051117358</v>
      </c>
      <c r="G12" s="113">
        <v>14.184144588733577</v>
      </c>
      <c r="H12" s="113">
        <v>13.916199246191741</v>
      </c>
      <c r="I12" s="113">
        <v>3.928027845965345</v>
      </c>
    </row>
    <row r="13" spans="1:15" ht="12" customHeight="1">
      <c r="A13" s="236" t="s">
        <v>87</v>
      </c>
      <c r="B13" s="113">
        <v>100</v>
      </c>
      <c r="C13" s="113">
        <v>9.23141625486279</v>
      </c>
      <c r="D13" s="113">
        <v>17.928113312405184</v>
      </c>
      <c r="E13" s="113">
        <v>29.142947264070173</v>
      </c>
      <c r="F13" s="113">
        <v>20.975712333088005</v>
      </c>
      <c r="G13" s="113">
        <v>11.379305165447526</v>
      </c>
      <c r="H13" s="113">
        <v>8.341469276176458</v>
      </c>
      <c r="I13" s="113">
        <v>3.0010363939498625</v>
      </c>
      <c r="J13" s="103"/>
      <c r="K13" s="103"/>
      <c r="L13" s="103"/>
      <c r="M13" s="103"/>
      <c r="N13" s="103"/>
      <c r="O13" s="103"/>
    </row>
    <row r="14" spans="1:9" ht="12.75">
      <c r="A14" s="236" t="s">
        <v>104</v>
      </c>
      <c r="B14" s="113">
        <v>100</v>
      </c>
      <c r="C14" s="113">
        <v>10.08908143893297</v>
      </c>
      <c r="D14" s="113">
        <v>10.067662950883513</v>
      </c>
      <c r="E14" s="113">
        <v>3.280922942121404</v>
      </c>
      <c r="F14" s="113">
        <v>32.46945431533856</v>
      </c>
      <c r="G14" s="113">
        <v>17.820182057148422</v>
      </c>
      <c r="H14" s="113">
        <v>21.142968407730127</v>
      </c>
      <c r="I14" s="113">
        <v>5.129727887845008</v>
      </c>
    </row>
    <row r="15" spans="1:9" ht="12.75">
      <c r="A15" s="107"/>
      <c r="B15" s="112"/>
      <c r="C15" s="112"/>
      <c r="D15" s="112"/>
      <c r="E15" s="112"/>
      <c r="F15" s="112"/>
      <c r="G15" s="112"/>
      <c r="H15" s="112"/>
      <c r="I15" s="112"/>
    </row>
    <row r="16" spans="1:9" ht="26.25" customHeight="1">
      <c r="A16" s="213" t="s">
        <v>100</v>
      </c>
      <c r="B16" s="112">
        <v>2823550</v>
      </c>
      <c r="C16" s="112">
        <v>95675</v>
      </c>
      <c r="D16" s="112">
        <v>360050</v>
      </c>
      <c r="E16" s="112">
        <v>621900</v>
      </c>
      <c r="F16" s="112">
        <v>752125</v>
      </c>
      <c r="G16" s="112">
        <v>458075</v>
      </c>
      <c r="H16" s="112">
        <v>378150</v>
      </c>
      <c r="I16" s="112">
        <v>157575</v>
      </c>
    </row>
    <row r="17" spans="1:9" ht="12" customHeight="1">
      <c r="A17" s="213"/>
      <c r="B17" s="112"/>
      <c r="C17" s="112"/>
      <c r="D17" s="112"/>
      <c r="E17" s="112"/>
      <c r="F17" s="112"/>
      <c r="G17" s="112"/>
      <c r="H17" s="112"/>
      <c r="I17" s="112"/>
    </row>
    <row r="18" spans="1:9" ht="12.75">
      <c r="A18" s="84" t="s">
        <v>136</v>
      </c>
      <c r="B18" s="113">
        <v>47.883358983164385</v>
      </c>
      <c r="C18" s="113">
        <v>16.892518207901126</v>
      </c>
      <c r="D18" s="113">
        <v>42.09511004588899</v>
      </c>
      <c r="E18" s="113">
        <v>58.98280972139893</v>
      </c>
      <c r="F18" s="113">
        <v>49.09352001436008</v>
      </c>
      <c r="G18" s="113">
        <v>54.76745576279292</v>
      </c>
      <c r="H18" s="113">
        <v>46.08213502315379</v>
      </c>
      <c r="I18" s="113">
        <v>68.03022126281705</v>
      </c>
    </row>
    <row r="19" spans="1:9" ht="12.75">
      <c r="A19" s="236" t="s">
        <v>87</v>
      </c>
      <c r="B19" s="113">
        <v>48.31022725565886</v>
      </c>
      <c r="C19" s="113">
        <v>24.560689879596485</v>
      </c>
      <c r="D19" s="113">
        <v>38.47603887399464</v>
      </c>
      <c r="E19" s="113">
        <v>58.317227161448265</v>
      </c>
      <c r="F19" s="113">
        <v>47.762262799856785</v>
      </c>
      <c r="G19" s="113">
        <v>55.068637803590285</v>
      </c>
      <c r="H19" s="113">
        <v>51.09390474475556</v>
      </c>
      <c r="I19" s="113">
        <v>53.4034034034034</v>
      </c>
    </row>
    <row r="20" spans="1:9" ht="12.75">
      <c r="A20" s="236" t="s">
        <v>104</v>
      </c>
      <c r="B20" s="113">
        <v>47.32999075110743</v>
      </c>
      <c r="C20" s="113">
        <v>7.796969989385313</v>
      </c>
      <c r="D20" s="113">
        <v>50.44966637655933</v>
      </c>
      <c r="E20" s="113">
        <v>66.64688427299703</v>
      </c>
      <c r="F20" s="113">
        <v>50.20838955353663</v>
      </c>
      <c r="G20" s="113">
        <v>54.51813811188811</v>
      </c>
      <c r="H20" s="113">
        <v>43.518902242482845</v>
      </c>
      <c r="I20" s="113">
        <v>79.12317327766179</v>
      </c>
    </row>
    <row r="21" spans="1:9" ht="12.75">
      <c r="A21" s="59"/>
      <c r="B21" s="77"/>
      <c r="C21" s="77"/>
      <c r="D21" s="77"/>
      <c r="E21" s="77"/>
      <c r="F21" s="77"/>
      <c r="G21" s="77"/>
      <c r="H21" s="77"/>
      <c r="I21" s="77"/>
    </row>
    <row r="23" ht="12.75">
      <c r="A23" s="101" t="s">
        <v>74</v>
      </c>
    </row>
    <row r="181" spans="2:13" ht="12.75">
      <c r="B181" s="11" t="s">
        <v>159</v>
      </c>
      <c r="C181" s="157">
        <v>449675</v>
      </c>
      <c r="D181" s="18">
        <v>230500</v>
      </c>
      <c r="E181" s="106">
        <v>285.4432719631241</v>
      </c>
      <c r="F181" s="18">
        <v>789536090.2500013</v>
      </c>
      <c r="G181" s="106">
        <v>1726.700149584238</v>
      </c>
      <c r="H181" s="18">
        <v>4776052613.750021</v>
      </c>
      <c r="I181" s="18">
        <v>219175</v>
      </c>
      <c r="J181" s="106">
        <v>265.50099055168863</v>
      </c>
      <c r="K181" s="18">
        <v>698294155.2499992</v>
      </c>
      <c r="L181" s="106">
        <v>1119.8445657009233</v>
      </c>
      <c r="M181" s="18">
        <v>2945303192.25</v>
      </c>
    </row>
    <row r="182" spans="2:13" ht="12.75">
      <c r="B182" s="11" t="s">
        <v>48</v>
      </c>
      <c r="C182" s="157">
        <v>59725</v>
      </c>
      <c r="D182" s="18">
        <v>24650</v>
      </c>
      <c r="E182" s="106">
        <v>536.2235285665987</v>
      </c>
      <c r="F182" s="18">
        <v>158614919.75000015</v>
      </c>
      <c r="G182" s="106">
        <v>824.1808722109546</v>
      </c>
      <c r="H182" s="18">
        <v>243792701.99999967</v>
      </c>
      <c r="I182" s="18">
        <v>35075</v>
      </c>
      <c r="J182" s="106">
        <v>448.52322998336837</v>
      </c>
      <c r="K182" s="18">
        <v>188783427.49999997</v>
      </c>
      <c r="L182" s="106">
        <v>505.5931177239256</v>
      </c>
      <c r="M182" s="18">
        <v>212804143.25000012</v>
      </c>
    </row>
    <row r="183" spans="2:13" ht="12.75">
      <c r="B183" s="11" t="s">
        <v>49</v>
      </c>
      <c r="C183" s="157">
        <v>339325</v>
      </c>
      <c r="D183" s="18">
        <v>184025</v>
      </c>
      <c r="E183" s="106">
        <v>248.27838054159324</v>
      </c>
      <c r="F183" s="18">
        <v>548273147.7499988</v>
      </c>
      <c r="G183" s="106">
        <v>1776.4278019290934</v>
      </c>
      <c r="H183" s="18">
        <v>3922885514.9999957</v>
      </c>
      <c r="I183" s="18">
        <v>155300</v>
      </c>
      <c r="J183" s="106">
        <v>221.9054864241254</v>
      </c>
      <c r="K183" s="18">
        <v>413543064.49999857</v>
      </c>
      <c r="L183" s="106">
        <v>1218.4252870787752</v>
      </c>
      <c r="M183" s="18">
        <v>2270657365.0000024</v>
      </c>
    </row>
    <row r="184" spans="2:13" ht="12.75">
      <c r="B184" s="11" t="s">
        <v>51</v>
      </c>
      <c r="C184" s="157">
        <v>34425</v>
      </c>
      <c r="D184" s="18">
        <v>13525</v>
      </c>
      <c r="E184" s="106">
        <v>271.1061367837339</v>
      </c>
      <c r="F184" s="18">
        <v>44000526.000000015</v>
      </c>
      <c r="G184" s="106">
        <v>2405.661136783738</v>
      </c>
      <c r="H184" s="18">
        <v>390438802.5000003</v>
      </c>
      <c r="I184" s="18">
        <v>20900</v>
      </c>
      <c r="J184" s="106">
        <v>247.4129126794263</v>
      </c>
      <c r="K184" s="18">
        <v>62051158.50000002</v>
      </c>
      <c r="L184" s="106">
        <v>1381.0453209728853</v>
      </c>
      <c r="M184" s="18">
        <v>346366166.49999946</v>
      </c>
    </row>
    <row r="185" spans="2:13" ht="12.75">
      <c r="B185" s="11" t="s">
        <v>23</v>
      </c>
      <c r="C185" s="157">
        <v>16200</v>
      </c>
      <c r="D185" s="18">
        <v>8300</v>
      </c>
      <c r="E185" s="106">
        <v>388.0270758032129</v>
      </c>
      <c r="F185" s="18">
        <v>38647496.75</v>
      </c>
      <c r="G185" s="106">
        <v>2198.1485366465877</v>
      </c>
      <c r="H185" s="18">
        <v>218935594.24999994</v>
      </c>
      <c r="I185" s="18">
        <v>7900</v>
      </c>
      <c r="J185" s="106">
        <v>357.76903744725723</v>
      </c>
      <c r="K185" s="18">
        <v>33916504.749999985</v>
      </c>
      <c r="L185" s="106">
        <v>1218.0961761603369</v>
      </c>
      <c r="M185" s="18">
        <v>115475517.5000001</v>
      </c>
    </row>
    <row r="190" spans="2:10" ht="25.5">
      <c r="B190"/>
      <c r="C190" s="26" t="s">
        <v>160</v>
      </c>
      <c r="D190" s="159" t="s">
        <v>132</v>
      </c>
      <c r="E190" s="159" t="s">
        <v>133</v>
      </c>
      <c r="F190" s="159" t="s">
        <v>31</v>
      </c>
      <c r="G190" s="159" t="s">
        <v>32</v>
      </c>
      <c r="H190" s="159" t="s">
        <v>33</v>
      </c>
      <c r="I190" s="159" t="s">
        <v>24</v>
      </c>
      <c r="J190" s="159" t="s">
        <v>33</v>
      </c>
    </row>
    <row r="191" spans="2:10" ht="12.75">
      <c r="B191" t="s">
        <v>160</v>
      </c>
      <c r="C191" s="30">
        <v>449675</v>
      </c>
      <c r="D191" s="30">
        <v>190475</v>
      </c>
      <c r="E191" s="30">
        <v>115625</v>
      </c>
      <c r="F191" s="30">
        <v>59950</v>
      </c>
      <c r="G191" s="30">
        <v>37700</v>
      </c>
      <c r="H191" s="30">
        <v>38350</v>
      </c>
      <c r="I191" s="30">
        <v>7575</v>
      </c>
      <c r="J191" s="30">
        <v>38350</v>
      </c>
    </row>
    <row r="192" spans="2:10" ht="12.75">
      <c r="B192" s="12" t="s">
        <v>48</v>
      </c>
      <c r="C192" s="18">
        <v>59725</v>
      </c>
      <c r="D192" s="18">
        <v>7550</v>
      </c>
      <c r="E192" s="18">
        <v>6275</v>
      </c>
      <c r="F192" s="18">
        <v>5900</v>
      </c>
      <c r="G192" s="18">
        <v>11900</v>
      </c>
      <c r="H192" s="18">
        <v>27650</v>
      </c>
      <c r="I192" s="18">
        <v>450</v>
      </c>
      <c r="J192" s="18">
        <v>29250</v>
      </c>
    </row>
    <row r="193" spans="2:10" ht="12.75">
      <c r="B193" s="12" t="s">
        <v>49</v>
      </c>
      <c r="C193" s="18">
        <v>339325</v>
      </c>
      <c r="D193" s="18">
        <v>166900</v>
      </c>
      <c r="E193" s="18">
        <v>96425</v>
      </c>
      <c r="F193" s="18">
        <v>44625</v>
      </c>
      <c r="G193" s="18">
        <v>19800</v>
      </c>
      <c r="H193" s="18">
        <v>5575</v>
      </c>
      <c r="I193" s="18">
        <v>6000</v>
      </c>
      <c r="J193" s="18">
        <v>8325</v>
      </c>
    </row>
    <row r="194" spans="2:10" ht="12.75">
      <c r="B194" s="12" t="s">
        <v>51</v>
      </c>
      <c r="C194" s="18">
        <v>34425</v>
      </c>
      <c r="D194" s="18">
        <v>13325</v>
      </c>
      <c r="E194" s="18">
        <v>9925</v>
      </c>
      <c r="F194" s="18">
        <v>6125</v>
      </c>
      <c r="G194" s="18">
        <v>3150</v>
      </c>
      <c r="H194" s="18">
        <v>1100</v>
      </c>
      <c r="I194" s="18">
        <v>800</v>
      </c>
      <c r="J194" s="18">
        <v>75</v>
      </c>
    </row>
    <row r="195" spans="2:10" ht="12.75">
      <c r="B195" s="11" t="s">
        <v>23</v>
      </c>
      <c r="C195" s="18">
        <v>16200</v>
      </c>
      <c r="D195" s="18">
        <v>2700</v>
      </c>
      <c r="E195" s="18">
        <v>3000</v>
      </c>
      <c r="F195" s="18">
        <v>3300</v>
      </c>
      <c r="G195" s="18">
        <v>2850</v>
      </c>
      <c r="H195" s="18">
        <v>4025</v>
      </c>
      <c r="I195" s="18">
        <v>325</v>
      </c>
      <c r="J195" s="18">
        <v>700</v>
      </c>
    </row>
    <row r="219" spans="13:16" ht="12.75">
      <c r="M219" s="5"/>
      <c r="N219" s="5"/>
      <c r="O219" s="5"/>
      <c r="P219" s="5"/>
    </row>
    <row r="220" spans="13:16" ht="12.75">
      <c r="M220" s="5"/>
      <c r="N220" s="5"/>
      <c r="O220" s="5"/>
      <c r="P220" s="5"/>
    </row>
    <row r="221" spans="3:16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5"/>
      <c r="N221" s="5"/>
      <c r="O221" s="5"/>
      <c r="P221" s="5"/>
    </row>
    <row r="222" spans="3:16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5"/>
      <c r="N222" s="5"/>
      <c r="O222" s="5"/>
      <c r="P222" s="5"/>
    </row>
    <row r="223" spans="3:16" ht="12.75">
      <c r="C223" s="272" t="s">
        <v>20</v>
      </c>
      <c r="D223" s="272"/>
      <c r="E223" s="272"/>
      <c r="F223" s="272"/>
      <c r="G223" s="272"/>
      <c r="H223" s="272"/>
      <c r="I223" s="272"/>
      <c r="J223" s="272"/>
      <c r="K223" s="272"/>
      <c r="L223" s="273"/>
      <c r="M223" s="5"/>
      <c r="N223" s="5"/>
      <c r="O223" s="5"/>
      <c r="P223" s="5"/>
    </row>
    <row r="224" spans="3:16" ht="12.75">
      <c r="C224" s="274" t="s">
        <v>151</v>
      </c>
      <c r="D224" s="266"/>
      <c r="E224" s="266"/>
      <c r="F224" s="266"/>
      <c r="G224" s="267"/>
      <c r="H224" s="274" t="s">
        <v>152</v>
      </c>
      <c r="I224" s="266"/>
      <c r="J224" s="266"/>
      <c r="K224" s="266"/>
      <c r="L224" s="266"/>
      <c r="M224" s="5"/>
      <c r="N224" s="5"/>
      <c r="O224" s="5"/>
      <c r="P224" s="5"/>
    </row>
    <row r="225" spans="3:16" ht="76.5">
      <c r="C225" s="22" t="s">
        <v>105</v>
      </c>
      <c r="D225" s="22" t="s">
        <v>46</v>
      </c>
      <c r="E225" s="22" t="s">
        <v>47</v>
      </c>
      <c r="F225" s="22" t="s">
        <v>21</v>
      </c>
      <c r="G225" s="22" t="s">
        <v>22</v>
      </c>
      <c r="H225" s="22" t="s">
        <v>105</v>
      </c>
      <c r="I225" s="22" t="s">
        <v>46</v>
      </c>
      <c r="J225" s="22" t="s">
        <v>47</v>
      </c>
      <c r="K225" s="22" t="s">
        <v>21</v>
      </c>
      <c r="L225" s="104" t="s">
        <v>22</v>
      </c>
      <c r="M225" s="5"/>
      <c r="N225" s="5"/>
      <c r="O225" s="5"/>
      <c r="P225" s="5"/>
    </row>
    <row r="226" spans="3:16" ht="12.75">
      <c r="C226" s="18">
        <v>184025</v>
      </c>
      <c r="D226" s="106">
        <v>248.27838054159324</v>
      </c>
      <c r="E226" s="18">
        <v>548273147.7499988</v>
      </c>
      <c r="F226" s="106">
        <v>1776.4278019290934</v>
      </c>
      <c r="G226" s="18">
        <v>3922885514.9999957</v>
      </c>
      <c r="H226" s="18">
        <v>155300</v>
      </c>
      <c r="I226" s="106">
        <v>221.9054864241254</v>
      </c>
      <c r="J226" s="18">
        <v>413543064.49999857</v>
      </c>
      <c r="K226" s="106">
        <v>1218.4252870787752</v>
      </c>
      <c r="L226" s="31">
        <v>2270657365.0000024</v>
      </c>
      <c r="M226" s="5"/>
      <c r="N226" s="5"/>
      <c r="O226" s="5"/>
      <c r="P226" s="5"/>
    </row>
    <row r="227" spans="3:16" ht="12.75">
      <c r="C227" s="18">
        <v>56475</v>
      </c>
      <c r="D227" s="106">
        <v>203.4933469824405</v>
      </c>
      <c r="E227" s="18">
        <v>137907441.25000054</v>
      </c>
      <c r="F227" s="106">
        <v>1140.0102490039828</v>
      </c>
      <c r="G227" s="18">
        <v>772584945.7499998</v>
      </c>
      <c r="H227" s="18">
        <v>45200</v>
      </c>
      <c r="I227" s="106">
        <v>197.67877535029464</v>
      </c>
      <c r="J227" s="18">
        <v>107220967.74999991</v>
      </c>
      <c r="K227" s="106">
        <v>1002.7321792035389</v>
      </c>
      <c r="L227" s="31">
        <v>543881934.0000006</v>
      </c>
      <c r="M227" s="5"/>
      <c r="N227" s="5"/>
      <c r="O227" s="5"/>
      <c r="P227" s="5"/>
    </row>
    <row r="228" spans="3:16" ht="12.75">
      <c r="C228" s="18">
        <v>84425</v>
      </c>
      <c r="D228" s="106">
        <v>247.74436235317387</v>
      </c>
      <c r="E228" s="18">
        <v>250989813.49999988</v>
      </c>
      <c r="F228" s="106">
        <v>1595.1224516336022</v>
      </c>
      <c r="G228" s="18">
        <v>1616018555.7500038</v>
      </c>
      <c r="H228" s="18">
        <v>72325</v>
      </c>
      <c r="I228" s="106">
        <v>233.95871557783158</v>
      </c>
      <c r="J228" s="18">
        <v>203052769.2499999</v>
      </c>
      <c r="K228" s="106">
        <v>1226.9623309136944</v>
      </c>
      <c r="L228" s="31">
        <v>1064880607.0000014</v>
      </c>
      <c r="M228" s="5"/>
      <c r="N228" s="5"/>
      <c r="O228" s="5"/>
      <c r="P228" s="5"/>
    </row>
    <row r="229" spans="3:16" ht="12.75">
      <c r="C229" s="18">
        <v>42975</v>
      </c>
      <c r="D229" s="106">
        <v>308.12022833042454</v>
      </c>
      <c r="E229" s="18">
        <v>158897601.7499999</v>
      </c>
      <c r="F229" s="106">
        <v>2953.6387133992607</v>
      </c>
      <c r="G229" s="18">
        <v>1523191484.5000012</v>
      </c>
      <c r="H229" s="18">
        <v>37550</v>
      </c>
      <c r="I229" s="106">
        <v>227.7786173990234</v>
      </c>
      <c r="J229" s="18">
        <v>102637044.99999997</v>
      </c>
      <c r="K229" s="106">
        <v>1462.3676226142932</v>
      </c>
      <c r="L229" s="31">
        <v>658942850.749999</v>
      </c>
      <c r="M229" s="5"/>
      <c r="N229" s="5"/>
      <c r="O229" s="5"/>
      <c r="P229" s="5"/>
    </row>
    <row r="230" spans="3:16" ht="12.75">
      <c r="C230" s="18">
        <v>150</v>
      </c>
      <c r="D230" s="106">
        <v>265.71736111111113</v>
      </c>
      <c r="E230" s="18">
        <v>478291.25</v>
      </c>
      <c r="F230" s="106">
        <v>6161.405</v>
      </c>
      <c r="G230" s="18">
        <v>11090529</v>
      </c>
      <c r="H230" s="18">
        <v>225</v>
      </c>
      <c r="I230" s="106">
        <v>234.17870370370372</v>
      </c>
      <c r="J230" s="18">
        <v>632282.5</v>
      </c>
      <c r="K230" s="106">
        <v>1093.323425925926</v>
      </c>
      <c r="L230" s="31">
        <v>2951973.25</v>
      </c>
      <c r="M230" s="5"/>
      <c r="N230" s="5"/>
      <c r="O230" s="5"/>
      <c r="P230" s="5"/>
    </row>
    <row r="231" spans="3:16" ht="12.75">
      <c r="C231" s="18">
        <v>136925</v>
      </c>
      <c r="D231" s="106">
        <v>263.6864821069931</v>
      </c>
      <c r="E231" s="18">
        <v>433263258.74999976</v>
      </c>
      <c r="F231" s="106">
        <v>1976.6681026717833</v>
      </c>
      <c r="G231" s="18">
        <v>3247863359.4999976</v>
      </c>
      <c r="H231" s="18">
        <v>137100</v>
      </c>
      <c r="I231" s="106">
        <v>226.68239894845613</v>
      </c>
      <c r="J231" s="18">
        <v>372937882.74999917</v>
      </c>
      <c r="K231" s="106">
        <v>1256.1956368526598</v>
      </c>
      <c r="L231" s="31">
        <v>2066693061.7500017</v>
      </c>
      <c r="M231" s="5"/>
      <c r="N231" s="5"/>
      <c r="O231" s="5"/>
      <c r="P231" s="5"/>
    </row>
    <row r="237" spans="13:16" ht="12.75">
      <c r="M237" s="5"/>
      <c r="N237" s="5"/>
      <c r="O237" s="5"/>
      <c r="P237" s="5"/>
    </row>
    <row r="238" spans="13:16" ht="12.75">
      <c r="M238" s="5"/>
      <c r="N238" s="5"/>
      <c r="O238" s="5"/>
      <c r="P238" s="5"/>
    </row>
    <row r="239" spans="13:16" ht="12.75">
      <c r="M239" s="5"/>
      <c r="N239" s="5"/>
      <c r="O239" s="5"/>
      <c r="P239" s="5"/>
    </row>
    <row r="240" spans="3:16" ht="76.5">
      <c r="C240" s="160" t="s">
        <v>105</v>
      </c>
      <c r="D240" s="22" t="s">
        <v>46</v>
      </c>
      <c r="E240" s="22" t="s">
        <v>47</v>
      </c>
      <c r="F240" s="22" t="s">
        <v>21</v>
      </c>
      <c r="G240" s="22" t="s">
        <v>22</v>
      </c>
      <c r="H240" s="22" t="s">
        <v>105</v>
      </c>
      <c r="I240" s="22" t="s">
        <v>46</v>
      </c>
      <c r="J240" s="22" t="s">
        <v>47</v>
      </c>
      <c r="K240" s="22" t="s">
        <v>21</v>
      </c>
      <c r="L240" s="104" t="s">
        <v>22</v>
      </c>
      <c r="M240" s="5"/>
      <c r="N240" s="5"/>
      <c r="O240" s="5"/>
      <c r="P240" s="5"/>
    </row>
    <row r="241" spans="3:16" ht="12.75">
      <c r="C241" s="18">
        <v>24650</v>
      </c>
      <c r="D241" s="106">
        <v>536.2235285665987</v>
      </c>
      <c r="E241" s="18">
        <v>158614919.75000015</v>
      </c>
      <c r="F241" s="106">
        <v>824.1808722109546</v>
      </c>
      <c r="G241" s="18">
        <v>243792701.99999967</v>
      </c>
      <c r="H241" s="106">
        <v>35075</v>
      </c>
      <c r="I241" s="106">
        <v>448.52322998336837</v>
      </c>
      <c r="J241" s="18">
        <v>188783427.49999997</v>
      </c>
      <c r="K241" s="106">
        <v>505.5931177239256</v>
      </c>
      <c r="L241" s="31">
        <v>212804143.25000012</v>
      </c>
      <c r="M241" s="5"/>
      <c r="N241" s="5"/>
      <c r="O241" s="5"/>
      <c r="P241" s="5"/>
    </row>
    <row r="242" spans="3:16" ht="12.75">
      <c r="C242" s="18">
        <v>2925</v>
      </c>
      <c r="D242" s="106">
        <v>392.7269230769229</v>
      </c>
      <c r="E242" s="18">
        <v>13784715.000000002</v>
      </c>
      <c r="F242" s="106">
        <v>488.3403774928775</v>
      </c>
      <c r="G242" s="18">
        <v>17140747.25</v>
      </c>
      <c r="H242" s="18">
        <v>3575</v>
      </c>
      <c r="I242" s="106">
        <v>378.4811305361304</v>
      </c>
      <c r="J242" s="18">
        <v>16236840.499999998</v>
      </c>
      <c r="K242" s="106">
        <v>388.75444638694637</v>
      </c>
      <c r="L242" s="31">
        <v>16677565.74999999</v>
      </c>
      <c r="M242" s="5"/>
      <c r="N242" s="5"/>
      <c r="O242" s="5"/>
      <c r="P242" s="5"/>
    </row>
    <row r="243" spans="3:16" ht="12.75">
      <c r="C243" s="18">
        <v>7775</v>
      </c>
      <c r="D243" s="106">
        <v>522.8563236870309</v>
      </c>
      <c r="E243" s="18">
        <v>48782494.99999995</v>
      </c>
      <c r="F243" s="106">
        <v>714.7869185423368</v>
      </c>
      <c r="G243" s="18">
        <v>66689619.50000001</v>
      </c>
      <c r="H243" s="18">
        <v>14950</v>
      </c>
      <c r="I243" s="106">
        <v>473.02460005574125</v>
      </c>
      <c r="J243" s="18">
        <v>84860613.25000006</v>
      </c>
      <c r="K243" s="106">
        <v>544.5858012820506</v>
      </c>
      <c r="L243" s="31">
        <v>97698692.75</v>
      </c>
      <c r="M243" s="5"/>
      <c r="N243" s="5"/>
      <c r="O243" s="5"/>
      <c r="P243" s="5"/>
    </row>
    <row r="244" spans="3:16" ht="12.75">
      <c r="C244" s="18">
        <v>13800</v>
      </c>
      <c r="D244" s="106">
        <v>575.2609978864737</v>
      </c>
      <c r="E244" s="18">
        <v>95263221.24999997</v>
      </c>
      <c r="F244" s="106">
        <v>961.1086684782605</v>
      </c>
      <c r="G244" s="18">
        <v>159159595.4999998</v>
      </c>
      <c r="H244" s="18">
        <v>16375</v>
      </c>
      <c r="I244" s="106">
        <v>442.9653918575062</v>
      </c>
      <c r="J244" s="18">
        <v>87042699.49999999</v>
      </c>
      <c r="K244" s="106">
        <v>497.631605597964</v>
      </c>
      <c r="L244" s="31">
        <v>97784610.5</v>
      </c>
      <c r="M244" s="5"/>
      <c r="N244" s="5"/>
      <c r="O244" s="5"/>
      <c r="P244" s="5"/>
    </row>
    <row r="245" spans="3:16" ht="12.75">
      <c r="C245" s="18">
        <v>150</v>
      </c>
      <c r="D245" s="106">
        <v>435.82694444444445</v>
      </c>
      <c r="E245" s="18">
        <v>784488.5</v>
      </c>
      <c r="F245" s="106">
        <v>445.9665277777778</v>
      </c>
      <c r="G245" s="18">
        <v>802739.75</v>
      </c>
      <c r="H245" s="18">
        <v>175</v>
      </c>
      <c r="I245" s="106">
        <v>306.32107142857143</v>
      </c>
      <c r="J245" s="18">
        <v>643274.25</v>
      </c>
      <c r="K245" s="106">
        <v>306.32107142857143</v>
      </c>
      <c r="L245" s="31">
        <v>643274.25</v>
      </c>
      <c r="M245" s="5"/>
      <c r="N245" s="5"/>
      <c r="O245" s="5"/>
      <c r="P245" s="5"/>
    </row>
    <row r="246" spans="3:16" ht="12.75">
      <c r="C246" s="18">
        <v>22225</v>
      </c>
      <c r="D246" s="106">
        <v>550.860998312711</v>
      </c>
      <c r="E246" s="18">
        <v>146914628.24999997</v>
      </c>
      <c r="F246" s="106">
        <v>855.3845125609315</v>
      </c>
      <c r="G246" s="18">
        <v>228131049.49999985</v>
      </c>
      <c r="H246" s="18">
        <v>33275</v>
      </c>
      <c r="I246" s="106">
        <v>456.18639619333806</v>
      </c>
      <c r="J246" s="18">
        <v>182155228.00000006</v>
      </c>
      <c r="K246" s="106">
        <v>516.3378255697475</v>
      </c>
      <c r="L246" s="31">
        <v>206173693.75</v>
      </c>
      <c r="M246" s="5"/>
      <c r="N246" s="5"/>
      <c r="O246" s="5"/>
      <c r="P246" s="5"/>
    </row>
    <row r="247" spans="3:16" ht="12.75">
      <c r="C247" s="18">
        <v>2425</v>
      </c>
      <c r="D247" s="106">
        <v>402.0718728522335</v>
      </c>
      <c r="E247" s="18">
        <v>11700291.500000006</v>
      </c>
      <c r="F247" s="106">
        <v>538.2011168384881</v>
      </c>
      <c r="G247" s="18">
        <v>15661652.499999996</v>
      </c>
      <c r="H247" s="18">
        <v>1800</v>
      </c>
      <c r="I247" s="106">
        <v>306.861087962963</v>
      </c>
      <c r="J247" s="18">
        <v>6628199.5</v>
      </c>
      <c r="K247" s="106">
        <v>306.9652546296296</v>
      </c>
      <c r="L247" s="31">
        <v>6630449.5</v>
      </c>
      <c r="M247" s="5"/>
      <c r="N247" s="5"/>
      <c r="O247" s="5"/>
      <c r="P247" s="5"/>
    </row>
    <row r="248" spans="3:16" ht="12.75">
      <c r="C248" s="18">
        <v>0</v>
      </c>
      <c r="D248" s="106" t="s">
        <v>158</v>
      </c>
      <c r="E248" s="18" t="s">
        <v>158</v>
      </c>
      <c r="F248" s="106" t="s">
        <v>158</v>
      </c>
      <c r="G248" s="18" t="s">
        <v>158</v>
      </c>
      <c r="H248" s="18">
        <v>0</v>
      </c>
      <c r="I248" s="106" t="s">
        <v>158</v>
      </c>
      <c r="J248" s="18" t="s">
        <v>158</v>
      </c>
      <c r="K248" s="106" t="s">
        <v>158</v>
      </c>
      <c r="L248" s="31" t="s">
        <v>158</v>
      </c>
      <c r="M248" s="5"/>
      <c r="N248" s="5"/>
      <c r="O248" s="5"/>
      <c r="P248" s="5"/>
    </row>
    <row r="249" spans="3:16" ht="12.75">
      <c r="C249" s="13"/>
      <c r="D249" s="13"/>
      <c r="E249" s="27">
        <v>18300.6</v>
      </c>
      <c r="F249" s="13"/>
      <c r="G249" s="27">
        <v>941529.28</v>
      </c>
      <c r="H249" s="13"/>
      <c r="I249" s="13"/>
      <c r="J249" s="27">
        <v>16650.8</v>
      </c>
      <c r="K249" s="13"/>
      <c r="L249" s="31">
        <v>173978.47</v>
      </c>
      <c r="M249" s="5"/>
      <c r="N249" s="5"/>
      <c r="O249" s="5"/>
      <c r="P249" s="5"/>
    </row>
    <row r="250" spans="3:16" ht="12.75">
      <c r="C250" s="13"/>
      <c r="D250" s="13"/>
      <c r="E250" s="18">
        <v>68.15</v>
      </c>
      <c r="F250" s="13"/>
      <c r="G250" s="18">
        <v>68.15</v>
      </c>
      <c r="H250" s="13"/>
      <c r="I250" s="13"/>
      <c r="J250" s="18">
        <v>13.31</v>
      </c>
      <c r="K250" s="13"/>
      <c r="L250" s="31">
        <v>13.31</v>
      </c>
      <c r="M250" s="5"/>
      <c r="N250" s="5"/>
      <c r="O250" s="5"/>
      <c r="P250" s="5"/>
    </row>
    <row r="251" spans="13:16" ht="12.75">
      <c r="M251" s="5"/>
      <c r="N251" s="5"/>
      <c r="O251" s="5"/>
      <c r="P251" s="5"/>
    </row>
    <row r="252" spans="13:16" ht="12.75">
      <c r="M252" s="5"/>
      <c r="N252" s="5"/>
      <c r="O252" s="5"/>
      <c r="P252" s="5"/>
    </row>
    <row r="253" spans="13:16" ht="12.75">
      <c r="M253" s="5"/>
      <c r="N253" s="5"/>
      <c r="O253" s="5"/>
      <c r="P253" s="5"/>
    </row>
    <row r="254" spans="13:16" ht="12.75">
      <c r="M254" s="5"/>
      <c r="N254" s="5"/>
      <c r="O254" s="5"/>
      <c r="P254" s="5"/>
    </row>
    <row r="255" spans="13:16" ht="12.75">
      <c r="M255" s="5"/>
      <c r="N255" s="5"/>
      <c r="O255" s="5"/>
      <c r="P255" s="5"/>
    </row>
    <row r="256" spans="3:16" ht="76.5">
      <c r="C256" s="22" t="s">
        <v>105</v>
      </c>
      <c r="D256" s="22" t="s">
        <v>46</v>
      </c>
      <c r="E256" s="22" t="s">
        <v>47</v>
      </c>
      <c r="F256" s="22" t="s">
        <v>21</v>
      </c>
      <c r="G256" s="22" t="s">
        <v>22</v>
      </c>
      <c r="H256" s="22" t="s">
        <v>105</v>
      </c>
      <c r="I256" s="22" t="s">
        <v>46</v>
      </c>
      <c r="J256" s="22" t="s">
        <v>47</v>
      </c>
      <c r="K256" s="22" t="s">
        <v>21</v>
      </c>
      <c r="L256" s="22" t="s">
        <v>22</v>
      </c>
      <c r="M256" s="5"/>
      <c r="N256" s="5"/>
      <c r="O256" s="5"/>
      <c r="P256" s="5"/>
    </row>
    <row r="257" spans="3:16" ht="12.75">
      <c r="C257" s="18">
        <v>184025</v>
      </c>
      <c r="D257" s="106">
        <v>248.27838054159324</v>
      </c>
      <c r="E257" s="18">
        <v>548273147.7499988</v>
      </c>
      <c r="F257" s="106">
        <v>1776.4278019290934</v>
      </c>
      <c r="G257" s="18">
        <v>3922885514.9999957</v>
      </c>
      <c r="H257" s="18">
        <v>155300</v>
      </c>
      <c r="I257" s="106">
        <v>221.9054864241254</v>
      </c>
      <c r="J257" s="18">
        <v>413543064.49999857</v>
      </c>
      <c r="K257" s="106">
        <v>1218.4252870787752</v>
      </c>
      <c r="L257" s="18">
        <v>2270657365.0000024</v>
      </c>
      <c r="M257" s="5"/>
      <c r="N257" s="5"/>
      <c r="O257" s="5"/>
      <c r="P257" s="5"/>
    </row>
    <row r="258" spans="3:16" ht="12.75">
      <c r="C258" s="18">
        <v>56475</v>
      </c>
      <c r="D258" s="106">
        <v>203.4933469824405</v>
      </c>
      <c r="E258" s="18">
        <v>137907441.25000054</v>
      </c>
      <c r="F258" s="106">
        <v>1140.0102490039828</v>
      </c>
      <c r="G258" s="18">
        <v>772584945.7499998</v>
      </c>
      <c r="H258" s="18">
        <v>45200</v>
      </c>
      <c r="I258" s="106">
        <v>197.67877535029464</v>
      </c>
      <c r="J258" s="18">
        <v>107220967.74999991</v>
      </c>
      <c r="K258" s="106">
        <v>1002.7321792035389</v>
      </c>
      <c r="L258" s="18">
        <v>543881934.0000006</v>
      </c>
      <c r="M258" s="5"/>
      <c r="N258" s="5"/>
      <c r="O258" s="5"/>
      <c r="P258" s="5"/>
    </row>
    <row r="259" spans="3:16" ht="12.75">
      <c r="C259" s="18">
        <v>84425</v>
      </c>
      <c r="D259" s="106">
        <v>247.74436235317387</v>
      </c>
      <c r="E259" s="18">
        <v>250989813.49999988</v>
      </c>
      <c r="F259" s="106">
        <v>1595.1224516336022</v>
      </c>
      <c r="G259" s="18">
        <v>1616018555.7500038</v>
      </c>
      <c r="H259" s="18">
        <v>72325</v>
      </c>
      <c r="I259" s="106">
        <v>233.95871557783158</v>
      </c>
      <c r="J259" s="18">
        <v>203052769.2499999</v>
      </c>
      <c r="K259" s="106">
        <v>1226.9623309136944</v>
      </c>
      <c r="L259" s="18">
        <v>1064880607.0000014</v>
      </c>
      <c r="M259" s="5"/>
      <c r="N259" s="5"/>
      <c r="O259" s="5"/>
      <c r="P259" s="5"/>
    </row>
    <row r="260" spans="3:16" ht="12.75">
      <c r="C260" s="18">
        <v>42975</v>
      </c>
      <c r="D260" s="106">
        <v>308.12022833042454</v>
      </c>
      <c r="E260" s="18">
        <v>158897601.7499999</v>
      </c>
      <c r="F260" s="106">
        <v>2953.6387133992607</v>
      </c>
      <c r="G260" s="18">
        <v>1523191484.5000012</v>
      </c>
      <c r="H260" s="18">
        <v>37550</v>
      </c>
      <c r="I260" s="106">
        <v>227.7786173990234</v>
      </c>
      <c r="J260" s="18">
        <v>102637044.99999997</v>
      </c>
      <c r="K260" s="106">
        <v>1462.3676226142932</v>
      </c>
      <c r="L260" s="18">
        <v>658942850.749999</v>
      </c>
      <c r="M260" s="5"/>
      <c r="N260" s="5"/>
      <c r="O260" s="5"/>
      <c r="P260" s="5"/>
    </row>
    <row r="261" spans="3:16" ht="12.75">
      <c r="C261" s="18">
        <v>150</v>
      </c>
      <c r="D261" s="106">
        <v>265.71736111111113</v>
      </c>
      <c r="E261" s="18">
        <v>478291.25</v>
      </c>
      <c r="F261" s="106">
        <v>6161.405</v>
      </c>
      <c r="G261" s="18">
        <v>11090529</v>
      </c>
      <c r="H261" s="18">
        <v>225</v>
      </c>
      <c r="I261" s="106">
        <v>234.17870370370372</v>
      </c>
      <c r="J261" s="18">
        <v>632282.5</v>
      </c>
      <c r="K261" s="106">
        <v>1093.323425925926</v>
      </c>
      <c r="L261" s="18">
        <v>2951973.25</v>
      </c>
      <c r="M261" s="5"/>
      <c r="N261" s="5"/>
      <c r="O261" s="5"/>
      <c r="P261" s="5"/>
    </row>
    <row r="262" spans="3:16" ht="12.75">
      <c r="C262" s="18">
        <v>136925</v>
      </c>
      <c r="D262" s="106">
        <v>263.6864821069931</v>
      </c>
      <c r="E262" s="18">
        <v>433263258.74999976</v>
      </c>
      <c r="F262" s="106">
        <v>1976.6681026717833</v>
      </c>
      <c r="G262" s="18">
        <v>3247863359.4999976</v>
      </c>
      <c r="H262" s="18">
        <v>137100</v>
      </c>
      <c r="I262" s="106">
        <v>226.68239894845613</v>
      </c>
      <c r="J262" s="18">
        <v>372937882.74999917</v>
      </c>
      <c r="K262" s="106">
        <v>1256.1956368526598</v>
      </c>
      <c r="L262" s="18">
        <v>2066693061.7500017</v>
      </c>
      <c r="M262" s="5"/>
      <c r="N262" s="5"/>
      <c r="O262" s="5"/>
      <c r="P262" s="5"/>
    </row>
    <row r="263" spans="3:16" ht="12.75">
      <c r="C263" s="18">
        <v>47025</v>
      </c>
      <c r="D263" s="106">
        <v>203.43522638667338</v>
      </c>
      <c r="E263" s="18">
        <v>114798498.25000013</v>
      </c>
      <c r="F263" s="106">
        <v>1194.2643022328525</v>
      </c>
      <c r="G263" s="18">
        <v>673923345.7500001</v>
      </c>
      <c r="H263" s="18">
        <v>18175</v>
      </c>
      <c r="I263" s="106">
        <v>185.93042870242985</v>
      </c>
      <c r="J263" s="18">
        <v>40551426.49999993</v>
      </c>
      <c r="K263" s="106">
        <v>933.611612792297</v>
      </c>
      <c r="L263" s="18">
        <v>203620692.7500002</v>
      </c>
      <c r="M263" s="5"/>
      <c r="N263" s="5"/>
      <c r="O263" s="5"/>
      <c r="P263" s="5"/>
    </row>
    <row r="264" spans="3:16" ht="12.75">
      <c r="C264" s="18">
        <v>75</v>
      </c>
      <c r="D264" s="106">
        <v>234.87861111111113</v>
      </c>
      <c r="E264" s="18">
        <v>211390.75</v>
      </c>
      <c r="F264" s="106">
        <v>1220.8997222222222</v>
      </c>
      <c r="G264" s="18">
        <v>1098809.75</v>
      </c>
      <c r="H264" s="18">
        <v>25</v>
      </c>
      <c r="I264" s="106">
        <v>179.18416666666667</v>
      </c>
      <c r="J264" s="18">
        <v>53755.25</v>
      </c>
      <c r="K264" s="106">
        <v>1145.3683333333333</v>
      </c>
      <c r="L264" s="18">
        <v>343610.5</v>
      </c>
      <c r="M264" s="5"/>
      <c r="N264" s="5"/>
      <c r="O264" s="5"/>
      <c r="P264" s="5"/>
    </row>
    <row r="265" spans="3:16" ht="12.75">
      <c r="C265" s="13"/>
      <c r="D265" s="13"/>
      <c r="E265" s="27">
        <v>15678.43</v>
      </c>
      <c r="F265" s="23"/>
      <c r="G265" s="27">
        <v>2687081.54</v>
      </c>
      <c r="H265" s="13"/>
      <c r="I265" s="13"/>
      <c r="J265" s="27">
        <v>21795.57</v>
      </c>
      <c r="K265" s="13"/>
      <c r="L265" s="18">
        <v>597902.99</v>
      </c>
      <c r="M265" s="5"/>
      <c r="N265" s="5"/>
      <c r="O265" s="5"/>
      <c r="P265" s="5"/>
    </row>
    <row r="266" spans="3:16" ht="12.75">
      <c r="C266" s="13"/>
      <c r="D266" s="13"/>
      <c r="E266" s="18">
        <v>13.31</v>
      </c>
      <c r="F266" s="13"/>
      <c r="G266" s="18">
        <v>152.45</v>
      </c>
      <c r="H266" s="13"/>
      <c r="I266" s="13"/>
      <c r="J266" s="18">
        <v>7.53</v>
      </c>
      <c r="K266" s="13"/>
      <c r="L266" s="18">
        <v>457.54</v>
      </c>
      <c r="M266" s="5"/>
      <c r="N266" s="5"/>
      <c r="O266" s="5"/>
      <c r="P266" s="5"/>
    </row>
    <row r="267" spans="3:16" ht="12.75">
      <c r="C267" s="13"/>
      <c r="D267" s="13"/>
      <c r="E267" s="18"/>
      <c r="F267" s="13"/>
      <c r="G267" s="18"/>
      <c r="H267" s="13"/>
      <c r="I267" s="13"/>
      <c r="J267" s="18"/>
      <c r="K267" s="13"/>
      <c r="L267" s="18"/>
      <c r="M267" s="5"/>
      <c r="N267" s="5"/>
      <c r="O267" s="5"/>
      <c r="P267" s="5"/>
    </row>
    <row r="268" spans="13:16" ht="12.75">
      <c r="M268" s="5"/>
      <c r="N268" s="5"/>
      <c r="O268" s="5"/>
      <c r="P268" s="5"/>
    </row>
    <row r="269" spans="13:16" ht="12.75">
      <c r="M269" s="5"/>
      <c r="N269" s="5"/>
      <c r="O269" s="5"/>
      <c r="P269" s="5"/>
    </row>
    <row r="270" spans="13:16" ht="12.75">
      <c r="M270" s="5"/>
      <c r="N270" s="5"/>
      <c r="O270" s="5"/>
      <c r="P270" s="5"/>
    </row>
    <row r="271" spans="13:16" ht="12.75">
      <c r="M271" s="5"/>
      <c r="N271" s="5"/>
      <c r="O271" s="5"/>
      <c r="P271" s="5"/>
    </row>
    <row r="272" spans="13:16" ht="12.75">
      <c r="M272" s="5"/>
      <c r="N272" s="5"/>
      <c r="O272" s="5"/>
      <c r="P272" s="5"/>
    </row>
    <row r="273" spans="3:16" ht="76.5">
      <c r="C273" s="22" t="s">
        <v>105</v>
      </c>
      <c r="D273" s="22" t="s">
        <v>46</v>
      </c>
      <c r="E273" s="22" t="s">
        <v>47</v>
      </c>
      <c r="F273" s="22" t="s">
        <v>21</v>
      </c>
      <c r="G273" s="22" t="s">
        <v>22</v>
      </c>
      <c r="H273" s="22" t="s">
        <v>105</v>
      </c>
      <c r="I273" s="22" t="s">
        <v>46</v>
      </c>
      <c r="J273" s="22" t="s">
        <v>47</v>
      </c>
      <c r="K273" s="22" t="s">
        <v>21</v>
      </c>
      <c r="L273" s="22" t="s">
        <v>22</v>
      </c>
      <c r="M273" s="5"/>
      <c r="N273" s="5"/>
      <c r="O273" s="5"/>
      <c r="P273" s="5"/>
    </row>
    <row r="274" spans="3:16" ht="12.75">
      <c r="C274" s="18">
        <v>8300</v>
      </c>
      <c r="D274" s="18">
        <v>388.0270758032129</v>
      </c>
      <c r="E274" s="18">
        <v>38647496.75</v>
      </c>
      <c r="F274" s="18">
        <v>2198.1485366465877</v>
      </c>
      <c r="G274" s="18">
        <v>218935594.24999994</v>
      </c>
      <c r="H274" s="18">
        <v>7900</v>
      </c>
      <c r="I274" s="18">
        <v>357.76903744725723</v>
      </c>
      <c r="J274" s="18">
        <v>33916504.749999985</v>
      </c>
      <c r="K274" s="18">
        <v>1218.0961761603369</v>
      </c>
      <c r="L274" s="18">
        <v>115475517.5000001</v>
      </c>
      <c r="M274" s="5"/>
      <c r="N274" s="5"/>
      <c r="O274" s="5"/>
      <c r="P274" s="5"/>
    </row>
    <row r="275" spans="3:16" ht="12.75">
      <c r="C275" s="18">
        <v>50</v>
      </c>
      <c r="D275" s="18">
        <v>349.5316666666667</v>
      </c>
      <c r="E275" s="18">
        <v>209719</v>
      </c>
      <c r="F275" s="18">
        <v>1166.5370833333334</v>
      </c>
      <c r="G275" s="18">
        <v>699922.25</v>
      </c>
      <c r="H275" s="18">
        <v>450</v>
      </c>
      <c r="I275" s="18">
        <v>367.6561574074074</v>
      </c>
      <c r="J275" s="18">
        <v>1985343.25</v>
      </c>
      <c r="K275" s="18">
        <v>588.5738425925927</v>
      </c>
      <c r="L275" s="18">
        <v>3178298.75</v>
      </c>
      <c r="M275" s="5"/>
      <c r="N275" s="5"/>
      <c r="O275" s="5"/>
      <c r="P275" s="5"/>
    </row>
    <row r="276" spans="3:16" ht="12.75">
      <c r="C276" s="18">
        <v>550</v>
      </c>
      <c r="D276" s="18">
        <v>455.01151515151514</v>
      </c>
      <c r="E276" s="18">
        <v>3003076</v>
      </c>
      <c r="F276" s="18">
        <v>781.751060606061</v>
      </c>
      <c r="G276" s="18">
        <v>5159557</v>
      </c>
      <c r="H276" s="18">
        <v>2750</v>
      </c>
      <c r="I276" s="18">
        <v>419.8455075757577</v>
      </c>
      <c r="J276" s="18">
        <v>13854901.75</v>
      </c>
      <c r="K276" s="18">
        <v>736.2802121212119</v>
      </c>
      <c r="L276" s="18">
        <v>24297247.00000001</v>
      </c>
      <c r="M276" s="5"/>
      <c r="N276" s="5"/>
      <c r="O276" s="5"/>
      <c r="P276" s="5"/>
    </row>
    <row r="277" spans="3:16" ht="12.75">
      <c r="C277" s="18">
        <v>6300</v>
      </c>
      <c r="D277" s="18">
        <v>408.9993022486773</v>
      </c>
      <c r="E277" s="18">
        <v>30920347.25000001</v>
      </c>
      <c r="F277" s="18">
        <v>2379.1459920634898</v>
      </c>
      <c r="G277" s="18">
        <v>179863437.00000006</v>
      </c>
      <c r="H277" s="18">
        <v>4150</v>
      </c>
      <c r="I277" s="18">
        <v>336.019939759036</v>
      </c>
      <c r="J277" s="18">
        <v>16733792.999999998</v>
      </c>
      <c r="K277" s="18">
        <v>1486.5673192771085</v>
      </c>
      <c r="L277" s="18">
        <v>74031052.50000003</v>
      </c>
      <c r="M277" s="5"/>
      <c r="N277" s="5"/>
      <c r="O277" s="5"/>
      <c r="P277" s="5"/>
    </row>
    <row r="278" spans="3:16" ht="12.75">
      <c r="C278" s="18">
        <v>1400</v>
      </c>
      <c r="D278" s="18">
        <v>268.71157738095246</v>
      </c>
      <c r="E278" s="18">
        <v>4514354.5</v>
      </c>
      <c r="F278" s="18">
        <v>1976.9451190476188</v>
      </c>
      <c r="G278" s="18">
        <v>33212677.999999993</v>
      </c>
      <c r="H278" s="18">
        <v>550</v>
      </c>
      <c r="I278" s="18">
        <v>203.404053030303</v>
      </c>
      <c r="J278" s="18">
        <v>1342466.75</v>
      </c>
      <c r="K278" s="18">
        <v>2116.5029166666664</v>
      </c>
      <c r="L278" s="18">
        <v>13968919.250000004</v>
      </c>
      <c r="M278" s="5"/>
      <c r="N278" s="5"/>
      <c r="O278" s="5"/>
      <c r="P278" s="5"/>
    </row>
    <row r="279" spans="3:16" ht="12.75">
      <c r="C279" s="18">
        <v>8225</v>
      </c>
      <c r="D279" s="18">
        <v>387.3001646403242</v>
      </c>
      <c r="E279" s="18">
        <v>38226526.25</v>
      </c>
      <c r="F279" s="18">
        <v>2213.0443617021283</v>
      </c>
      <c r="G279" s="18">
        <v>218427478.49999997</v>
      </c>
      <c r="H279" s="18">
        <v>7550</v>
      </c>
      <c r="I279" s="18">
        <v>363.2303394039732</v>
      </c>
      <c r="J279" s="18">
        <v>32908668.749999985</v>
      </c>
      <c r="K279" s="18">
        <v>1251.7392328918318</v>
      </c>
      <c r="L279" s="18">
        <v>113407574.5000001</v>
      </c>
      <c r="M279" s="5"/>
      <c r="N279" s="5"/>
      <c r="O279" s="5"/>
      <c r="P279" s="5"/>
    </row>
    <row r="280" spans="3:16" ht="12.75">
      <c r="C280" s="18">
        <v>75</v>
      </c>
      <c r="D280" s="18">
        <v>467.745</v>
      </c>
      <c r="E280" s="18">
        <v>420970.5</v>
      </c>
      <c r="F280" s="18">
        <v>564.5730555555556</v>
      </c>
      <c r="G280" s="18">
        <v>508115.75</v>
      </c>
      <c r="H280" s="18">
        <v>325</v>
      </c>
      <c r="I280" s="18">
        <v>231.3688461538461</v>
      </c>
      <c r="J280" s="18">
        <v>902338.5</v>
      </c>
      <c r="K280" s="18">
        <v>490.90910256410245</v>
      </c>
      <c r="L280" s="18">
        <v>1914545.5</v>
      </c>
      <c r="M280" s="5"/>
      <c r="N280" s="5"/>
      <c r="O280" s="5"/>
      <c r="P280" s="5"/>
    </row>
    <row r="281" spans="3:16" ht="12.75">
      <c r="C281" s="18">
        <v>0</v>
      </c>
      <c r="D281" s="18" t="s">
        <v>158</v>
      </c>
      <c r="E281" s="18" t="s">
        <v>158</v>
      </c>
      <c r="F281" s="18" t="s">
        <v>158</v>
      </c>
      <c r="G281" s="18" t="s">
        <v>158</v>
      </c>
      <c r="H281" s="18">
        <v>25</v>
      </c>
      <c r="I281" s="18">
        <v>351.6583333333333</v>
      </c>
      <c r="J281" s="18">
        <v>105497.5</v>
      </c>
      <c r="K281" s="18">
        <v>511.325</v>
      </c>
      <c r="L281" s="18">
        <v>153397.5</v>
      </c>
      <c r="M281" s="5"/>
      <c r="N281" s="5"/>
      <c r="O281" s="5"/>
      <c r="P281" s="5"/>
    </row>
    <row r="282" spans="3:16" ht="12.75">
      <c r="C282" s="13"/>
      <c r="D282" s="13"/>
      <c r="E282" s="27">
        <v>23280.08</v>
      </c>
      <c r="F282" s="13"/>
      <c r="G282" s="27">
        <v>785155.62</v>
      </c>
      <c r="H282" s="13"/>
      <c r="I282" s="13"/>
      <c r="J282" s="27">
        <v>15091.56</v>
      </c>
      <c r="K282" s="13"/>
      <c r="L282" s="18">
        <v>333259.09</v>
      </c>
      <c r="M282" s="5"/>
      <c r="N282" s="5"/>
      <c r="O282" s="5"/>
      <c r="P282" s="5"/>
    </row>
    <row r="283" spans="3:16" ht="12.75">
      <c r="C283" s="13"/>
      <c r="D283" s="13"/>
      <c r="E283" s="18">
        <v>61.78</v>
      </c>
      <c r="F283" s="13"/>
      <c r="G283" s="18">
        <v>2900.22</v>
      </c>
      <c r="H283" s="13"/>
      <c r="I283" s="13"/>
      <c r="J283" s="18">
        <v>125.05</v>
      </c>
      <c r="K283" s="13"/>
      <c r="L283" s="18">
        <v>525.95</v>
      </c>
      <c r="M283" s="5"/>
      <c r="N283" s="5"/>
      <c r="O283" s="5"/>
      <c r="P283" s="5"/>
    </row>
    <row r="284" spans="13:16" ht="12.75">
      <c r="M284" s="5"/>
      <c r="N284" s="5"/>
      <c r="O284" s="5"/>
      <c r="P284" s="5"/>
    </row>
    <row r="285" spans="13:16" ht="12.75">
      <c r="M285" s="5"/>
      <c r="N285" s="5"/>
      <c r="O285" s="5"/>
      <c r="P285" s="5"/>
    </row>
    <row r="286" spans="13:16" ht="12.75">
      <c r="M286" s="5"/>
      <c r="N286" s="5"/>
      <c r="O286" s="5"/>
      <c r="P286" s="5"/>
    </row>
    <row r="287" spans="13:16" ht="12.75">
      <c r="M287" s="5"/>
      <c r="N287" s="5"/>
      <c r="O287" s="5"/>
      <c r="P287" s="5"/>
    </row>
    <row r="288" spans="13:16" ht="12.75">
      <c r="M288" s="5"/>
      <c r="N288" s="5"/>
      <c r="O288" s="5"/>
      <c r="P288" s="5"/>
    </row>
    <row r="289" spans="3:16" ht="76.5">
      <c r="C289" s="22" t="s">
        <v>105</v>
      </c>
      <c r="D289" s="22" t="s">
        <v>46</v>
      </c>
      <c r="E289" s="22" t="s">
        <v>47</v>
      </c>
      <c r="F289" s="22" t="s">
        <v>21</v>
      </c>
      <c r="G289" s="22" t="s">
        <v>22</v>
      </c>
      <c r="H289" s="22" t="s">
        <v>105</v>
      </c>
      <c r="I289" s="22" t="s">
        <v>46</v>
      </c>
      <c r="J289" s="22" t="s">
        <v>47</v>
      </c>
      <c r="K289" s="22" t="s">
        <v>21</v>
      </c>
      <c r="L289" s="22" t="s">
        <v>22</v>
      </c>
      <c r="M289" s="5"/>
      <c r="N289" s="5"/>
      <c r="O289" s="5"/>
      <c r="P289" s="5"/>
    </row>
    <row r="290" spans="3:16" ht="12.75">
      <c r="C290" s="18">
        <v>13525</v>
      </c>
      <c r="D290" s="18">
        <v>271.1061367837339</v>
      </c>
      <c r="E290" s="18">
        <v>44000526.000000015</v>
      </c>
      <c r="F290" s="18">
        <v>2405.661136783738</v>
      </c>
      <c r="G290" s="18">
        <v>390438802.5000003</v>
      </c>
      <c r="H290" s="18">
        <v>20900</v>
      </c>
      <c r="I290" s="18">
        <v>247.4129126794263</v>
      </c>
      <c r="J290" s="18">
        <v>62051158.50000002</v>
      </c>
      <c r="K290" s="18">
        <v>1381.0453209728853</v>
      </c>
      <c r="L290" s="18">
        <v>346366166.49999946</v>
      </c>
      <c r="M290" s="5"/>
      <c r="N290" s="5"/>
      <c r="O290" s="5"/>
      <c r="P290" s="5"/>
    </row>
    <row r="291" spans="3:16" ht="12.75">
      <c r="C291" s="18">
        <v>2250</v>
      </c>
      <c r="D291" s="18">
        <v>172.84386111111115</v>
      </c>
      <c r="E291" s="18">
        <v>4666784.25</v>
      </c>
      <c r="F291" s="18">
        <v>1164.0630092592594</v>
      </c>
      <c r="G291" s="18">
        <v>31429701.25</v>
      </c>
      <c r="H291" s="18">
        <v>4925</v>
      </c>
      <c r="I291" s="18">
        <v>206.98583333333332</v>
      </c>
      <c r="J291" s="18">
        <v>12232862.75000001</v>
      </c>
      <c r="K291" s="18">
        <v>927.7735406091364</v>
      </c>
      <c r="L291" s="18">
        <v>54831416.250000015</v>
      </c>
      <c r="M291" s="5"/>
      <c r="N291" s="5"/>
      <c r="O291" s="5"/>
      <c r="P291" s="5"/>
    </row>
    <row r="292" spans="3:16" ht="12.75">
      <c r="C292" s="18">
        <v>5625</v>
      </c>
      <c r="D292" s="18">
        <v>217.4534407407408</v>
      </c>
      <c r="E292" s="18">
        <v>14678107.250000002</v>
      </c>
      <c r="F292" s="18">
        <v>1735.929237037037</v>
      </c>
      <c r="G292" s="18">
        <v>117175223.50000004</v>
      </c>
      <c r="H292" s="18">
        <v>11400</v>
      </c>
      <c r="I292" s="18">
        <v>258.72749086257295</v>
      </c>
      <c r="J292" s="18">
        <v>35393920.75000002</v>
      </c>
      <c r="K292" s="18">
        <v>1385.2202741228066</v>
      </c>
      <c r="L292" s="18">
        <v>189498133.50000006</v>
      </c>
      <c r="M292" s="5"/>
      <c r="N292" s="5"/>
      <c r="O292" s="5"/>
      <c r="P292" s="5"/>
    </row>
    <row r="293" spans="3:16" ht="12.75">
      <c r="C293" s="18">
        <v>5250</v>
      </c>
      <c r="D293" s="18">
        <v>361.53982936507924</v>
      </c>
      <c r="E293" s="18">
        <v>22777009.24999999</v>
      </c>
      <c r="F293" s="18">
        <v>3498.210115079366</v>
      </c>
      <c r="G293" s="18">
        <v>220387237.24999988</v>
      </c>
      <c r="H293" s="18">
        <v>4550</v>
      </c>
      <c r="I293" s="18">
        <v>261.6004716117215</v>
      </c>
      <c r="J293" s="18">
        <v>14283385.749999993</v>
      </c>
      <c r="K293" s="18">
        <v>1826.8633974358972</v>
      </c>
      <c r="L293" s="18">
        <v>99746741.49999999</v>
      </c>
      <c r="M293" s="5"/>
      <c r="N293" s="5"/>
      <c r="O293" s="5"/>
      <c r="P293" s="5"/>
    </row>
    <row r="294" spans="3:16" ht="12.75">
      <c r="C294" s="18">
        <v>400</v>
      </c>
      <c r="D294" s="18">
        <v>391.38026041666666</v>
      </c>
      <c r="E294" s="18">
        <v>1878625.25</v>
      </c>
      <c r="F294" s="18">
        <v>4468.050104166667</v>
      </c>
      <c r="G294" s="18">
        <v>21446640.500000004</v>
      </c>
      <c r="H294" s="18">
        <v>25</v>
      </c>
      <c r="I294" s="18">
        <v>469.96416666666664</v>
      </c>
      <c r="J294" s="18">
        <v>140989.25</v>
      </c>
      <c r="K294" s="18">
        <v>7632.9175</v>
      </c>
      <c r="L294" s="18">
        <v>2289875.25</v>
      </c>
      <c r="M294" s="5"/>
      <c r="N294" s="5"/>
      <c r="O294" s="5"/>
      <c r="P294" s="5"/>
    </row>
    <row r="295" spans="3:16" ht="12.75">
      <c r="C295" s="18">
        <v>10400</v>
      </c>
      <c r="D295" s="18">
        <v>294.04543669871816</v>
      </c>
      <c r="E295" s="18">
        <v>36696870.49999999</v>
      </c>
      <c r="F295" s="18">
        <v>2787.4472035256445</v>
      </c>
      <c r="G295" s="18">
        <v>347873411.00000024</v>
      </c>
      <c r="H295" s="18">
        <v>18400</v>
      </c>
      <c r="I295" s="18">
        <v>252.29583899456577</v>
      </c>
      <c r="J295" s="18">
        <v>55706921.25000003</v>
      </c>
      <c r="K295" s="18">
        <v>1438.5509646739124</v>
      </c>
      <c r="L295" s="18">
        <v>317632052.9999994</v>
      </c>
      <c r="M295" s="5"/>
      <c r="N295" s="5"/>
      <c r="O295" s="5"/>
      <c r="P295" s="5"/>
    </row>
    <row r="296" spans="3:16" ht="12.75">
      <c r="C296" s="18">
        <v>3125</v>
      </c>
      <c r="D296" s="18">
        <v>194.7641466666666</v>
      </c>
      <c r="E296" s="18">
        <v>7303655.499999996</v>
      </c>
      <c r="F296" s="18">
        <v>1135.0771066666666</v>
      </c>
      <c r="G296" s="18">
        <v>42565391.50000001</v>
      </c>
      <c r="H296" s="18">
        <v>2500</v>
      </c>
      <c r="I296" s="18">
        <v>211.47457500000002</v>
      </c>
      <c r="J296" s="18">
        <v>6344237.250000001</v>
      </c>
      <c r="K296" s="18">
        <v>957.8037833333333</v>
      </c>
      <c r="L296" s="18">
        <v>28734113.500000004</v>
      </c>
      <c r="M296" s="5"/>
      <c r="N296" s="5"/>
      <c r="O296" s="5"/>
      <c r="P296" s="5"/>
    </row>
    <row r="297" spans="3:16" ht="12.75">
      <c r="C297" s="18">
        <v>0</v>
      </c>
      <c r="D297" s="18" t="s">
        <v>158</v>
      </c>
      <c r="E297" s="18" t="s">
        <v>158</v>
      </c>
      <c r="F297" s="18" t="s">
        <v>158</v>
      </c>
      <c r="G297" s="18" t="s">
        <v>158</v>
      </c>
      <c r="H297" s="18">
        <v>0</v>
      </c>
      <c r="I297" s="18" t="s">
        <v>158</v>
      </c>
      <c r="J297" s="18" t="s">
        <v>158</v>
      </c>
      <c r="K297" s="18" t="s">
        <v>158</v>
      </c>
      <c r="L297" s="18" t="s">
        <v>158</v>
      </c>
      <c r="M297" s="5"/>
      <c r="N297" s="5"/>
      <c r="O297" s="5"/>
      <c r="P297" s="5"/>
    </row>
    <row r="298" spans="3:16" ht="12.75">
      <c r="C298" s="13"/>
      <c r="D298" s="13"/>
      <c r="E298" s="27">
        <v>13414.8</v>
      </c>
      <c r="F298" s="13"/>
      <c r="G298" s="27">
        <v>927000.13</v>
      </c>
      <c r="H298" s="13"/>
      <c r="I298" s="13"/>
      <c r="J298" s="27">
        <v>13104</v>
      </c>
      <c r="K298" s="13"/>
      <c r="L298" s="18">
        <v>269362.5</v>
      </c>
      <c r="M298" s="5"/>
      <c r="N298" s="5"/>
      <c r="O298" s="5"/>
      <c r="P298" s="5"/>
    </row>
    <row r="299" spans="3:16" ht="12.75">
      <c r="C299" s="13"/>
      <c r="D299" s="13"/>
      <c r="E299" s="18">
        <v>25.23</v>
      </c>
      <c r="F299" s="13"/>
      <c r="G299" s="18">
        <v>2256.55</v>
      </c>
      <c r="H299" s="13"/>
      <c r="I299" s="13"/>
      <c r="J299" s="18">
        <v>13.43</v>
      </c>
      <c r="K299" s="13"/>
      <c r="L299" s="18">
        <v>815.3</v>
      </c>
      <c r="M299" s="5"/>
      <c r="N299" s="5"/>
      <c r="O299" s="5"/>
      <c r="P299" s="5"/>
    </row>
    <row r="300" spans="3:16" ht="12.75">
      <c r="C300" s="13"/>
      <c r="D300" s="13"/>
      <c r="E300" s="18"/>
      <c r="F300" s="13"/>
      <c r="G300" s="18"/>
      <c r="H300" s="13"/>
      <c r="I300" s="13"/>
      <c r="J300" s="18"/>
      <c r="K300" s="13"/>
      <c r="L300" s="18"/>
      <c r="M300" s="5"/>
      <c r="N300" s="5"/>
      <c r="O300" s="5"/>
      <c r="P300" s="5"/>
    </row>
    <row r="301" spans="3:16" ht="12.75">
      <c r="C301" s="13"/>
      <c r="D301" s="13"/>
      <c r="E301" s="20"/>
      <c r="F301" s="13"/>
      <c r="G301" s="20"/>
      <c r="H301" s="13"/>
      <c r="I301" s="13"/>
      <c r="J301" s="20"/>
      <c r="K301" s="13"/>
      <c r="L301" s="20"/>
      <c r="M301" s="5"/>
      <c r="N301" s="5"/>
      <c r="O301" s="5"/>
      <c r="P301" s="5"/>
    </row>
    <row r="302" spans="13:16" ht="12.75">
      <c r="M302" s="5"/>
      <c r="N302" s="5"/>
      <c r="O302" s="5"/>
      <c r="P302" s="5"/>
    </row>
    <row r="303" spans="13:16" ht="12.75">
      <c r="M303" s="5"/>
      <c r="N303" s="5"/>
      <c r="O303" s="5"/>
      <c r="P303" s="5"/>
    </row>
    <row r="304" spans="13:16" ht="12.75">
      <c r="M304" s="5"/>
      <c r="N304" s="5"/>
      <c r="O304" s="5"/>
      <c r="P304" s="5"/>
    </row>
    <row r="305" spans="3:16" ht="12.75">
      <c r="C305" s="36">
        <v>7708.71</v>
      </c>
      <c r="D305" s="161">
        <v>9600.335</v>
      </c>
      <c r="E305" s="161">
        <v>9596.075</v>
      </c>
      <c r="F305" s="161">
        <v>10905.77</v>
      </c>
      <c r="G305" s="161">
        <v>6302.08</v>
      </c>
      <c r="H305" s="161">
        <v>6307.405000000001</v>
      </c>
      <c r="I305" s="161">
        <v>5280.56</v>
      </c>
      <c r="M305" s="5"/>
      <c r="N305" s="5"/>
      <c r="O305" s="5"/>
      <c r="P305" s="5"/>
    </row>
    <row r="306" spans="3:16" ht="12.75">
      <c r="C306" s="36">
        <v>12180.77</v>
      </c>
      <c r="D306" s="161">
        <v>13800.87</v>
      </c>
      <c r="E306" s="161">
        <v>13780.845000000001</v>
      </c>
      <c r="F306" s="161">
        <v>17658.495000000003</v>
      </c>
      <c r="G306" s="161">
        <v>10453.53</v>
      </c>
      <c r="H306" s="161">
        <v>10467.755</v>
      </c>
      <c r="I306" s="161">
        <v>8269.47</v>
      </c>
      <c r="M306" s="5"/>
      <c r="N306" s="5"/>
      <c r="O306" s="5"/>
      <c r="P306" s="5"/>
    </row>
    <row r="307" spans="3:16" ht="12.75">
      <c r="C307" s="36">
        <v>17336.23</v>
      </c>
      <c r="D307" s="161">
        <v>19410.574999999997</v>
      </c>
      <c r="E307" s="161">
        <v>19351.03</v>
      </c>
      <c r="F307" s="161">
        <v>29157.405</v>
      </c>
      <c r="G307" s="161">
        <v>15091.56</v>
      </c>
      <c r="H307" s="161">
        <v>15091.555</v>
      </c>
      <c r="I307" s="161">
        <v>15458.11</v>
      </c>
      <c r="M307" s="5"/>
      <c r="N307" s="5"/>
      <c r="O307" s="5"/>
      <c r="P307" s="5"/>
    </row>
    <row r="308" spans="3:16" ht="12.75">
      <c r="C308" s="36">
        <v>17170.969713682156</v>
      </c>
      <c r="D308" s="161">
        <v>20720.401795010937</v>
      </c>
      <c r="E308" s="161">
        <v>20619.527261383588</v>
      </c>
      <c r="F308" s="161">
        <v>31691.70821428571</v>
      </c>
      <c r="G308" s="161">
        <v>13438.134788411087</v>
      </c>
      <c r="H308" s="161">
        <v>13407.191339367551</v>
      </c>
      <c r="I308" s="161">
        <v>20363.12</v>
      </c>
      <c r="M308" s="5"/>
      <c r="N308" s="5"/>
      <c r="O308" s="5"/>
      <c r="P308" s="5"/>
    </row>
    <row r="309" spans="3:9" ht="12.75">
      <c r="C309" s="7">
        <v>7721355806.000024</v>
      </c>
      <c r="D309" s="161">
        <v>4776052613.750021</v>
      </c>
      <c r="E309" s="161">
        <v>4709500026.500011</v>
      </c>
      <c r="F309" s="161">
        <v>66552587.24999999</v>
      </c>
      <c r="G309" s="161">
        <v>2945303192.25</v>
      </c>
      <c r="H309" s="161">
        <v>2925449150.2499995</v>
      </c>
      <c r="I309" s="161">
        <v>19854042</v>
      </c>
    </row>
    <row r="310" spans="3:9" ht="12.75">
      <c r="C310" s="162" t="s">
        <v>160</v>
      </c>
      <c r="D310" s="163"/>
      <c r="E310" s="163"/>
      <c r="F310" s="163"/>
      <c r="G310" s="163"/>
      <c r="H310" s="163"/>
      <c r="I310" s="163"/>
    </row>
    <row r="311" spans="3:9" ht="12.75">
      <c r="C311" s="18">
        <v>449675</v>
      </c>
      <c r="D311" s="18">
        <v>230500</v>
      </c>
      <c r="E311" s="18">
        <v>228400</v>
      </c>
      <c r="F311" s="18">
        <v>2100</v>
      </c>
      <c r="G311" s="18">
        <v>219175</v>
      </c>
      <c r="H311" s="18">
        <v>218200</v>
      </c>
      <c r="I311" s="18">
        <v>975</v>
      </c>
    </row>
    <row r="318" spans="3:9" ht="12.75">
      <c r="C318" s="36">
        <v>1177.43</v>
      </c>
      <c r="D318" s="161">
        <v>1229.62</v>
      </c>
      <c r="E318" s="161">
        <v>1228.815</v>
      </c>
      <c r="F318" s="161">
        <v>1295.84</v>
      </c>
      <c r="G318" s="161">
        <v>1132.13</v>
      </c>
      <c r="H318" s="161">
        <v>1131.52</v>
      </c>
      <c r="I318" s="161">
        <v>1166.76</v>
      </c>
    </row>
    <row r="319" spans="3:9" ht="12.75">
      <c r="C319" s="36">
        <v>2483.45</v>
      </c>
      <c r="D319" s="161">
        <v>2548.8</v>
      </c>
      <c r="E319" s="161">
        <v>2547.995</v>
      </c>
      <c r="F319" s="161">
        <v>3276.83</v>
      </c>
      <c r="G319" s="161">
        <v>2407.3</v>
      </c>
      <c r="H319" s="161">
        <v>2407.89</v>
      </c>
      <c r="I319" s="161">
        <v>2050.04</v>
      </c>
    </row>
    <row r="320" spans="3:9" ht="12.75">
      <c r="C320" s="36">
        <v>4691.21</v>
      </c>
      <c r="D320" s="161">
        <v>4792.32</v>
      </c>
      <c r="E320" s="161">
        <v>4792.32</v>
      </c>
      <c r="F320" s="161">
        <v>4594.985000000001</v>
      </c>
      <c r="G320" s="161">
        <v>4565.26</v>
      </c>
      <c r="H320" s="161">
        <v>4566.405000000001</v>
      </c>
      <c r="I320" s="161">
        <v>3964.56</v>
      </c>
    </row>
    <row r="321" spans="3:9" ht="12.75">
      <c r="C321" s="36">
        <v>3308.679035970423</v>
      </c>
      <c r="D321" s="161">
        <v>3425.3192635574896</v>
      </c>
      <c r="E321" s="161">
        <v>3423.29391746937</v>
      </c>
      <c r="F321" s="161">
        <v>3645.5997619047625</v>
      </c>
      <c r="G321" s="161">
        <v>3186.0118866202765</v>
      </c>
      <c r="H321" s="161">
        <v>3187.6037694775414</v>
      </c>
      <c r="I321" s="161">
        <v>2829.756666666667</v>
      </c>
    </row>
    <row r="322" spans="3:9" ht="12.75">
      <c r="C322" s="7">
        <v>1487830245.4999998</v>
      </c>
      <c r="D322" s="161">
        <v>789536090.2500013</v>
      </c>
      <c r="E322" s="161">
        <v>781880330.7500042</v>
      </c>
      <c r="F322" s="161">
        <v>7655759.500000001</v>
      </c>
      <c r="G322" s="161">
        <v>698294155.2499992</v>
      </c>
      <c r="H322" s="161">
        <v>695535142.4999995</v>
      </c>
      <c r="I322" s="161">
        <v>2759012.75</v>
      </c>
    </row>
    <row r="323" spans="3:9" ht="12.75">
      <c r="C323" s="162" t="s">
        <v>160</v>
      </c>
      <c r="D323" s="163"/>
      <c r="E323" s="163"/>
      <c r="F323" s="163"/>
      <c r="G323" s="163"/>
      <c r="H323" s="163"/>
      <c r="I323" s="163"/>
    </row>
    <row r="324" spans="3:9" ht="12.75">
      <c r="C324" s="18">
        <v>449675</v>
      </c>
      <c r="D324" s="18">
        <v>230500</v>
      </c>
      <c r="E324" s="18">
        <v>228400</v>
      </c>
      <c r="F324" s="18">
        <v>2100</v>
      </c>
      <c r="G324" s="18">
        <v>219175</v>
      </c>
      <c r="H324" s="18">
        <v>218200</v>
      </c>
      <c r="I324" s="18">
        <v>975</v>
      </c>
    </row>
    <row r="332" spans="3:8" ht="12.75">
      <c r="C332" s="7">
        <v>4741.48</v>
      </c>
      <c r="D332" s="7">
        <v>5463.280999999996</v>
      </c>
      <c r="E332" s="7">
        <v>3953.66</v>
      </c>
      <c r="F332" s="7">
        <v>133654894.25000007</v>
      </c>
      <c r="G332" s="7">
        <v>85089300.24999997</v>
      </c>
      <c r="H332" s="7">
        <v>54007017.00000006</v>
      </c>
    </row>
    <row r="333" spans="3:8" ht="12.75">
      <c r="C333" s="7">
        <v>6648.01</v>
      </c>
      <c r="D333" s="7">
        <v>8542.73999999999</v>
      </c>
      <c r="E333" s="7">
        <v>5350.82</v>
      </c>
      <c r="F333" s="7">
        <v>247640432.49999973</v>
      </c>
      <c r="G333" s="7">
        <v>165044420.24999985</v>
      </c>
      <c r="H333" s="7">
        <v>102799207.25</v>
      </c>
    </row>
    <row r="334" spans="3:8" ht="12.75">
      <c r="C334" s="7">
        <v>8741.23</v>
      </c>
      <c r="D334" s="7">
        <v>10656.548000000003</v>
      </c>
      <c r="E334" s="7">
        <v>7126.19</v>
      </c>
      <c r="F334" s="7">
        <v>346922254.74999976</v>
      </c>
      <c r="G334" s="7">
        <v>221523548.25000042</v>
      </c>
      <c r="H334" s="7">
        <v>137391499.24999985</v>
      </c>
    </row>
    <row r="335" spans="3:8" ht="12.75">
      <c r="C335" s="7">
        <v>10596.76</v>
      </c>
      <c r="D335" s="7">
        <v>12250.341999999959</v>
      </c>
      <c r="E335" s="7">
        <v>8831.35</v>
      </c>
      <c r="F335" s="7">
        <v>435138742.74999964</v>
      </c>
      <c r="G335" s="7">
        <v>265132015.00000018</v>
      </c>
      <c r="H335" s="7">
        <v>174332663.99999982</v>
      </c>
    </row>
    <row r="336" spans="3:8" ht="12.75">
      <c r="C336" s="7">
        <v>12180.77</v>
      </c>
      <c r="D336" s="7">
        <v>13800.87</v>
      </c>
      <c r="E336" s="7">
        <v>10453.53</v>
      </c>
      <c r="F336" s="7">
        <v>513466855.5000003</v>
      </c>
      <c r="G336" s="7">
        <v>300347837.99999976</v>
      </c>
      <c r="H336" s="7">
        <v>211128617.50000042</v>
      </c>
    </row>
    <row r="337" spans="3:8" ht="12.75">
      <c r="C337" s="7">
        <v>13899.32</v>
      </c>
      <c r="D337" s="7">
        <v>15477.17</v>
      </c>
      <c r="E337" s="7">
        <v>12030.32</v>
      </c>
      <c r="F337" s="7">
        <v>585687068.2500004</v>
      </c>
      <c r="G337" s="7">
        <v>337026310.0000003</v>
      </c>
      <c r="H337" s="7">
        <v>246902080.2499997</v>
      </c>
    </row>
    <row r="338" spans="3:8" ht="12.75">
      <c r="C338" s="7">
        <v>15934.85</v>
      </c>
      <c r="D338" s="7">
        <v>17669.83300000003</v>
      </c>
      <c r="E338" s="7">
        <v>13950.7</v>
      </c>
      <c r="F338" s="7">
        <v>669060532.0000004</v>
      </c>
      <c r="G338" s="7">
        <v>379652535.2499996</v>
      </c>
      <c r="H338" s="7">
        <v>283255588.75000024</v>
      </c>
    </row>
    <row r="339" spans="3:8" ht="12.75">
      <c r="C339" s="7">
        <v>19353.9</v>
      </c>
      <c r="D339" s="7">
        <v>22059.50799999987</v>
      </c>
      <c r="E339" s="7">
        <v>16617.77</v>
      </c>
      <c r="F339" s="7">
        <v>784051546.750001</v>
      </c>
      <c r="G339" s="7">
        <v>451275963.99999976</v>
      </c>
      <c r="H339" s="7">
        <v>332679473.75000006</v>
      </c>
    </row>
    <row r="340" spans="3:8" ht="12.75">
      <c r="C340" s="7">
        <v>27979.84</v>
      </c>
      <c r="D340" s="7">
        <v>32975.066999999864</v>
      </c>
      <c r="E340" s="7">
        <v>23249.32</v>
      </c>
      <c r="F340" s="7">
        <v>1032603871.0000015</v>
      </c>
      <c r="G340" s="7">
        <v>614739912.9999998</v>
      </c>
      <c r="H340" s="7">
        <v>424401432.75000006</v>
      </c>
    </row>
    <row r="341" spans="3:8" ht="12.75">
      <c r="C341" s="7">
        <v>2687081.54</v>
      </c>
      <c r="D341" s="7">
        <v>2687081.54</v>
      </c>
      <c r="E341" s="7">
        <v>597902.99</v>
      </c>
      <c r="F341" s="7">
        <v>2973129608.249999</v>
      </c>
      <c r="G341" s="7">
        <v>1956220769.750002</v>
      </c>
      <c r="H341" s="7">
        <v>978405611.749999</v>
      </c>
    </row>
    <row r="342" spans="3:8" ht="12.75">
      <c r="C342" s="105">
        <v>449675</v>
      </c>
      <c r="D342" s="105">
        <v>230500</v>
      </c>
      <c r="E342" s="105">
        <v>219175</v>
      </c>
      <c r="F342" s="18">
        <v>7721355806.000002</v>
      </c>
      <c r="G342" s="18">
        <v>4776052613.750002</v>
      </c>
      <c r="H342" s="18">
        <v>2945303192.249999</v>
      </c>
    </row>
    <row r="351" spans="3:8" ht="12.75">
      <c r="C351" s="7">
        <v>574.95</v>
      </c>
      <c r="D351" s="7">
        <v>590.125</v>
      </c>
      <c r="E351" s="7">
        <v>549.12</v>
      </c>
      <c r="F351" s="7">
        <v>15852876.000000002</v>
      </c>
      <c r="G351" s="7">
        <v>8398457.75000001</v>
      </c>
      <c r="H351" s="7">
        <v>7476578.999999993</v>
      </c>
    </row>
    <row r="352" spans="3:8" ht="12.75">
      <c r="C352" s="7">
        <v>970.66</v>
      </c>
      <c r="D352" s="7">
        <v>1009.5519999999991</v>
      </c>
      <c r="E352" s="7">
        <v>922.72</v>
      </c>
      <c r="F352" s="7">
        <v>34754708.24999993</v>
      </c>
      <c r="G352" s="7">
        <v>18586855.24999996</v>
      </c>
      <c r="H352" s="7">
        <v>16242892.999999987</v>
      </c>
    </row>
    <row r="353" spans="3:8" ht="12.75">
      <c r="C353" s="7">
        <v>1400.14</v>
      </c>
      <c r="D353" s="7">
        <v>1453.8410000000008</v>
      </c>
      <c r="E353" s="7">
        <v>1343.02</v>
      </c>
      <c r="F353" s="7">
        <v>53146237.00000005</v>
      </c>
      <c r="G353" s="7">
        <v>28346313</v>
      </c>
      <c r="H353" s="7">
        <v>24850833.749999978</v>
      </c>
    </row>
    <row r="354" spans="3:8" ht="12.75">
      <c r="C354" s="7">
        <v>1909.5</v>
      </c>
      <c r="D354" s="7">
        <v>1973.6079999999995</v>
      </c>
      <c r="E354" s="7">
        <v>1853.65</v>
      </c>
      <c r="F354" s="7">
        <v>74490856.25000013</v>
      </c>
      <c r="G354" s="7">
        <v>39508795.750000015</v>
      </c>
      <c r="H354" s="7">
        <v>35010458.75000001</v>
      </c>
    </row>
    <row r="355" spans="3:8" ht="12.75">
      <c r="C355" s="7">
        <v>2483.45</v>
      </c>
      <c r="D355" s="7">
        <v>2548.8</v>
      </c>
      <c r="E355" s="7">
        <v>2407.3</v>
      </c>
      <c r="F355" s="7">
        <v>98587383.0000001</v>
      </c>
      <c r="G355" s="7">
        <v>51952649.750000015</v>
      </c>
      <c r="H355" s="7">
        <v>46635303.50000002</v>
      </c>
    </row>
    <row r="356" spans="3:8" ht="12.75">
      <c r="C356" s="7">
        <v>3171.64</v>
      </c>
      <c r="D356" s="7">
        <v>3261.426</v>
      </c>
      <c r="E356" s="7">
        <v>3087.36</v>
      </c>
      <c r="F356" s="7">
        <v>126688244.25000003</v>
      </c>
      <c r="G356" s="7">
        <v>66589337.00000002</v>
      </c>
      <c r="H356" s="7">
        <v>60138066.75000008</v>
      </c>
    </row>
    <row r="357" spans="3:8" ht="12.75">
      <c r="C357" s="7">
        <v>4076.8</v>
      </c>
      <c r="D357" s="7">
        <v>4177.825000000006</v>
      </c>
      <c r="E357" s="7">
        <v>4012.06</v>
      </c>
      <c r="F357" s="7">
        <v>162939344.99999994</v>
      </c>
      <c r="G357" s="7">
        <v>85404024.24999997</v>
      </c>
      <c r="H357" s="7">
        <v>77454020.49999994</v>
      </c>
    </row>
    <row r="358" spans="3:8" ht="12.75">
      <c r="C358" s="7">
        <v>4968.93</v>
      </c>
      <c r="D358" s="7">
        <v>5203.041999999992</v>
      </c>
      <c r="E358" s="7">
        <v>4792.32</v>
      </c>
      <c r="F358" s="7">
        <v>206663338.99999997</v>
      </c>
      <c r="G358" s="7">
        <v>108317052.00000003</v>
      </c>
      <c r="H358" s="7">
        <v>98982118.25000003</v>
      </c>
    </row>
    <row r="359" spans="3:8" ht="12.75">
      <c r="C359" s="7">
        <v>7176.84</v>
      </c>
      <c r="D359" s="7">
        <v>7577.245999999989</v>
      </c>
      <c r="E359" s="7">
        <v>6851.9</v>
      </c>
      <c r="F359" s="7">
        <v>268866763.9999996</v>
      </c>
      <c r="G359" s="7">
        <v>144372741.7499999</v>
      </c>
      <c r="H359" s="7">
        <v>124681271.75000021</v>
      </c>
    </row>
    <row r="360" spans="3:8" ht="12.75">
      <c r="C360" s="7">
        <v>23280.08</v>
      </c>
      <c r="D360" s="7">
        <v>23280.08</v>
      </c>
      <c r="E360" s="7">
        <v>21795.57</v>
      </c>
      <c r="F360" s="7">
        <v>445840492.75000095</v>
      </c>
      <c r="G360" s="7">
        <v>238059863.7499999</v>
      </c>
      <c r="H360" s="7">
        <v>206822609.99999997</v>
      </c>
    </row>
    <row r="361" spans="3:8" ht="12.75">
      <c r="C361" s="105">
        <v>449675</v>
      </c>
      <c r="D361" s="105">
        <v>230500</v>
      </c>
      <c r="E361" s="105">
        <v>219175</v>
      </c>
      <c r="F361" s="18">
        <v>1487830245.5000007</v>
      </c>
      <c r="G361" s="18">
        <v>789536090.2499998</v>
      </c>
      <c r="H361" s="18">
        <v>698294155.2500002</v>
      </c>
    </row>
  </sheetData>
  <sheetProtection/>
  <mergeCells count="6">
    <mergeCell ref="C224:G224"/>
    <mergeCell ref="H224:L224"/>
    <mergeCell ref="A4:I4"/>
    <mergeCell ref="K6:R6"/>
    <mergeCell ref="A6:I6"/>
    <mergeCell ref="C223:L223"/>
  </mergeCells>
  <conditionalFormatting sqref="B10:I20">
    <cfRule type="expression" priority="1" dxfId="0" stopIfTrue="1">
      <formula>AND(#REF!&gt;=500,#REF!&lt;=1225)</formula>
    </cfRule>
  </conditionalFormatting>
  <hyperlinks>
    <hyperlink ref="I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60"/>
  </sheetPr>
  <dimension ref="A1:P367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9.57421875" style="2" customWidth="1"/>
    <col min="2" max="2" width="13.28125" style="2" customWidth="1"/>
    <col min="3" max="3" width="15.421875" style="2" bestFit="1" customWidth="1"/>
    <col min="4" max="4" width="10.140625" style="2" customWidth="1"/>
    <col min="5" max="5" width="12.8515625" style="2" customWidth="1"/>
    <col min="6" max="6" width="10.7109375" style="2" customWidth="1"/>
    <col min="7" max="7" width="11.421875" style="2" customWidth="1"/>
    <col min="8" max="8" width="13.7109375" style="2" customWidth="1"/>
    <col min="9" max="10" width="11.421875" style="2" customWidth="1"/>
    <col min="11" max="11" width="13.57421875" style="2" customWidth="1"/>
    <col min="12" max="12" width="11.421875" style="2" customWidth="1"/>
    <col min="13" max="13" width="10.421875" style="2" customWidth="1"/>
    <col min="14" max="16384" width="11.421875" style="2" customWidth="1"/>
  </cols>
  <sheetData>
    <row r="1" ht="29.25" customHeight="1">
      <c r="K1" s="172" t="s">
        <v>61</v>
      </c>
    </row>
    <row r="2" ht="14.25" customHeight="1"/>
    <row r="3" ht="14.25" customHeight="1">
      <c r="A3" s="219" t="s">
        <v>44</v>
      </c>
    </row>
    <row r="4" spans="1:13" ht="18.75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2" ht="12.75">
      <c r="A5" s="39"/>
      <c r="B5" s="39"/>
    </row>
    <row r="6" spans="1:13" ht="21" customHeight="1">
      <c r="A6" s="271" t="s">
        <v>92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5" ht="14.25" customHeight="1">
      <c r="A7" s="3"/>
      <c r="B7" s="116"/>
      <c r="C7" s="116"/>
      <c r="D7" s="116"/>
      <c r="E7" s="116"/>
    </row>
    <row r="8" spans="1:13" s="184" customFormat="1" ht="27" customHeight="1">
      <c r="A8" s="260"/>
      <c r="B8" s="261" t="s">
        <v>178</v>
      </c>
      <c r="C8" s="261"/>
      <c r="D8" s="261"/>
      <c r="E8" s="268" t="s">
        <v>118</v>
      </c>
      <c r="F8" s="262"/>
      <c r="G8" s="263"/>
      <c r="H8" s="268" t="s">
        <v>169</v>
      </c>
      <c r="I8" s="262"/>
      <c r="J8" s="263"/>
      <c r="K8" s="268" t="s">
        <v>170</v>
      </c>
      <c r="L8" s="269"/>
      <c r="M8" s="270"/>
    </row>
    <row r="9" spans="1:13" s="184" customFormat="1" ht="12.75">
      <c r="A9" s="260"/>
      <c r="B9" s="150" t="s">
        <v>159</v>
      </c>
      <c r="C9" s="150" t="s">
        <v>87</v>
      </c>
      <c r="D9" s="150" t="s">
        <v>104</v>
      </c>
      <c r="E9" s="150" t="s">
        <v>159</v>
      </c>
      <c r="F9" s="150" t="s">
        <v>87</v>
      </c>
      <c r="G9" s="150" t="s">
        <v>104</v>
      </c>
      <c r="H9" s="150" t="s">
        <v>159</v>
      </c>
      <c r="I9" s="150" t="s">
        <v>87</v>
      </c>
      <c r="J9" s="150" t="s">
        <v>104</v>
      </c>
      <c r="K9" s="150" t="s">
        <v>159</v>
      </c>
      <c r="L9" s="150" t="s">
        <v>87</v>
      </c>
      <c r="M9" s="150" t="s">
        <v>104</v>
      </c>
    </row>
    <row r="10" spans="1:13" s="42" customFormat="1" ht="12.75">
      <c r="A10" s="111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2.75">
      <c r="A11" s="53" t="s">
        <v>52</v>
      </c>
      <c r="B11" s="112">
        <v>125125</v>
      </c>
      <c r="C11" s="112">
        <v>65775</v>
      </c>
      <c r="D11" s="112">
        <v>59350</v>
      </c>
      <c r="E11" s="118">
        <v>2.12194056870551</v>
      </c>
      <c r="F11" s="118">
        <v>1.9759075957162384</v>
      </c>
      <c r="G11" s="118">
        <v>2.311249574064158</v>
      </c>
      <c r="H11" s="119">
        <v>1.400999000999001</v>
      </c>
      <c r="I11" s="119">
        <v>1.3595591030026561</v>
      </c>
      <c r="J11" s="119">
        <v>1.4469250210614983</v>
      </c>
      <c r="K11" s="119">
        <v>5.38901098901101</v>
      </c>
      <c r="L11" s="119">
        <v>5.72989991131383</v>
      </c>
      <c r="M11" s="119">
        <v>5.011218758775623</v>
      </c>
    </row>
    <row r="12" spans="1:13" ht="12.75">
      <c r="A12" s="53" t="s">
        <v>53</v>
      </c>
      <c r="B12" s="112">
        <v>129300</v>
      </c>
      <c r="C12" s="112">
        <v>52100</v>
      </c>
      <c r="D12" s="112">
        <v>77200</v>
      </c>
      <c r="E12" s="118">
        <v>2.1927425816872925</v>
      </c>
      <c r="F12" s="118">
        <v>1.5651050663141926</v>
      </c>
      <c r="G12" s="118">
        <v>3.0063768680329064</v>
      </c>
      <c r="H12" s="119">
        <v>1.5073472544470223</v>
      </c>
      <c r="I12" s="119">
        <v>1.375239923224566</v>
      </c>
      <c r="J12" s="119">
        <v>1.596502590673575</v>
      </c>
      <c r="K12" s="119">
        <v>4.741408868265024</v>
      </c>
      <c r="L12" s="119">
        <v>5.418346129238638</v>
      </c>
      <c r="M12" s="119">
        <v>4.284563903281513</v>
      </c>
    </row>
    <row r="13" spans="1:13" ht="12.75">
      <c r="A13" s="53" t="s">
        <v>102</v>
      </c>
      <c r="B13" s="112">
        <v>127225</v>
      </c>
      <c r="C13" s="112">
        <v>85950</v>
      </c>
      <c r="D13" s="112">
        <v>41275</v>
      </c>
      <c r="E13" s="118">
        <v>2.1575535572711972</v>
      </c>
      <c r="F13" s="118">
        <v>2.58197275335326</v>
      </c>
      <c r="G13" s="118">
        <v>1.6073601713479044</v>
      </c>
      <c r="H13" s="119">
        <v>1.5724110827274513</v>
      </c>
      <c r="I13" s="119">
        <v>1.6087841768470041</v>
      </c>
      <c r="J13" s="119">
        <v>1.4966686856450635</v>
      </c>
      <c r="K13" s="119">
        <v>6.075325866247457</v>
      </c>
      <c r="L13" s="119">
        <v>6.0015222028311035</v>
      </c>
      <c r="M13" s="119">
        <v>6.229012719563907</v>
      </c>
    </row>
    <row r="14" spans="1:13" ht="12.75">
      <c r="A14" s="53" t="s">
        <v>103</v>
      </c>
      <c r="B14" s="112">
        <v>111325</v>
      </c>
      <c r="C14" s="112">
        <v>67150</v>
      </c>
      <c r="D14" s="112">
        <v>44175</v>
      </c>
      <c r="E14" s="118">
        <v>1.8879123581309964</v>
      </c>
      <c r="F14" s="118">
        <v>2.0172131516890217</v>
      </c>
      <c r="G14" s="118">
        <v>1.7202940174268608</v>
      </c>
      <c r="H14" s="119">
        <v>1.6337300696159893</v>
      </c>
      <c r="I14" s="119">
        <v>1.6518987341772151</v>
      </c>
      <c r="J14" s="119">
        <v>1.6061120543293719</v>
      </c>
      <c r="K14" s="119">
        <v>6.293562392394633</v>
      </c>
      <c r="L14" s="119">
        <v>6.494614048150893</v>
      </c>
      <c r="M14" s="119">
        <v>5.9879456706281795</v>
      </c>
    </row>
    <row r="15" spans="1:13" ht="12.75">
      <c r="A15" s="53" t="s">
        <v>25</v>
      </c>
      <c r="B15" s="112">
        <v>387575</v>
      </c>
      <c r="C15" s="112">
        <v>152525</v>
      </c>
      <c r="D15" s="112">
        <v>235050</v>
      </c>
      <c r="E15" s="118">
        <v>6.5727162111171875</v>
      </c>
      <c r="F15" s="118">
        <v>4.581912672544572</v>
      </c>
      <c r="G15" s="118">
        <v>9.153482938227134</v>
      </c>
      <c r="H15" s="119">
        <v>1.5090627620460486</v>
      </c>
      <c r="I15" s="119">
        <v>1.4179642681527618</v>
      </c>
      <c r="J15" s="119">
        <v>1.5681769836205062</v>
      </c>
      <c r="K15" s="119">
        <v>6.3302930615579704</v>
      </c>
      <c r="L15" s="119">
        <v>6.312833961645619</v>
      </c>
      <c r="M15" s="119">
        <v>6.341622349854662</v>
      </c>
    </row>
    <row r="16" spans="1:13" ht="12.75">
      <c r="A16" s="53" t="s">
        <v>26</v>
      </c>
      <c r="B16" s="112">
        <v>144200</v>
      </c>
      <c r="C16" s="112">
        <v>68425</v>
      </c>
      <c r="D16" s="112">
        <v>75775</v>
      </c>
      <c r="E16" s="118">
        <v>2.4454252148438327</v>
      </c>
      <c r="F16" s="118">
        <v>2.055514667227421</v>
      </c>
      <c r="G16" s="118">
        <v>2.95088351263204</v>
      </c>
      <c r="H16" s="119">
        <v>1.7291955617198336</v>
      </c>
      <c r="I16" s="119">
        <v>1.5791012056996712</v>
      </c>
      <c r="J16" s="119">
        <v>1.8647311118442758</v>
      </c>
      <c r="K16" s="119">
        <v>5.743244336569597</v>
      </c>
      <c r="L16" s="119">
        <v>5.982913165266112</v>
      </c>
      <c r="M16" s="119">
        <v>5.5268228307489204</v>
      </c>
    </row>
    <row r="17" spans="1:13" ht="12.75">
      <c r="A17" s="53" t="s">
        <v>27</v>
      </c>
      <c r="B17" s="112">
        <v>532800</v>
      </c>
      <c r="C17" s="112">
        <v>118100</v>
      </c>
      <c r="D17" s="112">
        <v>414700</v>
      </c>
      <c r="E17" s="118">
        <v>9.035523956094274</v>
      </c>
      <c r="F17" s="118">
        <v>3.5477717530077957</v>
      </c>
      <c r="G17" s="118">
        <v>16.149539989290755</v>
      </c>
      <c r="H17" s="119">
        <v>1.5725412912912864</v>
      </c>
      <c r="I17" s="119">
        <v>1.4830651989839119</v>
      </c>
      <c r="J17" s="119">
        <v>1.5980226669881763</v>
      </c>
      <c r="K17" s="119">
        <v>5.999557995495474</v>
      </c>
      <c r="L17" s="119">
        <v>5.815304826418297</v>
      </c>
      <c r="M17" s="119">
        <v>6.052030383409697</v>
      </c>
    </row>
    <row r="18" spans="1:13" ht="12.75">
      <c r="A18" s="53" t="s">
        <v>28</v>
      </c>
      <c r="B18" s="112">
        <v>1276150</v>
      </c>
      <c r="C18" s="112">
        <v>1055400</v>
      </c>
      <c r="D18" s="112">
        <v>220750</v>
      </c>
      <c r="E18" s="118">
        <v>21.641673980048246</v>
      </c>
      <c r="F18" s="118">
        <v>31.70464274449134</v>
      </c>
      <c r="G18" s="118">
        <v>8.596602248941245</v>
      </c>
      <c r="H18" s="119">
        <v>1.6979782940876855</v>
      </c>
      <c r="I18" s="119">
        <v>1.6900227401932917</v>
      </c>
      <c r="J18" s="119">
        <v>1.736013590033975</v>
      </c>
      <c r="K18" s="119">
        <v>6.360963496976554</v>
      </c>
      <c r="L18" s="119">
        <v>6.414865161708005</v>
      </c>
      <c r="M18" s="119">
        <v>6.103261041902594</v>
      </c>
    </row>
    <row r="19" spans="1:13" ht="12.75">
      <c r="A19" s="53" t="s">
        <v>29</v>
      </c>
      <c r="B19" s="112">
        <v>721375</v>
      </c>
      <c r="C19" s="112">
        <v>423525</v>
      </c>
      <c r="D19" s="112">
        <v>297850</v>
      </c>
      <c r="E19" s="118">
        <v>12.233485536463037</v>
      </c>
      <c r="F19" s="118">
        <v>12.722862249725882</v>
      </c>
      <c r="G19" s="118">
        <v>11.599084846419705</v>
      </c>
      <c r="H19" s="119">
        <v>1.681025818748917</v>
      </c>
      <c r="I19" s="119">
        <v>1.6673750073785492</v>
      </c>
      <c r="J19" s="119">
        <v>1.7004364613060206</v>
      </c>
      <c r="K19" s="119">
        <v>6.051624975451935</v>
      </c>
      <c r="L19" s="119">
        <v>6.004785530173343</v>
      </c>
      <c r="M19" s="119">
        <v>6.118227883162675</v>
      </c>
    </row>
    <row r="20" spans="1:13" ht="12.75">
      <c r="A20" s="53" t="s">
        <v>177</v>
      </c>
      <c r="B20" s="112">
        <v>2170750</v>
      </c>
      <c r="C20" s="112">
        <v>1081525</v>
      </c>
      <c r="D20" s="112">
        <v>1089225</v>
      </c>
      <c r="E20" s="118">
        <v>36.812807109030864</v>
      </c>
      <c r="F20" s="118">
        <v>32.48944830797423</v>
      </c>
      <c r="G20" s="118">
        <v>42.41736844667283</v>
      </c>
      <c r="H20" s="119">
        <v>1.7505124956812028</v>
      </c>
      <c r="I20" s="119">
        <v>1.7206721989782858</v>
      </c>
      <c r="J20" s="119">
        <v>1.7801418439716312</v>
      </c>
      <c r="K20" s="119">
        <v>6.297806913892985</v>
      </c>
      <c r="L20" s="119">
        <v>6.206176463789603</v>
      </c>
      <c r="M20" s="119">
        <v>6.388789605759456</v>
      </c>
    </row>
    <row r="21" spans="1:13" ht="12.75">
      <c r="A21" s="53" t="s">
        <v>119</v>
      </c>
      <c r="B21" s="112">
        <v>5325</v>
      </c>
      <c r="C21" s="112">
        <v>3775</v>
      </c>
      <c r="D21" s="112">
        <v>1550</v>
      </c>
      <c r="E21" s="118">
        <v>0.09030436386299175</v>
      </c>
      <c r="F21" s="118">
        <v>0.11340252639800531</v>
      </c>
      <c r="G21" s="118">
        <v>0.06036119359392494</v>
      </c>
      <c r="H21" s="119">
        <v>1.1314553990610328</v>
      </c>
      <c r="I21" s="119">
        <v>1.0927152317880795</v>
      </c>
      <c r="J21" s="119">
        <v>1.2258064516129032</v>
      </c>
      <c r="K21" s="119">
        <v>4.255868544600939</v>
      </c>
      <c r="L21" s="119">
        <v>4.519646799116998</v>
      </c>
      <c r="M21" s="119">
        <v>3.613440860215054</v>
      </c>
    </row>
    <row r="22" spans="1:13" ht="12.75">
      <c r="A22" s="53" t="s">
        <v>59</v>
      </c>
      <c r="B22" s="112">
        <v>289300</v>
      </c>
      <c r="C22" s="112">
        <v>228750</v>
      </c>
      <c r="D22" s="112">
        <v>60550</v>
      </c>
      <c r="E22" s="118">
        <v>4.90611313907296</v>
      </c>
      <c r="F22" s="118">
        <v>6.871742493653964</v>
      </c>
      <c r="G22" s="118">
        <v>2.3579808207175192</v>
      </c>
      <c r="H22" s="119">
        <v>7.641116488074663</v>
      </c>
      <c r="I22" s="119">
        <v>7.670819672131148</v>
      </c>
      <c r="J22" s="119">
        <v>7.528901734104046</v>
      </c>
      <c r="K22" s="119">
        <v>2.028326996197721</v>
      </c>
      <c r="L22" s="119">
        <v>2.0309836065573794</v>
      </c>
      <c r="M22" s="119">
        <v>2.0182906688687035</v>
      </c>
    </row>
    <row r="23" spans="1:13" ht="12.75">
      <c r="A23" s="59"/>
      <c r="B23" s="28"/>
      <c r="C23" s="121"/>
      <c r="D23" s="121"/>
      <c r="E23" s="121"/>
      <c r="F23" s="121"/>
      <c r="G23" s="122"/>
      <c r="H23" s="122"/>
      <c r="I23" s="59"/>
      <c r="J23" s="59"/>
      <c r="K23" s="59"/>
      <c r="L23" s="59"/>
      <c r="M23" s="59"/>
    </row>
    <row r="24" spans="1:10" ht="12.75">
      <c r="A24" s="45"/>
      <c r="B24" s="8"/>
      <c r="C24" s="8"/>
      <c r="D24" s="8"/>
      <c r="E24" s="8"/>
      <c r="F24" s="123"/>
      <c r="G24" s="123"/>
      <c r="H24" s="5"/>
      <c r="I24" s="5"/>
      <c r="J24" s="5"/>
    </row>
    <row r="25" ht="12.75">
      <c r="A25" s="78" t="s">
        <v>171</v>
      </c>
    </row>
    <row r="27" ht="12.75">
      <c r="A27" s="101" t="s">
        <v>74</v>
      </c>
    </row>
    <row r="29" spans="1:13" ht="15.75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232"/>
      <c r="M29" s="232"/>
    </row>
    <row r="30" ht="15.75">
      <c r="A30" s="50"/>
    </row>
    <row r="31" spans="3:5" ht="12.75">
      <c r="C31" s="1"/>
      <c r="D31" s="1"/>
      <c r="E31" s="1"/>
    </row>
    <row r="187" spans="2:13" ht="12.75">
      <c r="B187" s="11" t="s">
        <v>159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48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49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51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23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25.5">
      <c r="B196"/>
      <c r="C196" s="26" t="s">
        <v>160</v>
      </c>
      <c r="D196" s="159" t="s">
        <v>132</v>
      </c>
      <c r="E196" s="159" t="s">
        <v>133</v>
      </c>
      <c r="F196" s="159" t="s">
        <v>31</v>
      </c>
      <c r="G196" s="159" t="s">
        <v>32</v>
      </c>
      <c r="H196" s="159" t="s">
        <v>33</v>
      </c>
      <c r="I196" s="159" t="s">
        <v>24</v>
      </c>
      <c r="J196" s="159" t="s">
        <v>33</v>
      </c>
    </row>
    <row r="197" spans="2:10" ht="12.75">
      <c r="B197" t="s">
        <v>160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48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49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51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23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5"/>
      <c r="N227" s="5"/>
      <c r="O227" s="5"/>
      <c r="P227" s="5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5"/>
      <c r="N228" s="5"/>
      <c r="O228" s="5"/>
      <c r="P228" s="5"/>
    </row>
    <row r="229" spans="3:16" ht="12.75">
      <c r="C229" s="272" t="s">
        <v>20</v>
      </c>
      <c r="D229" s="272"/>
      <c r="E229" s="272"/>
      <c r="F229" s="272"/>
      <c r="G229" s="272"/>
      <c r="H229" s="272"/>
      <c r="I229" s="272"/>
      <c r="J229" s="272"/>
      <c r="K229" s="272"/>
      <c r="L229" s="273"/>
      <c r="M229" s="5"/>
      <c r="N229" s="5"/>
      <c r="O229" s="5"/>
      <c r="P229" s="5"/>
    </row>
    <row r="230" spans="3:16" ht="12.75">
      <c r="C230" s="274" t="s">
        <v>151</v>
      </c>
      <c r="D230" s="266"/>
      <c r="E230" s="266"/>
      <c r="F230" s="266"/>
      <c r="G230" s="267"/>
      <c r="H230" s="274" t="s">
        <v>152</v>
      </c>
      <c r="I230" s="266"/>
      <c r="J230" s="266"/>
      <c r="K230" s="266"/>
      <c r="L230" s="266"/>
      <c r="M230" s="5"/>
      <c r="N230" s="5"/>
      <c r="O230" s="5"/>
      <c r="P230" s="5"/>
    </row>
    <row r="231" spans="3:16" ht="63.75">
      <c r="C231" s="22" t="s">
        <v>105</v>
      </c>
      <c r="D231" s="22" t="s">
        <v>46</v>
      </c>
      <c r="E231" s="22" t="s">
        <v>47</v>
      </c>
      <c r="F231" s="22" t="s">
        <v>21</v>
      </c>
      <c r="G231" s="22" t="s">
        <v>22</v>
      </c>
      <c r="H231" s="22" t="s">
        <v>105</v>
      </c>
      <c r="I231" s="22" t="s">
        <v>46</v>
      </c>
      <c r="J231" s="22" t="s">
        <v>47</v>
      </c>
      <c r="K231" s="22" t="s">
        <v>21</v>
      </c>
      <c r="L231" s="104" t="s">
        <v>22</v>
      </c>
      <c r="M231" s="5"/>
      <c r="N231" s="5"/>
      <c r="O231" s="5"/>
      <c r="P231" s="5"/>
    </row>
    <row r="232" spans="3:16" ht="12.75">
      <c r="C232" s="18">
        <v>8300</v>
      </c>
      <c r="D232" s="18">
        <v>388.0270758032129</v>
      </c>
      <c r="E232" s="18">
        <v>38647496.75</v>
      </c>
      <c r="F232" s="18">
        <v>2198.1485366465877</v>
      </c>
      <c r="G232" s="18">
        <v>218935594.24999994</v>
      </c>
      <c r="H232" s="18">
        <v>7900</v>
      </c>
      <c r="I232" s="18">
        <v>357.76903744725723</v>
      </c>
      <c r="J232" s="18">
        <v>33916504.749999985</v>
      </c>
      <c r="K232" s="18">
        <v>1218.0961761603369</v>
      </c>
      <c r="L232" s="31">
        <v>115475517.5000001</v>
      </c>
      <c r="M232" s="5"/>
      <c r="N232" s="5"/>
      <c r="O232" s="5"/>
      <c r="P232" s="5"/>
    </row>
    <row r="233" spans="3:16" ht="12.75">
      <c r="C233" s="18">
        <v>50</v>
      </c>
      <c r="D233" s="18">
        <v>349.5316666666667</v>
      </c>
      <c r="E233" s="18">
        <v>209719</v>
      </c>
      <c r="F233" s="18">
        <v>1166.5370833333334</v>
      </c>
      <c r="G233" s="18">
        <v>699922.25</v>
      </c>
      <c r="H233" s="18">
        <v>450</v>
      </c>
      <c r="I233" s="18">
        <v>367.6561574074074</v>
      </c>
      <c r="J233" s="18">
        <v>1985343.25</v>
      </c>
      <c r="K233" s="18">
        <v>588.5738425925927</v>
      </c>
      <c r="L233" s="31">
        <v>3178298.75</v>
      </c>
      <c r="M233" s="5"/>
      <c r="N233" s="5"/>
      <c r="O233" s="5"/>
      <c r="P233" s="5"/>
    </row>
    <row r="234" spans="3:16" ht="12.75">
      <c r="C234" s="18">
        <v>550</v>
      </c>
      <c r="D234" s="18">
        <v>455.01151515151514</v>
      </c>
      <c r="E234" s="18">
        <v>3003076</v>
      </c>
      <c r="F234" s="18">
        <v>781.751060606061</v>
      </c>
      <c r="G234" s="18">
        <v>5159557</v>
      </c>
      <c r="H234" s="18">
        <v>2750</v>
      </c>
      <c r="I234" s="18">
        <v>419.8455075757577</v>
      </c>
      <c r="J234" s="18">
        <v>13854901.75</v>
      </c>
      <c r="K234" s="18">
        <v>736.2802121212119</v>
      </c>
      <c r="L234" s="31">
        <v>24297247.00000001</v>
      </c>
      <c r="M234" s="5"/>
      <c r="N234" s="5"/>
      <c r="O234" s="5"/>
      <c r="P234" s="5"/>
    </row>
    <row r="235" spans="3:16" ht="12.75">
      <c r="C235" s="18">
        <v>6300</v>
      </c>
      <c r="D235" s="18">
        <v>408.9993022486773</v>
      </c>
      <c r="E235" s="18">
        <v>30920347.25000001</v>
      </c>
      <c r="F235" s="18">
        <v>2379.1459920634898</v>
      </c>
      <c r="G235" s="18">
        <v>179863437.00000006</v>
      </c>
      <c r="H235" s="18">
        <v>4150</v>
      </c>
      <c r="I235" s="18">
        <v>336.019939759036</v>
      </c>
      <c r="J235" s="18">
        <v>16733792.999999998</v>
      </c>
      <c r="K235" s="18">
        <v>1486.5673192771085</v>
      </c>
      <c r="L235" s="31">
        <v>74031052.50000003</v>
      </c>
      <c r="M235" s="5"/>
      <c r="N235" s="5"/>
      <c r="O235" s="5"/>
      <c r="P235" s="5"/>
    </row>
    <row r="236" spans="3:16" ht="12.75">
      <c r="C236" s="18">
        <v>1400</v>
      </c>
      <c r="D236" s="18">
        <v>268.71157738095246</v>
      </c>
      <c r="E236" s="18">
        <v>4514354.5</v>
      </c>
      <c r="F236" s="18">
        <v>1976.9451190476188</v>
      </c>
      <c r="G236" s="18">
        <v>33212677.999999993</v>
      </c>
      <c r="H236" s="18">
        <v>550</v>
      </c>
      <c r="I236" s="18">
        <v>203.404053030303</v>
      </c>
      <c r="J236" s="18">
        <v>1342466.75</v>
      </c>
      <c r="K236" s="18">
        <v>2116.5029166666664</v>
      </c>
      <c r="L236" s="31">
        <v>13968919.250000004</v>
      </c>
      <c r="M236" s="5"/>
      <c r="N236" s="5"/>
      <c r="O236" s="5"/>
      <c r="P236" s="5"/>
    </row>
    <row r="237" spans="3:16" ht="12.75">
      <c r="C237" s="18">
        <v>8225</v>
      </c>
      <c r="D237" s="18">
        <v>387.3001646403242</v>
      </c>
      <c r="E237" s="18">
        <v>38226526.25</v>
      </c>
      <c r="F237" s="18">
        <v>2213.0443617021283</v>
      </c>
      <c r="G237" s="18">
        <v>218427478.49999997</v>
      </c>
      <c r="H237" s="18">
        <v>7550</v>
      </c>
      <c r="I237" s="18">
        <v>363.2303394039732</v>
      </c>
      <c r="J237" s="18">
        <v>32908668.749999985</v>
      </c>
      <c r="K237" s="18">
        <v>1251.7392328918318</v>
      </c>
      <c r="L237" s="31">
        <v>113407574.5000001</v>
      </c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63.75">
      <c r="C246" s="160" t="s">
        <v>105</v>
      </c>
      <c r="D246" s="22" t="s">
        <v>46</v>
      </c>
      <c r="E246" s="22" t="s">
        <v>47</v>
      </c>
      <c r="F246" s="22" t="s">
        <v>21</v>
      </c>
      <c r="G246" s="22" t="s">
        <v>22</v>
      </c>
      <c r="H246" s="22" t="s">
        <v>105</v>
      </c>
      <c r="I246" s="22" t="s">
        <v>46</v>
      </c>
      <c r="J246" s="22" t="s">
        <v>47</v>
      </c>
      <c r="K246" s="22" t="s">
        <v>21</v>
      </c>
      <c r="L246" s="104" t="s">
        <v>22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158</v>
      </c>
      <c r="E254" s="18" t="s">
        <v>158</v>
      </c>
      <c r="F254" s="106" t="s">
        <v>158</v>
      </c>
      <c r="G254" s="18" t="s">
        <v>158</v>
      </c>
      <c r="H254" s="18">
        <v>0</v>
      </c>
      <c r="I254" s="106" t="s">
        <v>158</v>
      </c>
      <c r="J254" s="18" t="s">
        <v>158</v>
      </c>
      <c r="K254" s="106" t="s">
        <v>158</v>
      </c>
      <c r="L254" s="31" t="s">
        <v>158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63.75">
      <c r="C262" s="22" t="s">
        <v>105</v>
      </c>
      <c r="D262" s="22" t="s">
        <v>46</v>
      </c>
      <c r="E262" s="22" t="s">
        <v>47</v>
      </c>
      <c r="F262" s="22" t="s">
        <v>21</v>
      </c>
      <c r="G262" s="22" t="s">
        <v>22</v>
      </c>
      <c r="H262" s="22" t="s">
        <v>105</v>
      </c>
      <c r="I262" s="22" t="s">
        <v>46</v>
      </c>
      <c r="J262" s="22" t="s">
        <v>47</v>
      </c>
      <c r="K262" s="22" t="s">
        <v>21</v>
      </c>
      <c r="L262" s="22" t="s">
        <v>22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63.75">
      <c r="C279" s="22" t="s">
        <v>105</v>
      </c>
      <c r="D279" s="22" t="s">
        <v>46</v>
      </c>
      <c r="E279" s="22" t="s">
        <v>47</v>
      </c>
      <c r="F279" s="22" t="s">
        <v>21</v>
      </c>
      <c r="G279" s="22" t="s">
        <v>22</v>
      </c>
      <c r="H279" s="22" t="s">
        <v>105</v>
      </c>
      <c r="I279" s="22" t="s">
        <v>46</v>
      </c>
      <c r="J279" s="22" t="s">
        <v>47</v>
      </c>
      <c r="K279" s="22" t="s">
        <v>21</v>
      </c>
      <c r="L279" s="22" t="s">
        <v>22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158</v>
      </c>
      <c r="E287" s="18" t="s">
        <v>158</v>
      </c>
      <c r="F287" s="18" t="s">
        <v>158</v>
      </c>
      <c r="G287" s="18" t="s">
        <v>158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63.75">
      <c r="C295" s="22" t="s">
        <v>105</v>
      </c>
      <c r="D295" s="22" t="s">
        <v>46</v>
      </c>
      <c r="E295" s="22" t="s">
        <v>47</v>
      </c>
      <c r="F295" s="22" t="s">
        <v>21</v>
      </c>
      <c r="G295" s="22" t="s">
        <v>22</v>
      </c>
      <c r="H295" s="22" t="s">
        <v>105</v>
      </c>
      <c r="I295" s="22" t="s">
        <v>46</v>
      </c>
      <c r="J295" s="22" t="s">
        <v>47</v>
      </c>
      <c r="K295" s="22" t="s">
        <v>21</v>
      </c>
      <c r="L295" s="22" t="s">
        <v>22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158</v>
      </c>
      <c r="E303" s="18" t="s">
        <v>158</v>
      </c>
      <c r="F303" s="18" t="s">
        <v>158</v>
      </c>
      <c r="G303" s="18" t="s">
        <v>158</v>
      </c>
      <c r="H303" s="18">
        <v>0</v>
      </c>
      <c r="I303" s="18" t="s">
        <v>158</v>
      </c>
      <c r="J303" s="18" t="s">
        <v>158</v>
      </c>
      <c r="K303" s="18" t="s">
        <v>158</v>
      </c>
      <c r="L303" s="18" t="s">
        <v>158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160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160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11">
    <mergeCell ref="A4:M4"/>
    <mergeCell ref="K8:M8"/>
    <mergeCell ref="A6:M6"/>
    <mergeCell ref="A8:A9"/>
    <mergeCell ref="B8:D8"/>
    <mergeCell ref="E8:G8"/>
    <mergeCell ref="H8:J8"/>
    <mergeCell ref="C229:L229"/>
    <mergeCell ref="A29:K29"/>
    <mergeCell ref="C230:G230"/>
    <mergeCell ref="H230:L230"/>
  </mergeCells>
  <conditionalFormatting sqref="E11:M22">
    <cfRule type="expression" priority="2" dxfId="0" stopIfTrue="1">
      <formula>AND($B11&gt;=500,$B11&lt;=1225)</formula>
    </cfRule>
  </conditionalFormatting>
  <conditionalFormatting sqref="B11:D22">
    <cfRule type="expression" priority="1" dxfId="0" stopIfTrue="1">
      <formula>AND(B11&gt;=500,B11&lt;=1225)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60"/>
  </sheetPr>
  <dimension ref="A1:P367"/>
  <sheetViews>
    <sheetView zoomScale="85" zoomScaleNormal="85" zoomScalePageLayoutView="0" workbookViewId="0" topLeftCell="A1">
      <selection activeCell="G1" sqref="G1"/>
    </sheetView>
  </sheetViews>
  <sheetFormatPr defaultColWidth="11.421875" defaultRowHeight="12.75"/>
  <cols>
    <col min="1" max="1" width="14.28125" style="2" customWidth="1"/>
    <col min="2" max="2" width="16.00390625" style="2" customWidth="1"/>
    <col min="3" max="3" width="17.57421875" style="2" customWidth="1"/>
    <col min="4" max="6" width="21.28125" style="2" customWidth="1"/>
    <col min="7" max="7" width="27.7109375" style="2" customWidth="1"/>
    <col min="8" max="8" width="8.57421875" style="2" customWidth="1"/>
    <col min="9" max="10" width="11.00390625" style="2" customWidth="1"/>
    <col min="11" max="11" width="13.421875" style="2" customWidth="1"/>
    <col min="12" max="12" width="16.00390625" style="2" customWidth="1"/>
    <col min="13" max="13" width="14.00390625" style="2" customWidth="1"/>
    <col min="14" max="16384" width="11.421875" style="2" customWidth="1"/>
  </cols>
  <sheetData>
    <row r="1" ht="37.5" customHeight="1">
      <c r="G1" s="172" t="s">
        <v>61</v>
      </c>
    </row>
    <row r="2" ht="15.75" customHeight="1"/>
    <row r="3" ht="15.75" customHeight="1">
      <c r="A3" s="219" t="s">
        <v>44</v>
      </c>
    </row>
    <row r="4" spans="1:10" ht="18.75" thickBot="1">
      <c r="A4" s="280" t="s">
        <v>134</v>
      </c>
      <c r="B4" s="280"/>
      <c r="C4" s="280"/>
      <c r="D4" s="280"/>
      <c r="E4" s="280"/>
      <c r="F4" s="280"/>
      <c r="G4" s="280"/>
      <c r="H4" s="5"/>
      <c r="I4" s="5"/>
      <c r="J4" s="5"/>
    </row>
    <row r="5" spans="1:7" s="5" customFormat="1" ht="13.5" customHeight="1">
      <c r="A5" s="165"/>
      <c r="B5" s="165"/>
      <c r="C5" s="165"/>
      <c r="D5" s="165"/>
      <c r="E5" s="165"/>
      <c r="F5" s="165"/>
      <c r="G5" s="164"/>
    </row>
    <row r="6" spans="1:7" ht="37.5" customHeight="1">
      <c r="A6" s="264" t="s">
        <v>186</v>
      </c>
      <c r="B6" s="259"/>
      <c r="C6" s="259"/>
      <c r="D6" s="259"/>
      <c r="E6" s="259"/>
      <c r="F6" s="259"/>
      <c r="G6" s="259"/>
    </row>
    <row r="7" spans="1:7" ht="18" customHeight="1">
      <c r="A7" s="304"/>
      <c r="B7" s="305"/>
      <c r="C7" s="308" t="s">
        <v>150</v>
      </c>
      <c r="D7" s="314" t="s">
        <v>137</v>
      </c>
      <c r="E7" s="315"/>
      <c r="F7" s="316"/>
      <c r="G7" s="310" t="s">
        <v>170</v>
      </c>
    </row>
    <row r="8" spans="1:7" s="182" customFormat="1" ht="43.5" customHeight="1">
      <c r="A8" s="306"/>
      <c r="B8" s="307"/>
      <c r="C8" s="309"/>
      <c r="D8" s="102" t="s">
        <v>138</v>
      </c>
      <c r="E8" s="102" t="s">
        <v>139</v>
      </c>
      <c r="F8" s="242" t="s">
        <v>140</v>
      </c>
      <c r="G8" s="311"/>
    </row>
    <row r="10" spans="1:7" ht="12.75">
      <c r="A10" s="313" t="s">
        <v>159</v>
      </c>
      <c r="B10" s="313"/>
      <c r="C10" s="152"/>
      <c r="D10" s="152"/>
      <c r="E10" s="152"/>
      <c r="F10" s="152"/>
      <c r="G10" s="152"/>
    </row>
    <row r="11" spans="1:7" ht="12.75">
      <c r="A11" s="312" t="s">
        <v>3</v>
      </c>
      <c r="B11" s="312"/>
      <c r="C11" s="63">
        <v>5896725</v>
      </c>
      <c r="D11" s="90">
        <v>79.8116751247519</v>
      </c>
      <c r="E11" s="90">
        <v>71.52020825118845</v>
      </c>
      <c r="F11" s="90">
        <v>44.25676964755925</v>
      </c>
      <c r="G11" s="90">
        <v>6.105618938195783</v>
      </c>
    </row>
    <row r="12" spans="1:7" ht="12.75">
      <c r="A12" s="87"/>
      <c r="B12" s="52"/>
      <c r="C12" s="63"/>
      <c r="D12" s="90"/>
      <c r="E12" s="90"/>
      <c r="F12" s="90"/>
      <c r="G12" s="90"/>
    </row>
    <row r="13" spans="1:7" ht="12.75">
      <c r="A13" s="303" t="s">
        <v>87</v>
      </c>
      <c r="B13" s="303"/>
      <c r="C13" s="63"/>
      <c r="D13" s="90"/>
      <c r="E13" s="90"/>
      <c r="F13" s="90"/>
      <c r="G13" s="90"/>
    </row>
    <row r="14" spans="1:7" ht="12.75">
      <c r="A14" s="312" t="s">
        <v>3</v>
      </c>
      <c r="B14" s="312"/>
      <c r="C14" s="63">
        <v>3328850</v>
      </c>
      <c r="D14" s="90">
        <v>79.64762605704614</v>
      </c>
      <c r="E14" s="90">
        <v>71.30240173032836</v>
      </c>
      <c r="F14" s="90">
        <v>45.34373732670442</v>
      </c>
      <c r="G14" s="90">
        <v>6.0614418893411015</v>
      </c>
    </row>
    <row r="15" spans="1:7" ht="12.75">
      <c r="A15" s="312" t="s">
        <v>154</v>
      </c>
      <c r="B15" s="312"/>
      <c r="C15" s="63">
        <v>770075</v>
      </c>
      <c r="D15" s="90">
        <v>81.40765509852883</v>
      </c>
      <c r="E15" s="90">
        <v>73.95383566535767</v>
      </c>
      <c r="F15" s="90">
        <v>48.68681621919913</v>
      </c>
      <c r="G15" s="90">
        <v>5.089730437511512</v>
      </c>
    </row>
    <row r="16" spans="1:7" ht="12.75">
      <c r="A16" s="312" t="s">
        <v>155</v>
      </c>
      <c r="B16" s="312"/>
      <c r="C16" s="63">
        <v>1441200</v>
      </c>
      <c r="D16" s="90">
        <v>82.83028032195392</v>
      </c>
      <c r="E16" s="90">
        <v>74.17429919511459</v>
      </c>
      <c r="F16" s="90">
        <v>49.75367749098049</v>
      </c>
      <c r="G16" s="90">
        <v>5.770382898510509</v>
      </c>
    </row>
    <row r="17" spans="1:7" ht="12.75">
      <c r="A17" s="312" t="s">
        <v>180</v>
      </c>
      <c r="B17" s="312"/>
      <c r="C17" s="63">
        <v>1083475</v>
      </c>
      <c r="D17" s="90">
        <v>75.908535037726</v>
      </c>
      <c r="E17" s="90">
        <v>65.6891021943285</v>
      </c>
      <c r="F17" s="90">
        <v>38.26807263665541</v>
      </c>
      <c r="G17" s="90">
        <v>7.092713260573656</v>
      </c>
    </row>
    <row r="18" spans="1:7" ht="12.75">
      <c r="A18" s="312" t="s">
        <v>181</v>
      </c>
      <c r="B18" s="312"/>
      <c r="C18" s="63">
        <v>34100</v>
      </c>
      <c r="D18" s="90">
        <v>24.193548387096776</v>
      </c>
      <c r="E18" s="90">
        <v>68.4017595307918</v>
      </c>
      <c r="F18" s="90">
        <v>8.284457478005866</v>
      </c>
      <c r="G18" s="90">
        <v>7.5396871945258965</v>
      </c>
    </row>
    <row r="19" spans="1:7" ht="12.75">
      <c r="A19" s="171"/>
      <c r="B19" s="52"/>
      <c r="C19" s="63"/>
      <c r="D19" s="90"/>
      <c r="E19" s="90"/>
      <c r="F19" s="90"/>
      <c r="G19" s="90"/>
    </row>
    <row r="20" spans="1:7" ht="12.75">
      <c r="A20" s="303" t="s">
        <v>104</v>
      </c>
      <c r="B20" s="303"/>
      <c r="C20" s="63"/>
      <c r="D20" s="90"/>
      <c r="E20" s="90"/>
      <c r="F20" s="90"/>
      <c r="G20" s="90"/>
    </row>
    <row r="21" spans="1:7" ht="12.75">
      <c r="A21" s="312" t="s">
        <v>3</v>
      </c>
      <c r="B21" s="312"/>
      <c r="C21" s="63">
        <v>2567875</v>
      </c>
      <c r="D21" s="90">
        <v>80.0243391909655</v>
      </c>
      <c r="E21" s="90">
        <v>71.80256048288886</v>
      </c>
      <c r="F21" s="90">
        <v>42.8476853429392</v>
      </c>
      <c r="G21" s="90">
        <v>6.1628876016161245</v>
      </c>
    </row>
    <row r="22" spans="1:7" ht="12.75">
      <c r="A22" s="312" t="s">
        <v>154</v>
      </c>
      <c r="B22" s="312"/>
      <c r="C22" s="63">
        <v>569900</v>
      </c>
      <c r="D22" s="90">
        <v>84.38761186173012</v>
      </c>
      <c r="E22" s="90">
        <v>75.63607650464974</v>
      </c>
      <c r="F22" s="90">
        <v>48.688366380066675</v>
      </c>
      <c r="G22" s="90">
        <v>5.116042288120736</v>
      </c>
    </row>
    <row r="23" spans="1:7" ht="12.75">
      <c r="A23" s="312" t="s">
        <v>155</v>
      </c>
      <c r="B23" s="312"/>
      <c r="C23" s="63">
        <v>1162700</v>
      </c>
      <c r="D23" s="90">
        <v>82.77285628278949</v>
      </c>
      <c r="E23" s="90">
        <v>74.21948912015107</v>
      </c>
      <c r="F23" s="90">
        <v>45.626558871592145</v>
      </c>
      <c r="G23" s="90">
        <v>6.047973108569087</v>
      </c>
    </row>
    <row r="24" spans="1:7" ht="12.75">
      <c r="A24" s="312" t="s">
        <v>180</v>
      </c>
      <c r="B24" s="312"/>
      <c r="C24" s="63">
        <v>813325</v>
      </c>
      <c r="D24" s="90">
        <v>74.2476869640059</v>
      </c>
      <c r="E24" s="90">
        <v>65.56112255248509</v>
      </c>
      <c r="F24" s="90">
        <v>35.68069344972805</v>
      </c>
      <c r="G24" s="90">
        <v>7.0329562802897225</v>
      </c>
    </row>
    <row r="25" spans="1:7" ht="12.75">
      <c r="A25" s="312" t="s">
        <v>181</v>
      </c>
      <c r="B25" s="312"/>
      <c r="C25" s="63">
        <v>21950</v>
      </c>
      <c r="D25" s="90">
        <v>35.19362186788155</v>
      </c>
      <c r="E25" s="90">
        <v>75.5125284738041</v>
      </c>
      <c r="F25" s="90">
        <v>9.567198177676538</v>
      </c>
      <c r="G25" s="90">
        <v>7.190660592255119</v>
      </c>
    </row>
    <row r="26" spans="1:7" ht="9" customHeight="1">
      <c r="A26" s="124"/>
      <c r="B26" s="44"/>
      <c r="C26" s="63"/>
      <c r="D26" s="90"/>
      <c r="E26" s="90"/>
      <c r="F26" s="90"/>
      <c r="G26" s="90"/>
    </row>
    <row r="27" spans="1:7" ht="12.75">
      <c r="A27" s="303" t="s">
        <v>71</v>
      </c>
      <c r="B27" s="303"/>
      <c r="C27" s="173"/>
      <c r="D27" s="91"/>
      <c r="E27" s="91"/>
      <c r="F27" s="91"/>
      <c r="G27" s="91"/>
    </row>
    <row r="28" spans="1:7" ht="12.75">
      <c r="A28" s="312" t="s">
        <v>4</v>
      </c>
      <c r="B28" s="312"/>
      <c r="C28" s="63">
        <v>5011600</v>
      </c>
      <c r="D28" s="90">
        <v>78.91990581850263</v>
      </c>
      <c r="E28" s="90">
        <v>71.10802937185728</v>
      </c>
      <c r="F28" s="90">
        <v>45.3448000638513</v>
      </c>
      <c r="G28" s="90">
        <v>6.173052684438702</v>
      </c>
    </row>
    <row r="29" spans="1:7" ht="12.75">
      <c r="A29" s="312" t="s">
        <v>111</v>
      </c>
      <c r="B29" s="312"/>
      <c r="C29" s="63">
        <v>883700</v>
      </c>
      <c r="D29" s="90">
        <v>84.86477311304752</v>
      </c>
      <c r="E29" s="90">
        <v>73.87405228018531</v>
      </c>
      <c r="F29" s="90">
        <v>38.09833653954956</v>
      </c>
      <c r="G29" s="90">
        <v>5.72249632228129</v>
      </c>
    </row>
    <row r="30" spans="1:8" ht="12.75">
      <c r="A30" s="312" t="s">
        <v>112</v>
      </c>
      <c r="B30" s="312"/>
      <c r="C30" s="63">
        <v>1425</v>
      </c>
      <c r="D30" s="90">
        <v>82.45614035087719</v>
      </c>
      <c r="E30" s="90">
        <v>61.40350877192982</v>
      </c>
      <c r="F30" s="90">
        <v>36.8421052631579</v>
      </c>
      <c r="G30" s="90">
        <v>6.536842105263159</v>
      </c>
      <c r="H30" s="39"/>
    </row>
    <row r="31" spans="1:7" ht="12.75">
      <c r="A31" s="125"/>
      <c r="B31" s="59"/>
      <c r="C31" s="126"/>
      <c r="D31" s="59"/>
      <c r="E31" s="59"/>
      <c r="F31" s="59"/>
      <c r="G31" s="59"/>
    </row>
    <row r="33" ht="12.75">
      <c r="A33" s="101" t="s">
        <v>74</v>
      </c>
    </row>
    <row r="34" ht="12.75">
      <c r="A34" s="49"/>
    </row>
    <row r="35" spans="1:7" ht="15.75">
      <c r="A35" s="264"/>
      <c r="B35" s="259"/>
      <c r="C35" s="259"/>
      <c r="D35" s="259"/>
      <c r="E35" s="259"/>
      <c r="F35" s="259"/>
      <c r="G35" s="259"/>
    </row>
    <row r="38" spans="1:13" ht="15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187" spans="2:13" ht="12.75">
      <c r="B187" s="11" t="s">
        <v>159</v>
      </c>
      <c r="C187" s="157">
        <v>449675</v>
      </c>
      <c r="D187" s="18">
        <v>230500</v>
      </c>
      <c r="E187" s="106">
        <v>285.4432719631241</v>
      </c>
      <c r="F187" s="18">
        <v>789536090.2500013</v>
      </c>
      <c r="G187" s="106">
        <v>1726.700149584238</v>
      </c>
      <c r="H187" s="18">
        <v>4776052613.750021</v>
      </c>
      <c r="I187" s="18">
        <v>219175</v>
      </c>
      <c r="J187" s="106">
        <v>265.50099055168863</v>
      </c>
      <c r="K187" s="18">
        <v>698294155.2499992</v>
      </c>
      <c r="L187" s="106">
        <v>1119.8445657009233</v>
      </c>
      <c r="M187" s="18">
        <v>2945303192.25</v>
      </c>
    </row>
    <row r="188" spans="2:13" ht="12.75">
      <c r="B188" s="11" t="s">
        <v>48</v>
      </c>
      <c r="C188" s="157">
        <v>59725</v>
      </c>
      <c r="D188" s="18">
        <v>24650</v>
      </c>
      <c r="E188" s="106">
        <v>536.2235285665987</v>
      </c>
      <c r="F188" s="18">
        <v>158614919.75000015</v>
      </c>
      <c r="G188" s="106">
        <v>824.1808722109546</v>
      </c>
      <c r="H188" s="18">
        <v>243792701.99999967</v>
      </c>
      <c r="I188" s="18">
        <v>35075</v>
      </c>
      <c r="J188" s="106">
        <v>448.52322998336837</v>
      </c>
      <c r="K188" s="18">
        <v>188783427.49999997</v>
      </c>
      <c r="L188" s="106">
        <v>505.5931177239256</v>
      </c>
      <c r="M188" s="18">
        <v>212804143.25000012</v>
      </c>
    </row>
    <row r="189" spans="2:13" ht="12.75">
      <c r="B189" s="11" t="s">
        <v>49</v>
      </c>
      <c r="C189" s="157">
        <v>339325</v>
      </c>
      <c r="D189" s="18">
        <v>184025</v>
      </c>
      <c r="E189" s="106">
        <v>248.27838054159324</v>
      </c>
      <c r="F189" s="18">
        <v>548273147.7499988</v>
      </c>
      <c r="G189" s="106">
        <v>1776.4278019290934</v>
      </c>
      <c r="H189" s="18">
        <v>3922885514.9999957</v>
      </c>
      <c r="I189" s="18">
        <v>155300</v>
      </c>
      <c r="J189" s="106">
        <v>221.9054864241254</v>
      </c>
      <c r="K189" s="18">
        <v>413543064.49999857</v>
      </c>
      <c r="L189" s="106">
        <v>1218.4252870787752</v>
      </c>
      <c r="M189" s="18">
        <v>2270657365.0000024</v>
      </c>
    </row>
    <row r="190" spans="2:13" ht="12.75">
      <c r="B190" s="11" t="s">
        <v>51</v>
      </c>
      <c r="C190" s="157">
        <v>34425</v>
      </c>
      <c r="D190" s="18">
        <v>13525</v>
      </c>
      <c r="E190" s="106">
        <v>271.1061367837339</v>
      </c>
      <c r="F190" s="18">
        <v>44000526.000000015</v>
      </c>
      <c r="G190" s="106">
        <v>2405.661136783738</v>
      </c>
      <c r="H190" s="18">
        <v>390438802.5000003</v>
      </c>
      <c r="I190" s="18">
        <v>20900</v>
      </c>
      <c r="J190" s="106">
        <v>247.4129126794263</v>
      </c>
      <c r="K190" s="18">
        <v>62051158.50000002</v>
      </c>
      <c r="L190" s="106">
        <v>1381.0453209728853</v>
      </c>
      <c r="M190" s="18">
        <v>346366166.49999946</v>
      </c>
    </row>
    <row r="191" spans="2:13" ht="12.75">
      <c r="B191" s="11" t="s">
        <v>23</v>
      </c>
      <c r="C191" s="157">
        <v>16200</v>
      </c>
      <c r="D191" s="18">
        <v>8300</v>
      </c>
      <c r="E191" s="106">
        <v>388.0270758032129</v>
      </c>
      <c r="F191" s="18">
        <v>38647496.75</v>
      </c>
      <c r="G191" s="106">
        <v>2198.1485366465877</v>
      </c>
      <c r="H191" s="18">
        <v>218935594.24999994</v>
      </c>
      <c r="I191" s="18">
        <v>7900</v>
      </c>
      <c r="J191" s="106">
        <v>357.76903744725723</v>
      </c>
      <c r="K191" s="18">
        <v>33916504.749999985</v>
      </c>
      <c r="L191" s="106">
        <v>1218.0961761603369</v>
      </c>
      <c r="M191" s="18">
        <v>115475517.5000001</v>
      </c>
    </row>
    <row r="196" spans="2:10" ht="25.5">
      <c r="B196"/>
      <c r="C196" s="26" t="s">
        <v>160</v>
      </c>
      <c r="D196" s="159" t="s">
        <v>132</v>
      </c>
      <c r="E196" s="159" t="s">
        <v>133</v>
      </c>
      <c r="F196" s="159" t="s">
        <v>31</v>
      </c>
      <c r="G196" s="159" t="s">
        <v>32</v>
      </c>
      <c r="H196" s="159" t="s">
        <v>33</v>
      </c>
      <c r="I196" s="159" t="s">
        <v>24</v>
      </c>
      <c r="J196" s="159" t="s">
        <v>33</v>
      </c>
    </row>
    <row r="197" spans="2:10" ht="12.75">
      <c r="B197" t="s">
        <v>160</v>
      </c>
      <c r="C197" s="30">
        <v>449675</v>
      </c>
      <c r="D197" s="30">
        <v>190475</v>
      </c>
      <c r="E197" s="30">
        <v>115625</v>
      </c>
      <c r="F197" s="30">
        <v>59950</v>
      </c>
      <c r="G197" s="30">
        <v>37700</v>
      </c>
      <c r="H197" s="30">
        <v>38350</v>
      </c>
      <c r="I197" s="30">
        <v>7575</v>
      </c>
      <c r="J197" s="30">
        <v>38350</v>
      </c>
    </row>
    <row r="198" spans="2:10" ht="12.75">
      <c r="B198" s="12" t="s">
        <v>48</v>
      </c>
      <c r="C198" s="18">
        <v>59725</v>
      </c>
      <c r="D198" s="18">
        <v>7550</v>
      </c>
      <c r="E198" s="18">
        <v>6275</v>
      </c>
      <c r="F198" s="18">
        <v>5900</v>
      </c>
      <c r="G198" s="18">
        <v>11900</v>
      </c>
      <c r="H198" s="18">
        <v>27650</v>
      </c>
      <c r="I198" s="18">
        <v>450</v>
      </c>
      <c r="J198" s="18">
        <v>29250</v>
      </c>
    </row>
    <row r="199" spans="2:10" ht="12.75">
      <c r="B199" s="12" t="s">
        <v>49</v>
      </c>
      <c r="C199" s="18">
        <v>339325</v>
      </c>
      <c r="D199" s="18">
        <v>166900</v>
      </c>
      <c r="E199" s="18">
        <v>96425</v>
      </c>
      <c r="F199" s="18">
        <v>44625</v>
      </c>
      <c r="G199" s="18">
        <v>19800</v>
      </c>
      <c r="H199" s="18">
        <v>5575</v>
      </c>
      <c r="I199" s="18">
        <v>6000</v>
      </c>
      <c r="J199" s="18">
        <v>8325</v>
      </c>
    </row>
    <row r="200" spans="2:10" ht="12.75">
      <c r="B200" s="12" t="s">
        <v>51</v>
      </c>
      <c r="C200" s="18">
        <v>34425</v>
      </c>
      <c r="D200" s="18">
        <v>13325</v>
      </c>
      <c r="E200" s="18">
        <v>9925</v>
      </c>
      <c r="F200" s="18">
        <v>6125</v>
      </c>
      <c r="G200" s="18">
        <v>3150</v>
      </c>
      <c r="H200" s="18">
        <v>1100</v>
      </c>
      <c r="I200" s="18">
        <v>800</v>
      </c>
      <c r="J200" s="18">
        <v>75</v>
      </c>
    </row>
    <row r="201" spans="2:10" ht="12.75">
      <c r="B201" s="11" t="s">
        <v>23</v>
      </c>
      <c r="C201" s="18">
        <v>16200</v>
      </c>
      <c r="D201" s="18">
        <v>2700</v>
      </c>
      <c r="E201" s="18">
        <v>3000</v>
      </c>
      <c r="F201" s="18">
        <v>3300</v>
      </c>
      <c r="G201" s="18">
        <v>2850</v>
      </c>
      <c r="H201" s="18">
        <v>4025</v>
      </c>
      <c r="I201" s="18">
        <v>325</v>
      </c>
      <c r="J201" s="18">
        <v>700</v>
      </c>
    </row>
    <row r="225" spans="13:16" ht="12.75">
      <c r="M225" s="5"/>
      <c r="N225" s="5"/>
      <c r="O225" s="5"/>
      <c r="P225" s="5"/>
    </row>
    <row r="226" spans="13:16" ht="12.75">
      <c r="M226" s="5"/>
      <c r="N226" s="5"/>
      <c r="O226" s="5"/>
      <c r="P226" s="5"/>
    </row>
    <row r="227" spans="3:16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5"/>
      <c r="N227" s="5"/>
      <c r="O227" s="5"/>
      <c r="P227" s="5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5"/>
      <c r="N228" s="5"/>
      <c r="O228" s="5"/>
      <c r="P228" s="5"/>
    </row>
    <row r="229" spans="3:16" ht="12.75">
      <c r="C229" s="272" t="s">
        <v>20</v>
      </c>
      <c r="D229" s="272"/>
      <c r="E229" s="272"/>
      <c r="F229" s="272"/>
      <c r="G229" s="272"/>
      <c r="H229" s="272"/>
      <c r="I229" s="272"/>
      <c r="J229" s="272"/>
      <c r="K229" s="272"/>
      <c r="L229" s="273"/>
      <c r="M229" s="5"/>
      <c r="N229" s="5"/>
      <c r="O229" s="5"/>
      <c r="P229" s="5"/>
    </row>
    <row r="230" spans="3:16" ht="12.75">
      <c r="C230" s="274" t="s">
        <v>151</v>
      </c>
      <c r="D230" s="266"/>
      <c r="E230" s="266"/>
      <c r="F230" s="266"/>
      <c r="G230" s="267"/>
      <c r="H230" s="274" t="s">
        <v>152</v>
      </c>
      <c r="I230" s="266"/>
      <c r="J230" s="266"/>
      <c r="K230" s="266"/>
      <c r="L230" s="266"/>
      <c r="M230" s="5"/>
      <c r="N230" s="5"/>
      <c r="O230" s="5"/>
      <c r="P230" s="5"/>
    </row>
    <row r="231" spans="3:16" ht="63.75">
      <c r="C231" s="22" t="s">
        <v>105</v>
      </c>
      <c r="D231" s="22" t="s">
        <v>46</v>
      </c>
      <c r="E231" s="22" t="s">
        <v>47</v>
      </c>
      <c r="F231" s="22" t="s">
        <v>21</v>
      </c>
      <c r="G231" s="22" t="s">
        <v>22</v>
      </c>
      <c r="H231" s="22" t="s">
        <v>105</v>
      </c>
      <c r="I231" s="22" t="s">
        <v>46</v>
      </c>
      <c r="J231" s="22" t="s">
        <v>47</v>
      </c>
      <c r="K231" s="22" t="s">
        <v>21</v>
      </c>
      <c r="L231" s="104" t="s">
        <v>22</v>
      </c>
      <c r="M231" s="5"/>
      <c r="N231" s="5"/>
      <c r="O231" s="5"/>
      <c r="P231" s="5"/>
    </row>
    <row r="232" spans="3:16" ht="12.75">
      <c r="C232" s="22"/>
      <c r="D232" s="22"/>
      <c r="E232" s="22"/>
      <c r="F232" s="22"/>
      <c r="G232" s="22"/>
      <c r="H232" s="22"/>
      <c r="I232" s="22"/>
      <c r="J232" s="22"/>
      <c r="K232" s="22"/>
      <c r="L232" s="104"/>
      <c r="M232" s="5"/>
      <c r="N232" s="5"/>
      <c r="O232" s="5"/>
      <c r="P232" s="5"/>
    </row>
    <row r="233" spans="3:16" ht="12.75">
      <c r="C233" s="18">
        <v>13525</v>
      </c>
      <c r="D233" s="18">
        <v>271.1061367837339</v>
      </c>
      <c r="E233" s="18">
        <v>44000526.000000015</v>
      </c>
      <c r="F233" s="18">
        <v>2405.661136783738</v>
      </c>
      <c r="G233" s="18">
        <v>390438802.5000003</v>
      </c>
      <c r="H233" s="18">
        <v>20900</v>
      </c>
      <c r="I233" s="18">
        <v>247.4129126794263</v>
      </c>
      <c r="J233" s="18">
        <v>62051158.50000002</v>
      </c>
      <c r="K233" s="18">
        <v>1381.0453209728853</v>
      </c>
      <c r="L233" s="31">
        <v>346366166.49999946</v>
      </c>
      <c r="M233" s="5"/>
      <c r="N233" s="5"/>
      <c r="O233" s="5"/>
      <c r="P233" s="5"/>
    </row>
    <row r="234" spans="3:16" ht="12.75">
      <c r="C234" s="18">
        <v>2250</v>
      </c>
      <c r="D234" s="18">
        <v>172.84386111111115</v>
      </c>
      <c r="E234" s="18">
        <v>4666784.25</v>
      </c>
      <c r="F234" s="18">
        <v>1164.0630092592594</v>
      </c>
      <c r="G234" s="18">
        <v>31429701.25</v>
      </c>
      <c r="H234" s="18">
        <v>4925</v>
      </c>
      <c r="I234" s="18">
        <v>206.98583333333332</v>
      </c>
      <c r="J234" s="18">
        <v>12232862.75000001</v>
      </c>
      <c r="K234" s="18">
        <v>927.7735406091364</v>
      </c>
      <c r="L234" s="31">
        <v>54831416.250000015</v>
      </c>
      <c r="M234" s="5"/>
      <c r="N234" s="5"/>
      <c r="O234" s="5"/>
      <c r="P234" s="5"/>
    </row>
    <row r="235" spans="3:16" ht="12.75">
      <c r="C235" s="18">
        <v>5625</v>
      </c>
      <c r="D235" s="18">
        <v>217.4534407407408</v>
      </c>
      <c r="E235" s="18">
        <v>14678107.250000002</v>
      </c>
      <c r="F235" s="18">
        <v>1735.929237037037</v>
      </c>
      <c r="G235" s="18">
        <v>117175223.50000004</v>
      </c>
      <c r="H235" s="18">
        <v>11400</v>
      </c>
      <c r="I235" s="18">
        <v>258.72749086257295</v>
      </c>
      <c r="J235" s="18">
        <v>35393920.75000002</v>
      </c>
      <c r="K235" s="18">
        <v>1385.2202741228066</v>
      </c>
      <c r="L235" s="31">
        <v>189498133.50000006</v>
      </c>
      <c r="M235" s="5"/>
      <c r="N235" s="5"/>
      <c r="O235" s="5"/>
      <c r="P235" s="5"/>
    </row>
    <row r="236" spans="3:16" ht="12.75">
      <c r="C236" s="18">
        <v>5250</v>
      </c>
      <c r="D236" s="18">
        <v>361.53982936507924</v>
      </c>
      <c r="E236" s="18">
        <v>22777009.24999999</v>
      </c>
      <c r="F236" s="18">
        <v>3498.210115079366</v>
      </c>
      <c r="G236" s="18">
        <v>220387237.24999988</v>
      </c>
      <c r="H236" s="18">
        <v>4550</v>
      </c>
      <c r="I236" s="18">
        <v>261.6004716117215</v>
      </c>
      <c r="J236" s="18">
        <v>14283385.749999993</v>
      </c>
      <c r="K236" s="18">
        <v>1826.8633974358972</v>
      </c>
      <c r="L236" s="31">
        <v>99746741.49999999</v>
      </c>
      <c r="M236" s="5"/>
      <c r="N236" s="5"/>
      <c r="O236" s="5"/>
      <c r="P236" s="5"/>
    </row>
    <row r="237" spans="3:16" ht="12.75">
      <c r="C237" s="18">
        <v>400</v>
      </c>
      <c r="D237" s="18">
        <v>391.38026041666666</v>
      </c>
      <c r="E237" s="18">
        <v>1878625.25</v>
      </c>
      <c r="F237" s="18">
        <v>4468.050104166667</v>
      </c>
      <c r="G237" s="18">
        <v>21446640.500000004</v>
      </c>
      <c r="H237" s="18">
        <v>25</v>
      </c>
      <c r="I237" s="18">
        <v>469.96416666666664</v>
      </c>
      <c r="J237" s="18">
        <v>140989.25</v>
      </c>
      <c r="K237" s="18">
        <v>7632.9175</v>
      </c>
      <c r="L237" s="31">
        <v>2289875.25</v>
      </c>
      <c r="M237" s="5"/>
      <c r="N237" s="5"/>
      <c r="O237" s="5"/>
      <c r="P237" s="5"/>
    </row>
    <row r="243" spans="13:16" ht="12.75">
      <c r="M243" s="5"/>
      <c r="N243" s="5"/>
      <c r="O243" s="5"/>
      <c r="P243" s="5"/>
    </row>
    <row r="244" spans="13:16" ht="12.75">
      <c r="M244" s="5"/>
      <c r="N244" s="5"/>
      <c r="O244" s="5"/>
      <c r="P244" s="5"/>
    </row>
    <row r="245" spans="13:16" ht="12.75">
      <c r="M245" s="5"/>
      <c r="N245" s="5"/>
      <c r="O245" s="5"/>
      <c r="P245" s="5"/>
    </row>
    <row r="246" spans="3:16" ht="63.75">
      <c r="C246" s="160" t="s">
        <v>105</v>
      </c>
      <c r="D246" s="22" t="s">
        <v>46</v>
      </c>
      <c r="E246" s="22" t="s">
        <v>47</v>
      </c>
      <c r="F246" s="22" t="s">
        <v>21</v>
      </c>
      <c r="G246" s="22" t="s">
        <v>22</v>
      </c>
      <c r="H246" s="22" t="s">
        <v>105</v>
      </c>
      <c r="I246" s="22" t="s">
        <v>46</v>
      </c>
      <c r="J246" s="22" t="s">
        <v>47</v>
      </c>
      <c r="K246" s="22" t="s">
        <v>21</v>
      </c>
      <c r="L246" s="104" t="s">
        <v>22</v>
      </c>
      <c r="M246" s="5"/>
      <c r="N246" s="5"/>
      <c r="O246" s="5"/>
      <c r="P246" s="5"/>
    </row>
    <row r="247" spans="3:16" ht="12.75">
      <c r="C247" s="18">
        <v>24650</v>
      </c>
      <c r="D247" s="106">
        <v>536.2235285665987</v>
      </c>
      <c r="E247" s="18">
        <v>158614919.75000015</v>
      </c>
      <c r="F247" s="106">
        <v>824.1808722109546</v>
      </c>
      <c r="G247" s="18">
        <v>243792701.99999967</v>
      </c>
      <c r="H247" s="106">
        <v>35075</v>
      </c>
      <c r="I247" s="106">
        <v>448.52322998336837</v>
      </c>
      <c r="J247" s="18">
        <v>188783427.49999997</v>
      </c>
      <c r="K247" s="106">
        <v>505.5931177239256</v>
      </c>
      <c r="L247" s="31">
        <v>212804143.25000012</v>
      </c>
      <c r="M247" s="5"/>
      <c r="N247" s="5"/>
      <c r="O247" s="5"/>
      <c r="P247" s="5"/>
    </row>
    <row r="248" spans="3:16" ht="12.75">
      <c r="C248" s="18">
        <v>2925</v>
      </c>
      <c r="D248" s="106">
        <v>392.7269230769229</v>
      </c>
      <c r="E248" s="18">
        <v>13784715.000000002</v>
      </c>
      <c r="F248" s="106">
        <v>488.3403774928775</v>
      </c>
      <c r="G248" s="18">
        <v>17140747.25</v>
      </c>
      <c r="H248" s="18">
        <v>3575</v>
      </c>
      <c r="I248" s="106">
        <v>378.4811305361304</v>
      </c>
      <c r="J248" s="18">
        <v>16236840.499999998</v>
      </c>
      <c r="K248" s="106">
        <v>388.75444638694637</v>
      </c>
      <c r="L248" s="31">
        <v>16677565.74999999</v>
      </c>
      <c r="M248" s="5"/>
      <c r="N248" s="5"/>
      <c r="O248" s="5"/>
      <c r="P248" s="5"/>
    </row>
    <row r="249" spans="3:16" ht="12.75">
      <c r="C249" s="18">
        <v>7775</v>
      </c>
      <c r="D249" s="106">
        <v>522.8563236870309</v>
      </c>
      <c r="E249" s="18">
        <v>48782494.99999995</v>
      </c>
      <c r="F249" s="106">
        <v>714.7869185423368</v>
      </c>
      <c r="G249" s="18">
        <v>66689619.50000001</v>
      </c>
      <c r="H249" s="18">
        <v>14950</v>
      </c>
      <c r="I249" s="106">
        <v>473.02460005574125</v>
      </c>
      <c r="J249" s="18">
        <v>84860613.25000006</v>
      </c>
      <c r="K249" s="106">
        <v>544.5858012820506</v>
      </c>
      <c r="L249" s="31">
        <v>97698692.75</v>
      </c>
      <c r="M249" s="5"/>
      <c r="N249" s="5"/>
      <c r="O249" s="5"/>
      <c r="P249" s="5"/>
    </row>
    <row r="250" spans="3:16" ht="12.75">
      <c r="C250" s="18">
        <v>13800</v>
      </c>
      <c r="D250" s="106">
        <v>575.2609978864737</v>
      </c>
      <c r="E250" s="18">
        <v>95263221.24999997</v>
      </c>
      <c r="F250" s="106">
        <v>961.1086684782605</v>
      </c>
      <c r="G250" s="18">
        <v>159159595.4999998</v>
      </c>
      <c r="H250" s="18">
        <v>16375</v>
      </c>
      <c r="I250" s="106">
        <v>442.9653918575062</v>
      </c>
      <c r="J250" s="18">
        <v>87042699.49999999</v>
      </c>
      <c r="K250" s="106">
        <v>497.631605597964</v>
      </c>
      <c r="L250" s="31">
        <v>97784610.5</v>
      </c>
      <c r="M250" s="5"/>
      <c r="N250" s="5"/>
      <c r="O250" s="5"/>
      <c r="P250" s="5"/>
    </row>
    <row r="251" spans="3:16" ht="12.75">
      <c r="C251" s="18">
        <v>150</v>
      </c>
      <c r="D251" s="106">
        <v>435.82694444444445</v>
      </c>
      <c r="E251" s="18">
        <v>784488.5</v>
      </c>
      <c r="F251" s="106">
        <v>445.9665277777778</v>
      </c>
      <c r="G251" s="18">
        <v>802739.75</v>
      </c>
      <c r="H251" s="18">
        <v>175</v>
      </c>
      <c r="I251" s="106">
        <v>306.32107142857143</v>
      </c>
      <c r="J251" s="18">
        <v>643274.25</v>
      </c>
      <c r="K251" s="106">
        <v>306.32107142857143</v>
      </c>
      <c r="L251" s="31">
        <v>643274.25</v>
      </c>
      <c r="M251" s="5"/>
      <c r="N251" s="5"/>
      <c r="O251" s="5"/>
      <c r="P251" s="5"/>
    </row>
    <row r="252" spans="3:16" ht="12.75">
      <c r="C252" s="18">
        <v>22225</v>
      </c>
      <c r="D252" s="106">
        <v>550.860998312711</v>
      </c>
      <c r="E252" s="18">
        <v>146914628.24999997</v>
      </c>
      <c r="F252" s="106">
        <v>855.3845125609315</v>
      </c>
      <c r="G252" s="18">
        <v>228131049.49999985</v>
      </c>
      <c r="H252" s="18">
        <v>33275</v>
      </c>
      <c r="I252" s="106">
        <v>456.18639619333806</v>
      </c>
      <c r="J252" s="18">
        <v>182155228.00000006</v>
      </c>
      <c r="K252" s="106">
        <v>516.3378255697475</v>
      </c>
      <c r="L252" s="31">
        <v>206173693.75</v>
      </c>
      <c r="M252" s="5"/>
      <c r="N252" s="5"/>
      <c r="O252" s="5"/>
      <c r="P252" s="5"/>
    </row>
    <row r="253" spans="3:16" ht="12.75">
      <c r="C253" s="18">
        <v>2425</v>
      </c>
      <c r="D253" s="106">
        <v>402.0718728522335</v>
      </c>
      <c r="E253" s="18">
        <v>11700291.500000006</v>
      </c>
      <c r="F253" s="106">
        <v>538.2011168384881</v>
      </c>
      <c r="G253" s="18">
        <v>15661652.499999996</v>
      </c>
      <c r="H253" s="18">
        <v>1800</v>
      </c>
      <c r="I253" s="106">
        <v>306.861087962963</v>
      </c>
      <c r="J253" s="18">
        <v>6628199.5</v>
      </c>
      <c r="K253" s="106">
        <v>306.9652546296296</v>
      </c>
      <c r="L253" s="31">
        <v>6630449.5</v>
      </c>
      <c r="M253" s="5"/>
      <c r="N253" s="5"/>
      <c r="O253" s="5"/>
      <c r="P253" s="5"/>
    </row>
    <row r="254" spans="3:16" ht="12.75">
      <c r="C254" s="18">
        <v>0</v>
      </c>
      <c r="D254" s="106" t="s">
        <v>158</v>
      </c>
      <c r="E254" s="18" t="s">
        <v>158</v>
      </c>
      <c r="F254" s="106" t="s">
        <v>158</v>
      </c>
      <c r="G254" s="18" t="s">
        <v>158</v>
      </c>
      <c r="H254" s="18">
        <v>0</v>
      </c>
      <c r="I254" s="106" t="s">
        <v>158</v>
      </c>
      <c r="J254" s="18" t="s">
        <v>158</v>
      </c>
      <c r="K254" s="106" t="s">
        <v>158</v>
      </c>
      <c r="L254" s="31" t="s">
        <v>158</v>
      </c>
      <c r="M254" s="5"/>
      <c r="N254" s="5"/>
      <c r="O254" s="5"/>
      <c r="P254" s="5"/>
    </row>
    <row r="255" spans="3:16" ht="12.75">
      <c r="C255" s="13"/>
      <c r="D255" s="13"/>
      <c r="E255" s="27">
        <v>18300.6</v>
      </c>
      <c r="F255" s="13"/>
      <c r="G255" s="27">
        <v>941529.28</v>
      </c>
      <c r="H255" s="13"/>
      <c r="I255" s="13"/>
      <c r="J255" s="27">
        <v>16650.8</v>
      </c>
      <c r="K255" s="13"/>
      <c r="L255" s="31">
        <v>173978.47</v>
      </c>
      <c r="M255" s="5"/>
      <c r="N255" s="5"/>
      <c r="O255" s="5"/>
      <c r="P255" s="5"/>
    </row>
    <row r="256" spans="3:16" ht="12.75">
      <c r="C256" s="13"/>
      <c r="D256" s="13"/>
      <c r="E256" s="18">
        <v>68.15</v>
      </c>
      <c r="F256" s="13"/>
      <c r="G256" s="18">
        <v>68.15</v>
      </c>
      <c r="H256" s="13"/>
      <c r="I256" s="13"/>
      <c r="J256" s="18">
        <v>13.31</v>
      </c>
      <c r="K256" s="13"/>
      <c r="L256" s="31">
        <v>13.31</v>
      </c>
      <c r="M256" s="5"/>
      <c r="N256" s="5"/>
      <c r="O256" s="5"/>
      <c r="P256" s="5"/>
    </row>
    <row r="257" spans="13:16" ht="12.75">
      <c r="M257" s="5"/>
      <c r="N257" s="5"/>
      <c r="O257" s="5"/>
      <c r="P257" s="5"/>
    </row>
    <row r="258" spans="13:16" ht="12.75">
      <c r="M258" s="5"/>
      <c r="N258" s="5"/>
      <c r="O258" s="5"/>
      <c r="P258" s="5"/>
    </row>
    <row r="259" spans="13:16" ht="12.75">
      <c r="M259" s="5"/>
      <c r="N259" s="5"/>
      <c r="O259" s="5"/>
      <c r="P259" s="5"/>
    </row>
    <row r="260" spans="13:16" ht="12.75">
      <c r="M260" s="5"/>
      <c r="N260" s="5"/>
      <c r="O260" s="5"/>
      <c r="P260" s="5"/>
    </row>
    <row r="261" spans="13:16" ht="12.75">
      <c r="M261" s="5"/>
      <c r="N261" s="5"/>
      <c r="O261" s="5"/>
      <c r="P261" s="5"/>
    </row>
    <row r="262" spans="3:16" ht="63.75">
      <c r="C262" s="22" t="s">
        <v>105</v>
      </c>
      <c r="D262" s="22" t="s">
        <v>46</v>
      </c>
      <c r="E262" s="22" t="s">
        <v>47</v>
      </c>
      <c r="F262" s="22" t="s">
        <v>21</v>
      </c>
      <c r="G262" s="22" t="s">
        <v>22</v>
      </c>
      <c r="H262" s="22" t="s">
        <v>105</v>
      </c>
      <c r="I262" s="22" t="s">
        <v>46</v>
      </c>
      <c r="J262" s="22" t="s">
        <v>47</v>
      </c>
      <c r="K262" s="22" t="s">
        <v>21</v>
      </c>
      <c r="L262" s="22" t="s">
        <v>22</v>
      </c>
      <c r="M262" s="5"/>
      <c r="N262" s="5"/>
      <c r="O262" s="5"/>
      <c r="P262" s="5"/>
    </row>
    <row r="263" spans="3:16" ht="12.75">
      <c r="C263" s="18">
        <v>184025</v>
      </c>
      <c r="D263" s="106">
        <v>248.27838054159324</v>
      </c>
      <c r="E263" s="18">
        <v>548273147.7499988</v>
      </c>
      <c r="F263" s="106">
        <v>1776.4278019290934</v>
      </c>
      <c r="G263" s="18">
        <v>3922885514.9999957</v>
      </c>
      <c r="H263" s="18">
        <v>155300</v>
      </c>
      <c r="I263" s="106">
        <v>221.9054864241254</v>
      </c>
      <c r="J263" s="18">
        <v>413543064.49999857</v>
      </c>
      <c r="K263" s="106">
        <v>1218.4252870787752</v>
      </c>
      <c r="L263" s="18">
        <v>2270657365.0000024</v>
      </c>
      <c r="M263" s="5"/>
      <c r="N263" s="5"/>
      <c r="O263" s="5"/>
      <c r="P263" s="5"/>
    </row>
    <row r="264" spans="3:16" ht="12.75">
      <c r="C264" s="18">
        <v>56475</v>
      </c>
      <c r="D264" s="106">
        <v>203.4933469824405</v>
      </c>
      <c r="E264" s="18">
        <v>137907441.25000054</v>
      </c>
      <c r="F264" s="106">
        <v>1140.0102490039828</v>
      </c>
      <c r="G264" s="18">
        <v>772584945.7499998</v>
      </c>
      <c r="H264" s="18">
        <v>45200</v>
      </c>
      <c r="I264" s="106">
        <v>197.67877535029464</v>
      </c>
      <c r="J264" s="18">
        <v>107220967.74999991</v>
      </c>
      <c r="K264" s="106">
        <v>1002.7321792035389</v>
      </c>
      <c r="L264" s="18">
        <v>543881934.0000006</v>
      </c>
      <c r="M264" s="5"/>
      <c r="N264" s="5"/>
      <c r="O264" s="5"/>
      <c r="P264" s="5"/>
    </row>
    <row r="265" spans="3:16" ht="12.75">
      <c r="C265" s="18">
        <v>84425</v>
      </c>
      <c r="D265" s="106">
        <v>247.74436235317387</v>
      </c>
      <c r="E265" s="18">
        <v>250989813.49999988</v>
      </c>
      <c r="F265" s="106">
        <v>1595.1224516336022</v>
      </c>
      <c r="G265" s="18">
        <v>1616018555.7500038</v>
      </c>
      <c r="H265" s="18">
        <v>72325</v>
      </c>
      <c r="I265" s="106">
        <v>233.95871557783158</v>
      </c>
      <c r="J265" s="18">
        <v>203052769.2499999</v>
      </c>
      <c r="K265" s="106">
        <v>1226.9623309136944</v>
      </c>
      <c r="L265" s="18">
        <v>1064880607.0000014</v>
      </c>
      <c r="M265" s="5"/>
      <c r="N265" s="5"/>
      <c r="O265" s="5"/>
      <c r="P265" s="5"/>
    </row>
    <row r="266" spans="3:16" ht="12.75">
      <c r="C266" s="18">
        <v>42975</v>
      </c>
      <c r="D266" s="106">
        <v>308.12022833042454</v>
      </c>
      <c r="E266" s="18">
        <v>158897601.7499999</v>
      </c>
      <c r="F266" s="106">
        <v>2953.6387133992607</v>
      </c>
      <c r="G266" s="18">
        <v>1523191484.5000012</v>
      </c>
      <c r="H266" s="18">
        <v>37550</v>
      </c>
      <c r="I266" s="106">
        <v>227.7786173990234</v>
      </c>
      <c r="J266" s="18">
        <v>102637044.99999997</v>
      </c>
      <c r="K266" s="106">
        <v>1462.3676226142932</v>
      </c>
      <c r="L266" s="18">
        <v>658942850.749999</v>
      </c>
      <c r="M266" s="5"/>
      <c r="N266" s="5"/>
      <c r="O266" s="5"/>
      <c r="P266" s="5"/>
    </row>
    <row r="267" spans="3:16" ht="12.75">
      <c r="C267" s="18">
        <v>150</v>
      </c>
      <c r="D267" s="106">
        <v>265.71736111111113</v>
      </c>
      <c r="E267" s="18">
        <v>478291.25</v>
      </c>
      <c r="F267" s="106">
        <v>6161.405</v>
      </c>
      <c r="G267" s="18">
        <v>11090529</v>
      </c>
      <c r="H267" s="18">
        <v>225</v>
      </c>
      <c r="I267" s="106">
        <v>234.17870370370372</v>
      </c>
      <c r="J267" s="18">
        <v>632282.5</v>
      </c>
      <c r="K267" s="106">
        <v>1093.323425925926</v>
      </c>
      <c r="L267" s="18">
        <v>2951973.25</v>
      </c>
      <c r="M267" s="5"/>
      <c r="N267" s="5"/>
      <c r="O267" s="5"/>
      <c r="P267" s="5"/>
    </row>
    <row r="268" spans="3:16" ht="12.75">
      <c r="C268" s="18">
        <v>136925</v>
      </c>
      <c r="D268" s="106">
        <v>263.6864821069931</v>
      </c>
      <c r="E268" s="18">
        <v>433263258.74999976</v>
      </c>
      <c r="F268" s="106">
        <v>1976.6681026717833</v>
      </c>
      <c r="G268" s="18">
        <v>3247863359.4999976</v>
      </c>
      <c r="H268" s="18">
        <v>137100</v>
      </c>
      <c r="I268" s="106">
        <v>226.68239894845613</v>
      </c>
      <c r="J268" s="18">
        <v>372937882.74999917</v>
      </c>
      <c r="K268" s="106">
        <v>1256.1956368526598</v>
      </c>
      <c r="L268" s="18">
        <v>2066693061.7500017</v>
      </c>
      <c r="M268" s="5"/>
      <c r="N268" s="5"/>
      <c r="O268" s="5"/>
      <c r="P268" s="5"/>
    </row>
    <row r="269" spans="3:16" ht="12.75">
      <c r="C269" s="18">
        <v>47025</v>
      </c>
      <c r="D269" s="106">
        <v>203.43522638667338</v>
      </c>
      <c r="E269" s="18">
        <v>114798498.25000013</v>
      </c>
      <c r="F269" s="106">
        <v>1194.2643022328525</v>
      </c>
      <c r="G269" s="18">
        <v>673923345.7500001</v>
      </c>
      <c r="H269" s="18">
        <v>18175</v>
      </c>
      <c r="I269" s="106">
        <v>185.93042870242985</v>
      </c>
      <c r="J269" s="18">
        <v>40551426.49999993</v>
      </c>
      <c r="K269" s="106">
        <v>933.611612792297</v>
      </c>
      <c r="L269" s="18">
        <v>203620692.7500002</v>
      </c>
      <c r="M269" s="5"/>
      <c r="N269" s="5"/>
      <c r="O269" s="5"/>
      <c r="P269" s="5"/>
    </row>
    <row r="270" spans="3:16" ht="12.75">
      <c r="C270" s="18">
        <v>75</v>
      </c>
      <c r="D270" s="106">
        <v>234.87861111111113</v>
      </c>
      <c r="E270" s="18">
        <v>211390.75</v>
      </c>
      <c r="F270" s="106">
        <v>1220.8997222222222</v>
      </c>
      <c r="G270" s="18">
        <v>1098809.75</v>
      </c>
      <c r="H270" s="18">
        <v>25</v>
      </c>
      <c r="I270" s="106">
        <v>179.18416666666667</v>
      </c>
      <c r="J270" s="18">
        <v>53755.25</v>
      </c>
      <c r="K270" s="106">
        <v>1145.3683333333333</v>
      </c>
      <c r="L270" s="18">
        <v>343610.5</v>
      </c>
      <c r="M270" s="5"/>
      <c r="N270" s="5"/>
      <c r="O270" s="5"/>
      <c r="P270" s="5"/>
    </row>
    <row r="271" spans="3:16" ht="12.75">
      <c r="C271" s="13"/>
      <c r="D271" s="13"/>
      <c r="E271" s="27">
        <v>15678.43</v>
      </c>
      <c r="F271" s="23"/>
      <c r="G271" s="27">
        <v>2687081.54</v>
      </c>
      <c r="H271" s="13"/>
      <c r="I271" s="13"/>
      <c r="J271" s="27">
        <v>21795.57</v>
      </c>
      <c r="K271" s="13"/>
      <c r="L271" s="18">
        <v>597902.99</v>
      </c>
      <c r="M271" s="5"/>
      <c r="N271" s="5"/>
      <c r="O271" s="5"/>
      <c r="P271" s="5"/>
    </row>
    <row r="272" spans="3:16" ht="12.75">
      <c r="C272" s="13"/>
      <c r="D272" s="13"/>
      <c r="E272" s="18">
        <v>13.31</v>
      </c>
      <c r="F272" s="13"/>
      <c r="G272" s="18">
        <v>152.45</v>
      </c>
      <c r="H272" s="13"/>
      <c r="I272" s="13"/>
      <c r="J272" s="18">
        <v>7.53</v>
      </c>
      <c r="K272" s="13"/>
      <c r="L272" s="18">
        <v>457.54</v>
      </c>
      <c r="M272" s="5"/>
      <c r="N272" s="5"/>
      <c r="O272" s="5"/>
      <c r="P272" s="5"/>
    </row>
    <row r="273" spans="3:16" ht="12.75">
      <c r="C273" s="13"/>
      <c r="D273" s="13"/>
      <c r="E273" s="18"/>
      <c r="F273" s="13"/>
      <c r="G273" s="18"/>
      <c r="H273" s="13"/>
      <c r="I273" s="13"/>
      <c r="J273" s="18"/>
      <c r="K273" s="13"/>
      <c r="L273" s="18"/>
      <c r="M273" s="5"/>
      <c r="N273" s="5"/>
      <c r="O273" s="5"/>
      <c r="P273" s="5"/>
    </row>
    <row r="274" spans="13:16" ht="12.75">
      <c r="M274" s="5"/>
      <c r="N274" s="5"/>
      <c r="O274" s="5"/>
      <c r="P274" s="5"/>
    </row>
    <row r="275" spans="13:16" ht="12.75">
      <c r="M275" s="5"/>
      <c r="N275" s="5"/>
      <c r="O275" s="5"/>
      <c r="P275" s="5"/>
    </row>
    <row r="276" spans="13:16" ht="12.75">
      <c r="M276" s="5"/>
      <c r="N276" s="5"/>
      <c r="O276" s="5"/>
      <c r="P276" s="5"/>
    </row>
    <row r="277" spans="13:16" ht="12.75">
      <c r="M277" s="5"/>
      <c r="N277" s="5"/>
      <c r="O277" s="5"/>
      <c r="P277" s="5"/>
    </row>
    <row r="278" spans="13:16" ht="12.75">
      <c r="M278" s="5"/>
      <c r="N278" s="5"/>
      <c r="O278" s="5"/>
      <c r="P278" s="5"/>
    </row>
    <row r="279" spans="3:16" ht="63.75">
      <c r="C279" s="22" t="s">
        <v>105</v>
      </c>
      <c r="D279" s="22" t="s">
        <v>46</v>
      </c>
      <c r="E279" s="22" t="s">
        <v>47</v>
      </c>
      <c r="F279" s="22" t="s">
        <v>21</v>
      </c>
      <c r="G279" s="22" t="s">
        <v>22</v>
      </c>
      <c r="H279" s="22" t="s">
        <v>105</v>
      </c>
      <c r="I279" s="22" t="s">
        <v>46</v>
      </c>
      <c r="J279" s="22" t="s">
        <v>47</v>
      </c>
      <c r="K279" s="22" t="s">
        <v>21</v>
      </c>
      <c r="L279" s="22" t="s">
        <v>22</v>
      </c>
      <c r="M279" s="5"/>
      <c r="N279" s="5"/>
      <c r="O279" s="5"/>
      <c r="P279" s="5"/>
    </row>
    <row r="280" spans="3:16" ht="12.75">
      <c r="C280" s="18">
        <v>8300</v>
      </c>
      <c r="D280" s="18">
        <v>388.0270758032129</v>
      </c>
      <c r="E280" s="18">
        <v>38647496.75</v>
      </c>
      <c r="F280" s="18">
        <v>2198.1485366465877</v>
      </c>
      <c r="G280" s="18">
        <v>218935594.24999994</v>
      </c>
      <c r="H280" s="18">
        <v>7900</v>
      </c>
      <c r="I280" s="18">
        <v>357.76903744725723</v>
      </c>
      <c r="J280" s="18">
        <v>33916504.749999985</v>
      </c>
      <c r="K280" s="18">
        <v>1218.0961761603369</v>
      </c>
      <c r="L280" s="18">
        <v>115475517.5000001</v>
      </c>
      <c r="M280" s="5"/>
      <c r="N280" s="5"/>
      <c r="O280" s="5"/>
      <c r="P280" s="5"/>
    </row>
    <row r="281" spans="3:16" ht="12.75">
      <c r="C281" s="18">
        <v>50</v>
      </c>
      <c r="D281" s="18">
        <v>349.5316666666667</v>
      </c>
      <c r="E281" s="18">
        <v>209719</v>
      </c>
      <c r="F281" s="18">
        <v>1166.5370833333334</v>
      </c>
      <c r="G281" s="18">
        <v>699922.25</v>
      </c>
      <c r="H281" s="18">
        <v>450</v>
      </c>
      <c r="I281" s="18">
        <v>367.6561574074074</v>
      </c>
      <c r="J281" s="18">
        <v>1985343.25</v>
      </c>
      <c r="K281" s="18">
        <v>588.5738425925927</v>
      </c>
      <c r="L281" s="18">
        <v>3178298.75</v>
      </c>
      <c r="M281" s="5"/>
      <c r="N281" s="5"/>
      <c r="O281" s="5"/>
      <c r="P281" s="5"/>
    </row>
    <row r="282" spans="3:16" ht="12.75">
      <c r="C282" s="18">
        <v>550</v>
      </c>
      <c r="D282" s="18">
        <v>455.01151515151514</v>
      </c>
      <c r="E282" s="18">
        <v>3003076</v>
      </c>
      <c r="F282" s="18">
        <v>781.751060606061</v>
      </c>
      <c r="G282" s="18">
        <v>5159557</v>
      </c>
      <c r="H282" s="18">
        <v>2750</v>
      </c>
      <c r="I282" s="18">
        <v>419.8455075757577</v>
      </c>
      <c r="J282" s="18">
        <v>13854901.75</v>
      </c>
      <c r="K282" s="18">
        <v>736.2802121212119</v>
      </c>
      <c r="L282" s="18">
        <v>24297247.00000001</v>
      </c>
      <c r="M282" s="5"/>
      <c r="N282" s="5"/>
      <c r="O282" s="5"/>
      <c r="P282" s="5"/>
    </row>
    <row r="283" spans="3:16" ht="12.75">
      <c r="C283" s="18">
        <v>6300</v>
      </c>
      <c r="D283" s="18">
        <v>408.9993022486773</v>
      </c>
      <c r="E283" s="18">
        <v>30920347.25000001</v>
      </c>
      <c r="F283" s="18">
        <v>2379.1459920634898</v>
      </c>
      <c r="G283" s="18">
        <v>179863437.00000006</v>
      </c>
      <c r="H283" s="18">
        <v>4150</v>
      </c>
      <c r="I283" s="18">
        <v>336.019939759036</v>
      </c>
      <c r="J283" s="18">
        <v>16733792.999999998</v>
      </c>
      <c r="K283" s="18">
        <v>1486.5673192771085</v>
      </c>
      <c r="L283" s="18">
        <v>74031052.50000003</v>
      </c>
      <c r="M283" s="5"/>
      <c r="N283" s="5"/>
      <c r="O283" s="5"/>
      <c r="P283" s="5"/>
    </row>
    <row r="284" spans="3:16" ht="12.75">
      <c r="C284" s="18">
        <v>1400</v>
      </c>
      <c r="D284" s="18">
        <v>268.71157738095246</v>
      </c>
      <c r="E284" s="18">
        <v>4514354.5</v>
      </c>
      <c r="F284" s="18">
        <v>1976.9451190476188</v>
      </c>
      <c r="G284" s="18">
        <v>33212677.999999993</v>
      </c>
      <c r="H284" s="18">
        <v>550</v>
      </c>
      <c r="I284" s="18">
        <v>203.404053030303</v>
      </c>
      <c r="J284" s="18">
        <v>1342466.75</v>
      </c>
      <c r="K284" s="18">
        <v>2116.5029166666664</v>
      </c>
      <c r="L284" s="18">
        <v>13968919.250000004</v>
      </c>
      <c r="M284" s="5"/>
      <c r="N284" s="5"/>
      <c r="O284" s="5"/>
      <c r="P284" s="5"/>
    </row>
    <row r="285" spans="3:16" ht="12.75">
      <c r="C285" s="18">
        <v>8225</v>
      </c>
      <c r="D285" s="18">
        <v>387.3001646403242</v>
      </c>
      <c r="E285" s="18">
        <v>38226526.25</v>
      </c>
      <c r="F285" s="18">
        <v>2213.0443617021283</v>
      </c>
      <c r="G285" s="18">
        <v>218427478.49999997</v>
      </c>
      <c r="H285" s="18">
        <v>7550</v>
      </c>
      <c r="I285" s="18">
        <v>363.2303394039732</v>
      </c>
      <c r="J285" s="18">
        <v>32908668.749999985</v>
      </c>
      <c r="K285" s="18">
        <v>1251.7392328918318</v>
      </c>
      <c r="L285" s="18">
        <v>113407574.5000001</v>
      </c>
      <c r="M285" s="5"/>
      <c r="N285" s="5"/>
      <c r="O285" s="5"/>
      <c r="P285" s="5"/>
    </row>
    <row r="286" spans="3:16" ht="12.75">
      <c r="C286" s="18">
        <v>75</v>
      </c>
      <c r="D286" s="18">
        <v>467.745</v>
      </c>
      <c r="E286" s="18">
        <v>420970.5</v>
      </c>
      <c r="F286" s="18">
        <v>564.5730555555556</v>
      </c>
      <c r="G286" s="18">
        <v>508115.75</v>
      </c>
      <c r="H286" s="18">
        <v>325</v>
      </c>
      <c r="I286" s="18">
        <v>231.3688461538461</v>
      </c>
      <c r="J286" s="18">
        <v>902338.5</v>
      </c>
      <c r="K286" s="18">
        <v>490.90910256410245</v>
      </c>
      <c r="L286" s="18">
        <v>1914545.5</v>
      </c>
      <c r="M286" s="5"/>
      <c r="N286" s="5"/>
      <c r="O286" s="5"/>
      <c r="P286" s="5"/>
    </row>
    <row r="287" spans="3:16" ht="12.75">
      <c r="C287" s="18">
        <v>0</v>
      </c>
      <c r="D287" s="18" t="s">
        <v>158</v>
      </c>
      <c r="E287" s="18" t="s">
        <v>158</v>
      </c>
      <c r="F287" s="18" t="s">
        <v>158</v>
      </c>
      <c r="G287" s="18" t="s">
        <v>158</v>
      </c>
      <c r="H287" s="18">
        <v>25</v>
      </c>
      <c r="I287" s="18">
        <v>351.6583333333333</v>
      </c>
      <c r="J287" s="18">
        <v>105497.5</v>
      </c>
      <c r="K287" s="18">
        <v>511.325</v>
      </c>
      <c r="L287" s="18">
        <v>153397.5</v>
      </c>
      <c r="M287" s="5"/>
      <c r="N287" s="5"/>
      <c r="O287" s="5"/>
      <c r="P287" s="5"/>
    </row>
    <row r="288" spans="3:16" ht="12.75">
      <c r="C288" s="13"/>
      <c r="D288" s="13"/>
      <c r="E288" s="27">
        <v>23280.08</v>
      </c>
      <c r="F288" s="13"/>
      <c r="G288" s="27">
        <v>785155.62</v>
      </c>
      <c r="H288" s="13"/>
      <c r="I288" s="13"/>
      <c r="J288" s="27">
        <v>15091.56</v>
      </c>
      <c r="K288" s="13"/>
      <c r="L288" s="18">
        <v>333259.09</v>
      </c>
      <c r="M288" s="5"/>
      <c r="N288" s="5"/>
      <c r="O288" s="5"/>
      <c r="P288" s="5"/>
    </row>
    <row r="289" spans="3:16" ht="12.75">
      <c r="C289" s="13"/>
      <c r="D289" s="13"/>
      <c r="E289" s="18">
        <v>61.78</v>
      </c>
      <c r="F289" s="13"/>
      <c r="G289" s="18">
        <v>2900.22</v>
      </c>
      <c r="H289" s="13"/>
      <c r="I289" s="13"/>
      <c r="J289" s="18">
        <v>125.05</v>
      </c>
      <c r="K289" s="13"/>
      <c r="L289" s="18">
        <v>525.95</v>
      </c>
      <c r="M289" s="5"/>
      <c r="N289" s="5"/>
      <c r="O289" s="5"/>
      <c r="P289" s="5"/>
    </row>
    <row r="290" spans="13:16" ht="12.75">
      <c r="M290" s="5"/>
      <c r="N290" s="5"/>
      <c r="O290" s="5"/>
      <c r="P290" s="5"/>
    </row>
    <row r="291" spans="13:16" ht="12.75">
      <c r="M291" s="5"/>
      <c r="N291" s="5"/>
      <c r="O291" s="5"/>
      <c r="P291" s="5"/>
    </row>
    <row r="292" spans="13:16" ht="12.75">
      <c r="M292" s="5"/>
      <c r="N292" s="5"/>
      <c r="O292" s="5"/>
      <c r="P292" s="5"/>
    </row>
    <row r="293" spans="13:16" ht="12.75">
      <c r="M293" s="5"/>
      <c r="N293" s="5"/>
      <c r="O293" s="5"/>
      <c r="P293" s="5"/>
    </row>
    <row r="294" spans="13:16" ht="12.75">
      <c r="M294" s="5"/>
      <c r="N294" s="5"/>
      <c r="O294" s="5"/>
      <c r="P294" s="5"/>
    </row>
    <row r="295" spans="3:16" ht="63.75">
      <c r="C295" s="22" t="s">
        <v>105</v>
      </c>
      <c r="D295" s="22" t="s">
        <v>46</v>
      </c>
      <c r="E295" s="22" t="s">
        <v>47</v>
      </c>
      <c r="F295" s="22" t="s">
        <v>21</v>
      </c>
      <c r="G295" s="22" t="s">
        <v>22</v>
      </c>
      <c r="H295" s="22" t="s">
        <v>105</v>
      </c>
      <c r="I295" s="22" t="s">
        <v>46</v>
      </c>
      <c r="J295" s="22" t="s">
        <v>47</v>
      </c>
      <c r="K295" s="22" t="s">
        <v>21</v>
      </c>
      <c r="L295" s="22" t="s">
        <v>22</v>
      </c>
      <c r="M295" s="5"/>
      <c r="N295" s="5"/>
      <c r="O295" s="5"/>
      <c r="P295" s="5"/>
    </row>
    <row r="296" spans="3:16" ht="12.75">
      <c r="C296" s="18">
        <v>13525</v>
      </c>
      <c r="D296" s="18">
        <v>271.1061367837339</v>
      </c>
      <c r="E296" s="18">
        <v>44000526.000000015</v>
      </c>
      <c r="F296" s="18">
        <v>2405.661136783738</v>
      </c>
      <c r="G296" s="18">
        <v>390438802.5000003</v>
      </c>
      <c r="H296" s="18">
        <v>20900</v>
      </c>
      <c r="I296" s="18">
        <v>247.4129126794263</v>
      </c>
      <c r="J296" s="18">
        <v>62051158.50000002</v>
      </c>
      <c r="K296" s="18">
        <v>1381.0453209728853</v>
      </c>
      <c r="L296" s="18">
        <v>346366166.49999946</v>
      </c>
      <c r="M296" s="5"/>
      <c r="N296" s="5"/>
      <c r="O296" s="5"/>
      <c r="P296" s="5"/>
    </row>
    <row r="297" spans="3:16" ht="12.75">
      <c r="C297" s="18">
        <v>2250</v>
      </c>
      <c r="D297" s="18">
        <v>172.84386111111115</v>
      </c>
      <c r="E297" s="18">
        <v>4666784.25</v>
      </c>
      <c r="F297" s="18">
        <v>1164.0630092592594</v>
      </c>
      <c r="G297" s="18">
        <v>31429701.25</v>
      </c>
      <c r="H297" s="18">
        <v>4925</v>
      </c>
      <c r="I297" s="18">
        <v>206.98583333333332</v>
      </c>
      <c r="J297" s="18">
        <v>12232862.75000001</v>
      </c>
      <c r="K297" s="18">
        <v>927.7735406091364</v>
      </c>
      <c r="L297" s="18">
        <v>54831416.250000015</v>
      </c>
      <c r="M297" s="5"/>
      <c r="N297" s="5"/>
      <c r="O297" s="5"/>
      <c r="P297" s="5"/>
    </row>
    <row r="298" spans="3:16" ht="12.75">
      <c r="C298" s="18">
        <v>5625</v>
      </c>
      <c r="D298" s="18">
        <v>217.4534407407408</v>
      </c>
      <c r="E298" s="18">
        <v>14678107.250000002</v>
      </c>
      <c r="F298" s="18">
        <v>1735.929237037037</v>
      </c>
      <c r="G298" s="18">
        <v>117175223.50000004</v>
      </c>
      <c r="H298" s="18">
        <v>11400</v>
      </c>
      <c r="I298" s="18">
        <v>258.72749086257295</v>
      </c>
      <c r="J298" s="18">
        <v>35393920.75000002</v>
      </c>
      <c r="K298" s="18">
        <v>1385.2202741228066</v>
      </c>
      <c r="L298" s="18">
        <v>189498133.50000006</v>
      </c>
      <c r="M298" s="5"/>
      <c r="N298" s="5"/>
      <c r="O298" s="5"/>
      <c r="P298" s="5"/>
    </row>
    <row r="299" spans="3:16" ht="12.75">
      <c r="C299" s="18">
        <v>5250</v>
      </c>
      <c r="D299" s="18">
        <v>361.53982936507924</v>
      </c>
      <c r="E299" s="18">
        <v>22777009.24999999</v>
      </c>
      <c r="F299" s="18">
        <v>3498.210115079366</v>
      </c>
      <c r="G299" s="18">
        <v>220387237.24999988</v>
      </c>
      <c r="H299" s="18">
        <v>4550</v>
      </c>
      <c r="I299" s="18">
        <v>261.6004716117215</v>
      </c>
      <c r="J299" s="18">
        <v>14283385.749999993</v>
      </c>
      <c r="K299" s="18">
        <v>1826.8633974358972</v>
      </c>
      <c r="L299" s="18">
        <v>99746741.49999999</v>
      </c>
      <c r="M299" s="5"/>
      <c r="N299" s="5"/>
      <c r="O299" s="5"/>
      <c r="P299" s="5"/>
    </row>
    <row r="300" spans="3:16" ht="12.75">
      <c r="C300" s="18">
        <v>400</v>
      </c>
      <c r="D300" s="18">
        <v>391.38026041666666</v>
      </c>
      <c r="E300" s="18">
        <v>1878625.25</v>
      </c>
      <c r="F300" s="18">
        <v>4468.050104166667</v>
      </c>
      <c r="G300" s="18">
        <v>21446640.500000004</v>
      </c>
      <c r="H300" s="18">
        <v>25</v>
      </c>
      <c r="I300" s="18">
        <v>469.96416666666664</v>
      </c>
      <c r="J300" s="18">
        <v>140989.25</v>
      </c>
      <c r="K300" s="18">
        <v>7632.9175</v>
      </c>
      <c r="L300" s="18">
        <v>2289875.25</v>
      </c>
      <c r="M300" s="5"/>
      <c r="N300" s="5"/>
      <c r="O300" s="5"/>
      <c r="P300" s="5"/>
    </row>
    <row r="301" spans="3:16" ht="12.75">
      <c r="C301" s="18">
        <v>10400</v>
      </c>
      <c r="D301" s="18">
        <v>294.04543669871816</v>
      </c>
      <c r="E301" s="18">
        <v>36696870.49999999</v>
      </c>
      <c r="F301" s="18">
        <v>2787.4472035256445</v>
      </c>
      <c r="G301" s="18">
        <v>347873411.00000024</v>
      </c>
      <c r="H301" s="18">
        <v>18400</v>
      </c>
      <c r="I301" s="18">
        <v>252.29583899456577</v>
      </c>
      <c r="J301" s="18">
        <v>55706921.25000003</v>
      </c>
      <c r="K301" s="18">
        <v>1438.5509646739124</v>
      </c>
      <c r="L301" s="18">
        <v>317632052.9999994</v>
      </c>
      <c r="M301" s="5"/>
      <c r="N301" s="5"/>
      <c r="O301" s="5"/>
      <c r="P301" s="5"/>
    </row>
    <row r="302" spans="3:16" ht="12.75">
      <c r="C302" s="18">
        <v>3125</v>
      </c>
      <c r="D302" s="18">
        <v>194.7641466666666</v>
      </c>
      <c r="E302" s="18">
        <v>7303655.499999996</v>
      </c>
      <c r="F302" s="18">
        <v>1135.0771066666666</v>
      </c>
      <c r="G302" s="18">
        <v>42565391.50000001</v>
      </c>
      <c r="H302" s="18">
        <v>2500</v>
      </c>
      <c r="I302" s="18">
        <v>211.47457500000002</v>
      </c>
      <c r="J302" s="18">
        <v>6344237.250000001</v>
      </c>
      <c r="K302" s="18">
        <v>957.8037833333333</v>
      </c>
      <c r="L302" s="18">
        <v>28734113.500000004</v>
      </c>
      <c r="M302" s="5"/>
      <c r="N302" s="5"/>
      <c r="O302" s="5"/>
      <c r="P302" s="5"/>
    </row>
    <row r="303" spans="3:16" ht="12.75">
      <c r="C303" s="18">
        <v>0</v>
      </c>
      <c r="D303" s="18" t="s">
        <v>158</v>
      </c>
      <c r="E303" s="18" t="s">
        <v>158</v>
      </c>
      <c r="F303" s="18" t="s">
        <v>158</v>
      </c>
      <c r="G303" s="18" t="s">
        <v>158</v>
      </c>
      <c r="H303" s="18">
        <v>0</v>
      </c>
      <c r="I303" s="18" t="s">
        <v>158</v>
      </c>
      <c r="J303" s="18" t="s">
        <v>158</v>
      </c>
      <c r="K303" s="18" t="s">
        <v>158</v>
      </c>
      <c r="L303" s="18" t="s">
        <v>158</v>
      </c>
      <c r="M303" s="5"/>
      <c r="N303" s="5"/>
      <c r="O303" s="5"/>
      <c r="P303" s="5"/>
    </row>
    <row r="304" spans="3:16" ht="12.75">
      <c r="C304" s="13"/>
      <c r="D304" s="13"/>
      <c r="E304" s="27">
        <v>13414.8</v>
      </c>
      <c r="F304" s="13"/>
      <c r="G304" s="27">
        <v>927000.13</v>
      </c>
      <c r="H304" s="13"/>
      <c r="I304" s="13"/>
      <c r="J304" s="27">
        <v>13104</v>
      </c>
      <c r="K304" s="13"/>
      <c r="L304" s="18">
        <v>269362.5</v>
      </c>
      <c r="M304" s="5"/>
      <c r="N304" s="5"/>
      <c r="O304" s="5"/>
      <c r="P304" s="5"/>
    </row>
    <row r="305" spans="3:16" ht="12.75">
      <c r="C305" s="13"/>
      <c r="D305" s="13"/>
      <c r="E305" s="18">
        <v>25.23</v>
      </c>
      <c r="F305" s="13"/>
      <c r="G305" s="18">
        <v>2256.55</v>
      </c>
      <c r="H305" s="13"/>
      <c r="I305" s="13"/>
      <c r="J305" s="18">
        <v>13.43</v>
      </c>
      <c r="K305" s="13"/>
      <c r="L305" s="18">
        <v>815.3</v>
      </c>
      <c r="M305" s="5"/>
      <c r="N305" s="5"/>
      <c r="O305" s="5"/>
      <c r="P305" s="5"/>
    </row>
    <row r="306" spans="3:16" ht="12.75">
      <c r="C306" s="13"/>
      <c r="D306" s="13"/>
      <c r="E306" s="18"/>
      <c r="F306" s="13"/>
      <c r="G306" s="18"/>
      <c r="H306" s="13"/>
      <c r="I306" s="13"/>
      <c r="J306" s="18"/>
      <c r="K306" s="13"/>
      <c r="L306" s="18"/>
      <c r="M306" s="5"/>
      <c r="N306" s="5"/>
      <c r="O306" s="5"/>
      <c r="P306" s="5"/>
    </row>
    <row r="307" spans="3:16" ht="12.75">
      <c r="C307" s="13"/>
      <c r="D307" s="13"/>
      <c r="E307" s="20"/>
      <c r="F307" s="13"/>
      <c r="G307" s="20"/>
      <c r="H307" s="13"/>
      <c r="I307" s="13"/>
      <c r="J307" s="20"/>
      <c r="K307" s="13"/>
      <c r="L307" s="20"/>
      <c r="M307" s="5"/>
      <c r="N307" s="5"/>
      <c r="O307" s="5"/>
      <c r="P307" s="5"/>
    </row>
    <row r="308" spans="13:16" ht="12.75">
      <c r="M308" s="5"/>
      <c r="N308" s="5"/>
      <c r="O308" s="5"/>
      <c r="P308" s="5"/>
    </row>
    <row r="309" spans="13:16" ht="12.75">
      <c r="M309" s="5"/>
      <c r="N309" s="5"/>
      <c r="O309" s="5"/>
      <c r="P309" s="5"/>
    </row>
    <row r="310" spans="13:16" ht="12.75">
      <c r="M310" s="5"/>
      <c r="N310" s="5"/>
      <c r="O310" s="5"/>
      <c r="P310" s="5"/>
    </row>
    <row r="311" spans="3:16" ht="12.75">
      <c r="C311" s="36">
        <v>7708.71</v>
      </c>
      <c r="D311" s="161">
        <v>9600.335</v>
      </c>
      <c r="E311" s="161">
        <v>9596.075</v>
      </c>
      <c r="F311" s="161">
        <v>10905.77</v>
      </c>
      <c r="G311" s="161">
        <v>6302.08</v>
      </c>
      <c r="H311" s="161">
        <v>6307.405000000001</v>
      </c>
      <c r="I311" s="161">
        <v>5280.56</v>
      </c>
      <c r="M311" s="5"/>
      <c r="N311" s="5"/>
      <c r="O311" s="5"/>
      <c r="P311" s="5"/>
    </row>
    <row r="312" spans="3:16" ht="12.75">
      <c r="C312" s="36">
        <v>12180.77</v>
      </c>
      <c r="D312" s="161">
        <v>13800.87</v>
      </c>
      <c r="E312" s="161">
        <v>13780.845000000001</v>
      </c>
      <c r="F312" s="161">
        <v>17658.495000000003</v>
      </c>
      <c r="G312" s="161">
        <v>10453.53</v>
      </c>
      <c r="H312" s="161">
        <v>10467.755</v>
      </c>
      <c r="I312" s="161">
        <v>8269.47</v>
      </c>
      <c r="M312" s="5"/>
      <c r="N312" s="5"/>
      <c r="O312" s="5"/>
      <c r="P312" s="5"/>
    </row>
    <row r="313" spans="3:16" ht="12.75">
      <c r="C313" s="36">
        <v>17336.23</v>
      </c>
      <c r="D313" s="161">
        <v>19410.574999999997</v>
      </c>
      <c r="E313" s="161">
        <v>19351.03</v>
      </c>
      <c r="F313" s="161">
        <v>29157.405</v>
      </c>
      <c r="G313" s="161">
        <v>15091.56</v>
      </c>
      <c r="H313" s="161">
        <v>15091.555</v>
      </c>
      <c r="I313" s="161">
        <v>15458.11</v>
      </c>
      <c r="M313" s="5"/>
      <c r="N313" s="5"/>
      <c r="O313" s="5"/>
      <c r="P313" s="5"/>
    </row>
    <row r="314" spans="3:16" ht="12.75">
      <c r="C314" s="36">
        <v>17170.969713682156</v>
      </c>
      <c r="D314" s="161">
        <v>20720.401795010937</v>
      </c>
      <c r="E314" s="161">
        <v>20619.527261383588</v>
      </c>
      <c r="F314" s="161">
        <v>31691.70821428571</v>
      </c>
      <c r="G314" s="161">
        <v>13438.134788411087</v>
      </c>
      <c r="H314" s="161">
        <v>13407.191339367551</v>
      </c>
      <c r="I314" s="161">
        <v>20363.12</v>
      </c>
      <c r="M314" s="5"/>
      <c r="N314" s="5"/>
      <c r="O314" s="5"/>
      <c r="P314" s="5"/>
    </row>
    <row r="315" spans="3:9" ht="12.75">
      <c r="C315" s="7">
        <v>7721355806.000024</v>
      </c>
      <c r="D315" s="161">
        <v>4776052613.750021</v>
      </c>
      <c r="E315" s="161">
        <v>4709500026.500011</v>
      </c>
      <c r="F315" s="161">
        <v>66552587.24999999</v>
      </c>
      <c r="G315" s="161">
        <v>2945303192.25</v>
      </c>
      <c r="H315" s="161">
        <v>2925449150.2499995</v>
      </c>
      <c r="I315" s="161">
        <v>19854042</v>
      </c>
    </row>
    <row r="316" spans="3:9" ht="12.75">
      <c r="C316" s="162" t="s">
        <v>160</v>
      </c>
      <c r="D316" s="163"/>
      <c r="E316" s="163"/>
      <c r="F316" s="163"/>
      <c r="G316" s="163"/>
      <c r="H316" s="163"/>
      <c r="I316" s="163"/>
    </row>
    <row r="317" spans="3:9" ht="12.75">
      <c r="C317" s="18">
        <v>449675</v>
      </c>
      <c r="D317" s="18">
        <v>230500</v>
      </c>
      <c r="E317" s="18">
        <v>228400</v>
      </c>
      <c r="F317" s="18">
        <v>2100</v>
      </c>
      <c r="G317" s="18">
        <v>219175</v>
      </c>
      <c r="H317" s="18">
        <v>218200</v>
      </c>
      <c r="I317" s="18">
        <v>975</v>
      </c>
    </row>
    <row r="324" spans="3:9" ht="12.75">
      <c r="C324" s="36">
        <v>1177.43</v>
      </c>
      <c r="D324" s="161">
        <v>1229.62</v>
      </c>
      <c r="E324" s="161">
        <v>1228.815</v>
      </c>
      <c r="F324" s="161">
        <v>1295.84</v>
      </c>
      <c r="G324" s="161">
        <v>1132.13</v>
      </c>
      <c r="H324" s="161">
        <v>1131.52</v>
      </c>
      <c r="I324" s="161">
        <v>1166.76</v>
      </c>
    </row>
    <row r="325" spans="3:9" ht="12.75">
      <c r="C325" s="36">
        <v>2483.45</v>
      </c>
      <c r="D325" s="161">
        <v>2548.8</v>
      </c>
      <c r="E325" s="161">
        <v>2547.995</v>
      </c>
      <c r="F325" s="161">
        <v>3276.83</v>
      </c>
      <c r="G325" s="161">
        <v>2407.3</v>
      </c>
      <c r="H325" s="161">
        <v>2407.89</v>
      </c>
      <c r="I325" s="161">
        <v>2050.04</v>
      </c>
    </row>
    <row r="326" spans="3:9" ht="12.75">
      <c r="C326" s="36">
        <v>4691.21</v>
      </c>
      <c r="D326" s="161">
        <v>4792.32</v>
      </c>
      <c r="E326" s="161">
        <v>4792.32</v>
      </c>
      <c r="F326" s="161">
        <v>4594.985000000001</v>
      </c>
      <c r="G326" s="161">
        <v>4565.26</v>
      </c>
      <c r="H326" s="161">
        <v>4566.405000000001</v>
      </c>
      <c r="I326" s="161">
        <v>3964.56</v>
      </c>
    </row>
    <row r="327" spans="3:9" ht="12.75">
      <c r="C327" s="36">
        <v>3308.679035970423</v>
      </c>
      <c r="D327" s="161">
        <v>3425.3192635574896</v>
      </c>
      <c r="E327" s="161">
        <v>3423.29391746937</v>
      </c>
      <c r="F327" s="161">
        <v>3645.5997619047625</v>
      </c>
      <c r="G327" s="161">
        <v>3186.0118866202765</v>
      </c>
      <c r="H327" s="161">
        <v>3187.6037694775414</v>
      </c>
      <c r="I327" s="161">
        <v>2829.756666666667</v>
      </c>
    </row>
    <row r="328" spans="3:9" ht="12.75">
      <c r="C328" s="7">
        <v>1487830245.4999998</v>
      </c>
      <c r="D328" s="161">
        <v>789536090.2500013</v>
      </c>
      <c r="E328" s="161">
        <v>781880330.7500042</v>
      </c>
      <c r="F328" s="161">
        <v>7655759.500000001</v>
      </c>
      <c r="G328" s="161">
        <v>698294155.2499992</v>
      </c>
      <c r="H328" s="161">
        <v>695535142.4999995</v>
      </c>
      <c r="I328" s="161">
        <v>2759012.75</v>
      </c>
    </row>
    <row r="329" spans="3:9" ht="12.75">
      <c r="C329" s="162" t="s">
        <v>160</v>
      </c>
      <c r="D329" s="163"/>
      <c r="E329" s="163"/>
      <c r="F329" s="163"/>
      <c r="G329" s="163"/>
      <c r="H329" s="163"/>
      <c r="I329" s="163"/>
    </row>
    <row r="330" spans="3:9" ht="12.75">
      <c r="C330" s="18">
        <v>449675</v>
      </c>
      <c r="D330" s="18">
        <v>230500</v>
      </c>
      <c r="E330" s="18">
        <v>228400</v>
      </c>
      <c r="F330" s="18">
        <v>2100</v>
      </c>
      <c r="G330" s="18">
        <v>219175</v>
      </c>
      <c r="H330" s="18">
        <v>218200</v>
      </c>
      <c r="I330" s="18">
        <v>975</v>
      </c>
    </row>
    <row r="338" spans="3:8" ht="12.75">
      <c r="C338" s="7">
        <v>4741.48</v>
      </c>
      <c r="D338" s="7">
        <v>5463.280999999996</v>
      </c>
      <c r="E338" s="7">
        <v>3953.66</v>
      </c>
      <c r="F338" s="7">
        <v>133654894.25000007</v>
      </c>
      <c r="G338" s="7">
        <v>85089300.24999997</v>
      </c>
      <c r="H338" s="7">
        <v>54007017.00000006</v>
      </c>
    </row>
    <row r="339" spans="3:8" ht="12.75">
      <c r="C339" s="7">
        <v>6648.01</v>
      </c>
      <c r="D339" s="7">
        <v>8542.73999999999</v>
      </c>
      <c r="E339" s="7">
        <v>5350.82</v>
      </c>
      <c r="F339" s="7">
        <v>247640432.49999973</v>
      </c>
      <c r="G339" s="7">
        <v>165044420.24999985</v>
      </c>
      <c r="H339" s="7">
        <v>102799207.25</v>
      </c>
    </row>
    <row r="340" spans="3:8" ht="12.75">
      <c r="C340" s="7">
        <v>8741.23</v>
      </c>
      <c r="D340" s="7">
        <v>10656.548000000003</v>
      </c>
      <c r="E340" s="7">
        <v>7126.19</v>
      </c>
      <c r="F340" s="7">
        <v>346922254.74999976</v>
      </c>
      <c r="G340" s="7">
        <v>221523548.25000042</v>
      </c>
      <c r="H340" s="7">
        <v>137391499.24999985</v>
      </c>
    </row>
    <row r="341" spans="3:8" ht="12.75">
      <c r="C341" s="7">
        <v>10596.76</v>
      </c>
      <c r="D341" s="7">
        <v>12250.341999999959</v>
      </c>
      <c r="E341" s="7">
        <v>8831.35</v>
      </c>
      <c r="F341" s="7">
        <v>435138742.74999964</v>
      </c>
      <c r="G341" s="7">
        <v>265132015.00000018</v>
      </c>
      <c r="H341" s="7">
        <v>174332663.99999982</v>
      </c>
    </row>
    <row r="342" spans="3:8" ht="12.75">
      <c r="C342" s="7">
        <v>12180.77</v>
      </c>
      <c r="D342" s="7">
        <v>13800.87</v>
      </c>
      <c r="E342" s="7">
        <v>10453.53</v>
      </c>
      <c r="F342" s="7">
        <v>513466855.5000003</v>
      </c>
      <c r="G342" s="7">
        <v>300347837.99999976</v>
      </c>
      <c r="H342" s="7">
        <v>211128617.50000042</v>
      </c>
    </row>
    <row r="343" spans="3:8" ht="12.75">
      <c r="C343" s="7">
        <v>13899.32</v>
      </c>
      <c r="D343" s="7">
        <v>15477.17</v>
      </c>
      <c r="E343" s="7">
        <v>12030.32</v>
      </c>
      <c r="F343" s="7">
        <v>585687068.2500004</v>
      </c>
      <c r="G343" s="7">
        <v>337026310.0000003</v>
      </c>
      <c r="H343" s="7">
        <v>246902080.2499997</v>
      </c>
    </row>
    <row r="344" spans="3:8" ht="12.75">
      <c r="C344" s="7">
        <v>15934.85</v>
      </c>
      <c r="D344" s="7">
        <v>17669.83300000003</v>
      </c>
      <c r="E344" s="7">
        <v>13950.7</v>
      </c>
      <c r="F344" s="7">
        <v>669060532.0000004</v>
      </c>
      <c r="G344" s="7">
        <v>379652535.2499996</v>
      </c>
      <c r="H344" s="7">
        <v>283255588.75000024</v>
      </c>
    </row>
    <row r="345" spans="3:8" ht="12.75">
      <c r="C345" s="7">
        <v>19353.9</v>
      </c>
      <c r="D345" s="7">
        <v>22059.50799999987</v>
      </c>
      <c r="E345" s="7">
        <v>16617.77</v>
      </c>
      <c r="F345" s="7">
        <v>784051546.750001</v>
      </c>
      <c r="G345" s="7">
        <v>451275963.99999976</v>
      </c>
      <c r="H345" s="7">
        <v>332679473.75000006</v>
      </c>
    </row>
    <row r="346" spans="3:8" ht="12.75">
      <c r="C346" s="7">
        <v>27979.84</v>
      </c>
      <c r="D346" s="7">
        <v>32975.066999999864</v>
      </c>
      <c r="E346" s="7">
        <v>23249.32</v>
      </c>
      <c r="F346" s="7">
        <v>1032603871.0000015</v>
      </c>
      <c r="G346" s="7">
        <v>614739912.9999998</v>
      </c>
      <c r="H346" s="7">
        <v>424401432.75000006</v>
      </c>
    </row>
    <row r="347" spans="3:8" ht="12.75">
      <c r="C347" s="7">
        <v>2687081.54</v>
      </c>
      <c r="D347" s="7">
        <v>2687081.54</v>
      </c>
      <c r="E347" s="7">
        <v>597902.99</v>
      </c>
      <c r="F347" s="7">
        <v>2973129608.249999</v>
      </c>
      <c r="G347" s="7">
        <v>1956220769.750002</v>
      </c>
      <c r="H347" s="7">
        <v>978405611.749999</v>
      </c>
    </row>
    <row r="348" spans="3:8" ht="12.75">
      <c r="C348" s="105">
        <v>449675</v>
      </c>
      <c r="D348" s="105">
        <v>230500</v>
      </c>
      <c r="E348" s="105">
        <v>219175</v>
      </c>
      <c r="F348" s="18">
        <v>7721355806.000002</v>
      </c>
      <c r="G348" s="18">
        <v>4776052613.750002</v>
      </c>
      <c r="H348" s="18">
        <v>2945303192.249999</v>
      </c>
    </row>
    <row r="357" spans="3:8" ht="12.75">
      <c r="C357" s="7">
        <v>574.95</v>
      </c>
      <c r="D357" s="7">
        <v>590.125</v>
      </c>
      <c r="E357" s="7">
        <v>549.12</v>
      </c>
      <c r="F357" s="7">
        <v>15852876.000000002</v>
      </c>
      <c r="G357" s="7">
        <v>8398457.75000001</v>
      </c>
      <c r="H357" s="7">
        <v>7476578.999999993</v>
      </c>
    </row>
    <row r="358" spans="3:8" ht="12.75">
      <c r="C358" s="7">
        <v>970.66</v>
      </c>
      <c r="D358" s="7">
        <v>1009.5519999999991</v>
      </c>
      <c r="E358" s="7">
        <v>922.72</v>
      </c>
      <c r="F358" s="7">
        <v>34754708.24999993</v>
      </c>
      <c r="G358" s="7">
        <v>18586855.24999996</v>
      </c>
      <c r="H358" s="7">
        <v>16242892.999999987</v>
      </c>
    </row>
    <row r="359" spans="3:8" ht="12.75">
      <c r="C359" s="7">
        <v>1400.14</v>
      </c>
      <c r="D359" s="7">
        <v>1453.8410000000008</v>
      </c>
      <c r="E359" s="7">
        <v>1343.02</v>
      </c>
      <c r="F359" s="7">
        <v>53146237.00000005</v>
      </c>
      <c r="G359" s="7">
        <v>28346313</v>
      </c>
      <c r="H359" s="7">
        <v>24850833.749999978</v>
      </c>
    </row>
    <row r="360" spans="3:8" ht="12.75">
      <c r="C360" s="7">
        <v>1909.5</v>
      </c>
      <c r="D360" s="7">
        <v>1973.6079999999995</v>
      </c>
      <c r="E360" s="7">
        <v>1853.65</v>
      </c>
      <c r="F360" s="7">
        <v>74490856.25000013</v>
      </c>
      <c r="G360" s="7">
        <v>39508795.750000015</v>
      </c>
      <c r="H360" s="7">
        <v>35010458.75000001</v>
      </c>
    </row>
    <row r="361" spans="3:8" ht="12.75">
      <c r="C361" s="7">
        <v>2483.45</v>
      </c>
      <c r="D361" s="7">
        <v>2548.8</v>
      </c>
      <c r="E361" s="7">
        <v>2407.3</v>
      </c>
      <c r="F361" s="7">
        <v>98587383.0000001</v>
      </c>
      <c r="G361" s="7">
        <v>51952649.750000015</v>
      </c>
      <c r="H361" s="7">
        <v>46635303.50000002</v>
      </c>
    </row>
    <row r="362" spans="3:8" ht="12.75">
      <c r="C362" s="7">
        <v>3171.64</v>
      </c>
      <c r="D362" s="7">
        <v>3261.426</v>
      </c>
      <c r="E362" s="7">
        <v>3087.36</v>
      </c>
      <c r="F362" s="7">
        <v>126688244.25000003</v>
      </c>
      <c r="G362" s="7">
        <v>66589337.00000002</v>
      </c>
      <c r="H362" s="7">
        <v>60138066.75000008</v>
      </c>
    </row>
    <row r="363" spans="3:8" ht="12.75">
      <c r="C363" s="7">
        <v>4076.8</v>
      </c>
      <c r="D363" s="7">
        <v>4177.825000000006</v>
      </c>
      <c r="E363" s="7">
        <v>4012.06</v>
      </c>
      <c r="F363" s="7">
        <v>162939344.99999994</v>
      </c>
      <c r="G363" s="7">
        <v>85404024.24999997</v>
      </c>
      <c r="H363" s="7">
        <v>77454020.49999994</v>
      </c>
    </row>
    <row r="364" spans="3:8" ht="12.75">
      <c r="C364" s="7">
        <v>4968.93</v>
      </c>
      <c r="D364" s="7">
        <v>5203.041999999992</v>
      </c>
      <c r="E364" s="7">
        <v>4792.32</v>
      </c>
      <c r="F364" s="7">
        <v>206663338.99999997</v>
      </c>
      <c r="G364" s="7">
        <v>108317052.00000003</v>
      </c>
      <c r="H364" s="7">
        <v>98982118.25000003</v>
      </c>
    </row>
    <row r="365" spans="3:8" ht="12.75">
      <c r="C365" s="7">
        <v>7176.84</v>
      </c>
      <c r="D365" s="7">
        <v>7577.245999999989</v>
      </c>
      <c r="E365" s="7">
        <v>6851.9</v>
      </c>
      <c r="F365" s="7">
        <v>268866763.9999996</v>
      </c>
      <c r="G365" s="7">
        <v>144372741.7499999</v>
      </c>
      <c r="H365" s="7">
        <v>124681271.75000021</v>
      </c>
    </row>
    <row r="366" spans="3:8" ht="12.75">
      <c r="C366" s="7">
        <v>23280.08</v>
      </c>
      <c r="D366" s="7">
        <v>23280.08</v>
      </c>
      <c r="E366" s="7">
        <v>21795.57</v>
      </c>
      <c r="F366" s="7">
        <v>445840492.75000095</v>
      </c>
      <c r="G366" s="7">
        <v>238059863.7499999</v>
      </c>
      <c r="H366" s="7">
        <v>206822609.99999997</v>
      </c>
    </row>
    <row r="367" spans="3:8" ht="12.75">
      <c r="C367" s="105">
        <v>449675</v>
      </c>
      <c r="D367" s="105">
        <v>230500</v>
      </c>
      <c r="E367" s="105">
        <v>219175</v>
      </c>
      <c r="F367" s="18">
        <v>1487830245.5000007</v>
      </c>
      <c r="G367" s="18">
        <v>789536090.2499998</v>
      </c>
      <c r="H367" s="18">
        <v>698294155.2500002</v>
      </c>
    </row>
  </sheetData>
  <sheetProtection/>
  <mergeCells count="28">
    <mergeCell ref="A24:B24"/>
    <mergeCell ref="A25:B25"/>
    <mergeCell ref="A23:B23"/>
    <mergeCell ref="A35:G35"/>
    <mergeCell ref="A30:B30"/>
    <mergeCell ref="A27:B27"/>
    <mergeCell ref="A28:B28"/>
    <mergeCell ref="A29:B29"/>
    <mergeCell ref="C230:G230"/>
    <mergeCell ref="H230:L230"/>
    <mergeCell ref="A6:G6"/>
    <mergeCell ref="C229:L229"/>
    <mergeCell ref="A10:B10"/>
    <mergeCell ref="A11:B11"/>
    <mergeCell ref="A18:B18"/>
    <mergeCell ref="A21:B21"/>
    <mergeCell ref="A22:B22"/>
    <mergeCell ref="D7:F7"/>
    <mergeCell ref="A4:G4"/>
    <mergeCell ref="A20:B20"/>
    <mergeCell ref="A7:B8"/>
    <mergeCell ref="C7:C8"/>
    <mergeCell ref="G7:G8"/>
    <mergeCell ref="A17:B17"/>
    <mergeCell ref="A13:B13"/>
    <mergeCell ref="A14:B14"/>
    <mergeCell ref="A15:B15"/>
    <mergeCell ref="A16:B16"/>
  </mergeCells>
  <conditionalFormatting sqref="C11:G12 C14:G30">
    <cfRule type="expression" priority="1" dxfId="0" stopIfTrue="1">
      <formula>AND($C11&gt;=500,$C11&lt;=1225)</formula>
    </cfRule>
  </conditionalFormatting>
  <hyperlinks>
    <hyperlink ref="G1" location="Índice!B16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7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2">
    <tabColor indexed="60"/>
  </sheetPr>
  <dimension ref="A1:BB358"/>
  <sheetViews>
    <sheetView zoomScale="90" zoomScaleNormal="90" workbookViewId="0" topLeftCell="A1">
      <selection activeCell="I1" sqref="I1"/>
    </sheetView>
  </sheetViews>
  <sheetFormatPr defaultColWidth="11.421875" defaultRowHeight="12.75"/>
  <cols>
    <col min="1" max="1" width="37.00390625" style="2" customWidth="1"/>
    <col min="2" max="2" width="13.00390625" style="2" customWidth="1"/>
    <col min="3" max="4" width="13.8515625" style="2" customWidth="1"/>
    <col min="5" max="5" width="16.00390625" style="2" customWidth="1"/>
    <col min="6" max="7" width="15.57421875" style="2" customWidth="1"/>
    <col min="8" max="8" width="11.28125" style="2" customWidth="1"/>
    <col min="9" max="9" width="13.140625" style="2" customWidth="1"/>
    <col min="10" max="10" width="12.421875" style="2" customWidth="1"/>
    <col min="11" max="11" width="11.8515625" style="2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6" width="11.421875" style="2" customWidth="1"/>
    <col min="27" max="30" width="29.140625" style="189" customWidth="1"/>
    <col min="31" max="54" width="11.421875" style="189" customWidth="1"/>
    <col min="55" max="16384" width="11.421875" style="2" customWidth="1"/>
  </cols>
  <sheetData>
    <row r="1" ht="33.75" customHeight="1">
      <c r="I1" s="172" t="s">
        <v>61</v>
      </c>
    </row>
    <row r="2" ht="15.75" customHeight="1"/>
    <row r="3" ht="15.75" customHeight="1">
      <c r="A3" s="219" t="s">
        <v>44</v>
      </c>
    </row>
    <row r="4" spans="1:9" ht="21.75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</row>
    <row r="5" spans="1:2" ht="12.75">
      <c r="A5" s="3"/>
      <c r="B5" s="16"/>
    </row>
    <row r="6" spans="1:11" ht="17.25" customHeight="1">
      <c r="A6" s="264" t="s">
        <v>187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2" ht="15.75">
      <c r="A7" s="50"/>
      <c r="B7" s="16"/>
    </row>
    <row r="8" spans="1:54" s="182" customFormat="1" ht="25.5" customHeight="1">
      <c r="A8" s="317"/>
      <c r="B8" s="257" t="s">
        <v>62</v>
      </c>
      <c r="C8" s="257"/>
      <c r="D8" s="257"/>
      <c r="E8" s="257" t="s">
        <v>114</v>
      </c>
      <c r="F8" s="257"/>
      <c r="G8" s="257"/>
      <c r="H8" s="310" t="s">
        <v>56</v>
      </c>
      <c r="I8" s="255" t="s">
        <v>57</v>
      </c>
      <c r="J8" s="181"/>
      <c r="K8" s="181"/>
      <c r="L8" s="185"/>
      <c r="M8" s="185"/>
      <c r="N8" s="185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</row>
    <row r="9" spans="1:54" s="182" customFormat="1" ht="12.75">
      <c r="A9" s="317"/>
      <c r="B9" s="183" t="s">
        <v>159</v>
      </c>
      <c r="C9" s="183" t="s">
        <v>87</v>
      </c>
      <c r="D9" s="183" t="s">
        <v>104</v>
      </c>
      <c r="E9" s="183" t="s">
        <v>159</v>
      </c>
      <c r="F9" s="183" t="s">
        <v>87</v>
      </c>
      <c r="G9" s="183" t="s">
        <v>104</v>
      </c>
      <c r="H9" s="311"/>
      <c r="I9" s="256"/>
      <c r="J9" s="185"/>
      <c r="K9" s="185"/>
      <c r="L9" s="47"/>
      <c r="M9" s="47"/>
      <c r="N9" s="47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</row>
    <row r="10" spans="1:14" ht="12.75">
      <c r="A10" s="244"/>
      <c r="B10" s="44"/>
      <c r="C10" s="44"/>
      <c r="D10" s="44"/>
      <c r="E10" s="44"/>
      <c r="F10" s="44"/>
      <c r="G10" s="44"/>
      <c r="H10" s="244"/>
      <c r="I10" s="244"/>
      <c r="J10" s="127"/>
      <c r="K10" s="127"/>
      <c r="L10" s="32"/>
      <c r="M10" s="32"/>
      <c r="N10" s="32"/>
    </row>
    <row r="11" spans="1:14" ht="12.75">
      <c r="A11" s="53" t="s">
        <v>52</v>
      </c>
      <c r="B11" s="245">
        <v>11047.302559014002</v>
      </c>
      <c r="C11" s="245">
        <v>12803.36449940642</v>
      </c>
      <c r="D11" s="245">
        <v>9083.776663716817</v>
      </c>
      <c r="E11" s="245">
        <v>26167.32026862151</v>
      </c>
      <c r="F11" s="245">
        <v>28404.20549227072</v>
      </c>
      <c r="G11" s="245">
        <v>23278.204182380774</v>
      </c>
      <c r="H11" s="88">
        <v>47.21119699185294</v>
      </c>
      <c r="I11" s="88">
        <v>38.81997141019804</v>
      </c>
      <c r="J11" s="33"/>
      <c r="K11" s="33"/>
      <c r="L11" s="33"/>
      <c r="M11" s="33"/>
      <c r="N11" s="33"/>
    </row>
    <row r="12" spans="1:14" ht="12.75">
      <c r="A12" s="53" t="s">
        <v>53</v>
      </c>
      <c r="B12" s="245">
        <v>8711.469358818777</v>
      </c>
      <c r="C12" s="245">
        <v>10826.610065162919</v>
      </c>
      <c r="D12" s="245">
        <v>7280.575595116991</v>
      </c>
      <c r="E12" s="245">
        <v>23588.750810131532</v>
      </c>
      <c r="F12" s="245">
        <v>25384.835378631327</v>
      </c>
      <c r="G12" s="245">
        <v>22021.312229921667</v>
      </c>
      <c r="H12" s="88">
        <v>59.648058252427184</v>
      </c>
      <c r="I12" s="88">
        <v>49.85062557433167</v>
      </c>
      <c r="J12" s="33"/>
      <c r="K12" s="33"/>
      <c r="L12" s="33"/>
      <c r="M12" s="33"/>
      <c r="N12" s="33"/>
    </row>
    <row r="13" spans="1:14" ht="12.75">
      <c r="A13" s="53" t="s">
        <v>102</v>
      </c>
      <c r="B13" s="245">
        <v>11157.258507309061</v>
      </c>
      <c r="C13" s="245">
        <v>11599.802553256271</v>
      </c>
      <c r="D13" s="245">
        <v>10231.606225334182</v>
      </c>
      <c r="E13" s="245">
        <v>23471.805638615537</v>
      </c>
      <c r="F13" s="245">
        <v>24649.616391309337</v>
      </c>
      <c r="G13" s="245">
        <v>21082.925412174784</v>
      </c>
      <c r="H13" s="88">
        <v>32.34506897261684</v>
      </c>
      <c r="I13" s="88">
        <v>29.661588359030276</v>
      </c>
      <c r="J13" s="33"/>
      <c r="K13" s="33"/>
      <c r="L13" s="33"/>
      <c r="M13" s="33"/>
      <c r="N13" s="33"/>
    </row>
    <row r="14" spans="1:14" ht="12.75">
      <c r="A14" s="53" t="s">
        <v>103</v>
      </c>
      <c r="B14" s="245">
        <v>9861.28578922155</v>
      </c>
      <c r="C14" s="245">
        <v>11544.212901716062</v>
      </c>
      <c r="D14" s="245">
        <v>7182.809615145866</v>
      </c>
      <c r="E14" s="245">
        <v>20670.892652156446</v>
      </c>
      <c r="F14" s="245">
        <v>22871.505026166036</v>
      </c>
      <c r="G14" s="245">
        <v>16588.246505887335</v>
      </c>
      <c r="H14" s="88">
        <v>38.58682634730539</v>
      </c>
      <c r="I14" s="88">
        <v>28.10605363535135</v>
      </c>
      <c r="J14" s="33"/>
      <c r="K14" s="33"/>
      <c r="L14" s="33"/>
      <c r="M14" s="33"/>
      <c r="N14" s="33"/>
    </row>
    <row r="15" spans="1:14" ht="12.75">
      <c r="A15" s="53" t="s">
        <v>25</v>
      </c>
      <c r="B15" s="245">
        <v>8478.133567440902</v>
      </c>
      <c r="C15" s="245">
        <v>9627.045107926135</v>
      </c>
      <c r="D15" s="245">
        <v>7714.9600493232165</v>
      </c>
      <c r="E15" s="245">
        <v>17661.547087410927</v>
      </c>
      <c r="F15" s="245">
        <v>19681.889154413646</v>
      </c>
      <c r="G15" s="245">
        <v>16276.645081742721</v>
      </c>
      <c r="H15" s="88">
        <v>60.086842649390036</v>
      </c>
      <c r="I15" s="88">
        <v>54.678023982811695</v>
      </c>
      <c r="J15" s="33"/>
      <c r="K15" s="33"/>
      <c r="L15" s="33"/>
      <c r="M15" s="33"/>
      <c r="N15" s="33"/>
    </row>
    <row r="16" spans="1:14" ht="12.75">
      <c r="A16" s="53" t="s">
        <v>26</v>
      </c>
      <c r="B16" s="245">
        <v>6060.119851569933</v>
      </c>
      <c r="C16" s="245">
        <v>6918.39067296341</v>
      </c>
      <c r="D16" s="245">
        <v>5256.558260869558</v>
      </c>
      <c r="E16" s="245">
        <v>14572.420889106223</v>
      </c>
      <c r="F16" s="245">
        <v>15443.294228288474</v>
      </c>
      <c r="G16" s="245">
        <v>13625.597399015578</v>
      </c>
      <c r="H16" s="88">
        <v>51.646051379638436</v>
      </c>
      <c r="I16" s="88">
        <v>44.79787275999209</v>
      </c>
      <c r="J16" s="33"/>
      <c r="K16" s="33"/>
      <c r="L16" s="33"/>
      <c r="M16" s="33"/>
      <c r="N16" s="33"/>
    </row>
    <row r="17" spans="1:14" ht="12.75">
      <c r="A17" s="53" t="s">
        <v>27</v>
      </c>
      <c r="B17" s="245">
        <v>6054.506312031242</v>
      </c>
      <c r="C17" s="245">
        <v>6789.675241736004</v>
      </c>
      <c r="D17" s="245">
        <v>5836.828954657442</v>
      </c>
      <c r="E17" s="245">
        <v>13838.664445167162</v>
      </c>
      <c r="F17" s="245">
        <v>15423.547439810693</v>
      </c>
      <c r="G17" s="245">
        <v>13365.621849627098</v>
      </c>
      <c r="H17" s="88">
        <v>77.15503955614918</v>
      </c>
      <c r="I17" s="88">
        <v>74.38108834475489</v>
      </c>
      <c r="J17" s="33"/>
      <c r="K17" s="33"/>
      <c r="L17" s="33"/>
      <c r="M17" s="33"/>
      <c r="N17" s="33"/>
    </row>
    <row r="18" spans="1:14" ht="12.75">
      <c r="A18" s="53" t="s">
        <v>28</v>
      </c>
      <c r="B18" s="245">
        <v>7597.121196251769</v>
      </c>
      <c r="C18" s="245">
        <v>8010.688491998614</v>
      </c>
      <c r="D18" s="245">
        <v>5532.820382799542</v>
      </c>
      <c r="E18" s="245">
        <v>16293.69236131875</v>
      </c>
      <c r="F18" s="245">
        <v>16875.243999327744</v>
      </c>
      <c r="G18" s="245">
        <v>13044.85754292809</v>
      </c>
      <c r="H18" s="88">
        <v>16.69044830156533</v>
      </c>
      <c r="I18" s="88">
        <v>12.155295430395858</v>
      </c>
      <c r="J18" s="33"/>
      <c r="K18" s="33"/>
      <c r="L18" s="33"/>
      <c r="M18" s="33"/>
      <c r="N18" s="33"/>
    </row>
    <row r="19" spans="1:12" ht="12.75">
      <c r="A19" s="53" t="s">
        <v>29</v>
      </c>
      <c r="B19" s="245">
        <v>6341.056438251865</v>
      </c>
      <c r="C19" s="245">
        <v>7109.075328009122</v>
      </c>
      <c r="D19" s="245">
        <v>5186.063203698416</v>
      </c>
      <c r="E19" s="245">
        <v>14635.410831364423</v>
      </c>
      <c r="F19" s="245">
        <v>16085.810014930694</v>
      </c>
      <c r="G19" s="245">
        <v>12341.415922689474</v>
      </c>
      <c r="H19" s="88">
        <v>39.93832800365464</v>
      </c>
      <c r="I19" s="88">
        <v>32.66375174135683</v>
      </c>
      <c r="J19" s="33"/>
      <c r="K19" s="33"/>
      <c r="L19" s="33"/>
    </row>
    <row r="20" spans="1:12" ht="12.75">
      <c r="A20" s="53" t="s">
        <v>177</v>
      </c>
      <c r="B20" s="245">
        <v>5590.343715226467</v>
      </c>
      <c r="C20" s="245">
        <v>6197.498391681774</v>
      </c>
      <c r="D20" s="245">
        <v>4681.153634054884</v>
      </c>
      <c r="E20" s="245">
        <v>12554.591807489871</v>
      </c>
      <c r="F20" s="245">
        <v>13608.720178896107</v>
      </c>
      <c r="G20" s="245">
        <v>10883.288633568845</v>
      </c>
      <c r="H20" s="88">
        <v>40.040675011500376</v>
      </c>
      <c r="I20" s="88">
        <v>33.528627377521175</v>
      </c>
      <c r="J20" s="33"/>
      <c r="K20" s="33"/>
      <c r="L20" s="33"/>
    </row>
    <row r="21" spans="1:12" ht="12.75">
      <c r="A21" s="53" t="s">
        <v>119</v>
      </c>
      <c r="B21" s="96">
        <v>2710.377843137255</v>
      </c>
      <c r="C21" s="96">
        <v>2750.053896103896</v>
      </c>
      <c r="D21" s="96">
        <v>2588.1756</v>
      </c>
      <c r="E21" s="96">
        <v>9088.297496172207</v>
      </c>
      <c r="F21" s="96">
        <v>8658.033465889997</v>
      </c>
      <c r="G21" s="96">
        <v>10853.447771139707</v>
      </c>
      <c r="H21" s="88">
        <v>24.50980392156863</v>
      </c>
      <c r="I21" s="88">
        <v>23.404735480408743</v>
      </c>
      <c r="J21" s="214"/>
      <c r="K21" s="33"/>
      <c r="L21" s="33"/>
    </row>
    <row r="22" spans="1:12" ht="12.75">
      <c r="A22" s="53" t="s">
        <v>59</v>
      </c>
      <c r="B22" s="245">
        <v>6176.667967646801</v>
      </c>
      <c r="C22" s="245">
        <v>6469.619312252969</v>
      </c>
      <c r="D22" s="245">
        <v>5065.235167095119</v>
      </c>
      <c r="E22" s="245">
        <v>38358.014342161434</v>
      </c>
      <c r="F22" s="245">
        <v>40018.477594274555</v>
      </c>
      <c r="G22" s="245">
        <v>31936.679800170252</v>
      </c>
      <c r="H22" s="88">
        <v>20.85977299133077</v>
      </c>
      <c r="I22" s="88">
        <v>17.106254745560495</v>
      </c>
      <c r="J22" s="214"/>
      <c r="K22" s="33"/>
      <c r="L22" s="33"/>
    </row>
    <row r="23" spans="1:12" ht="12.75">
      <c r="A23" s="58"/>
      <c r="B23" s="128"/>
      <c r="C23" s="128"/>
      <c r="D23" s="128"/>
      <c r="E23" s="128"/>
      <c r="F23" s="128"/>
      <c r="G23" s="129"/>
      <c r="H23" s="130"/>
      <c r="I23" s="130"/>
      <c r="J23" s="8"/>
      <c r="K23" s="5"/>
      <c r="L23" s="8"/>
    </row>
    <row r="25" spans="1:11" ht="12.75">
      <c r="A25" s="70" t="s">
        <v>116</v>
      </c>
      <c r="B25" s="70"/>
      <c r="C25" s="79"/>
      <c r="D25" s="80"/>
      <c r="E25" s="80"/>
      <c r="F25" s="80"/>
      <c r="G25" s="49"/>
      <c r="H25" s="80"/>
      <c r="I25" s="80"/>
      <c r="J25" s="229"/>
      <c r="K25" s="229"/>
    </row>
    <row r="26" spans="1:11" ht="12.75">
      <c r="A26" s="70" t="s">
        <v>115</v>
      </c>
      <c r="B26" s="70"/>
      <c r="C26" s="79"/>
      <c r="D26" s="80"/>
      <c r="E26" s="80"/>
      <c r="F26" s="80"/>
      <c r="G26" s="49"/>
      <c r="H26" s="80"/>
      <c r="I26" s="80"/>
      <c r="J26" s="229"/>
      <c r="K26" s="229"/>
    </row>
    <row r="28" ht="12.75">
      <c r="A28" s="168" t="s">
        <v>74</v>
      </c>
    </row>
    <row r="30" spans="1:4" ht="12.75">
      <c r="A30" s="4"/>
      <c r="B30" s="197"/>
      <c r="C30" s="197"/>
      <c r="D30" s="197"/>
    </row>
    <row r="31" spans="6:7" ht="12.75">
      <c r="F31" s="1"/>
      <c r="G31" s="1"/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>
      <c r="A33" s="34"/>
      <c r="B33" s="34"/>
      <c r="C33" s="34"/>
      <c r="D33" s="34"/>
      <c r="E33" s="34"/>
      <c r="F33" s="34"/>
      <c r="G33" s="34"/>
      <c r="H33" s="34"/>
    </row>
    <row r="34" spans="1:8" ht="12.75">
      <c r="A34" s="34"/>
      <c r="B34" s="34"/>
      <c r="C34" s="34"/>
      <c r="D34" s="34"/>
      <c r="E34" s="34"/>
      <c r="F34" s="34"/>
      <c r="G34" s="34"/>
      <c r="H34" s="34"/>
    </row>
    <row r="35" spans="1:8" ht="12.75">
      <c r="A35" s="4"/>
      <c r="B35" s="197"/>
      <c r="C35" s="197"/>
      <c r="D35" s="197"/>
      <c r="E35" s="197"/>
      <c r="F35" s="34"/>
      <c r="G35" s="34"/>
      <c r="H35" s="34"/>
    </row>
    <row r="36" spans="1:8" ht="12.75">
      <c r="A36" s="44"/>
      <c r="B36" s="29"/>
      <c r="C36" s="29"/>
      <c r="D36" s="29"/>
      <c r="E36" s="29"/>
      <c r="F36" s="34"/>
      <c r="G36" s="34"/>
      <c r="H36" s="34"/>
    </row>
    <row r="37" spans="1:8" ht="12.75">
      <c r="A37" s="44"/>
      <c r="B37" s="29"/>
      <c r="C37" s="29"/>
      <c r="D37" s="29"/>
      <c r="E37" s="29"/>
      <c r="F37" s="34"/>
      <c r="G37" s="34"/>
      <c r="H37" s="34"/>
    </row>
    <row r="38" spans="1:8" ht="12.75">
      <c r="A38" s="44"/>
      <c r="B38" s="29"/>
      <c r="C38" s="29"/>
      <c r="D38" s="29"/>
      <c r="E38" s="29"/>
      <c r="F38" s="34"/>
      <c r="G38" s="34"/>
      <c r="H38" s="34"/>
    </row>
    <row r="39" spans="1:8" ht="12.75">
      <c r="A39" s="34"/>
      <c r="B39" s="29"/>
      <c r="C39" s="29"/>
      <c r="D39" s="29"/>
      <c r="E39" s="29"/>
      <c r="F39" s="34"/>
      <c r="G39" s="34"/>
      <c r="H39" s="34"/>
    </row>
    <row r="40" spans="1:8" ht="12.75">
      <c r="A40" s="34"/>
      <c r="B40" s="29"/>
      <c r="C40" s="29"/>
      <c r="D40" s="29"/>
      <c r="E40" s="29"/>
      <c r="F40" s="34"/>
      <c r="G40" s="34"/>
      <c r="H40" s="34"/>
    </row>
    <row r="41" spans="1:8" ht="12.75">
      <c r="A41" s="34"/>
      <c r="B41" s="29"/>
      <c r="C41" s="29"/>
      <c r="D41" s="29"/>
      <c r="E41" s="29"/>
      <c r="F41" s="34"/>
      <c r="G41" s="34"/>
      <c r="H41" s="34"/>
    </row>
    <row r="42" spans="1:30" ht="12.75">
      <c r="A42" s="34"/>
      <c r="F42" s="34"/>
      <c r="G42" s="34"/>
      <c r="H42" s="34"/>
      <c r="AA42" s="246" t="s">
        <v>123</v>
      </c>
      <c r="AB42" s="247" t="s">
        <v>160</v>
      </c>
      <c r="AC42" s="247" t="s">
        <v>151</v>
      </c>
      <c r="AD42" s="247" t="s">
        <v>152</v>
      </c>
    </row>
    <row r="43" spans="1:30" ht="12.75">
      <c r="A43" s="34"/>
      <c r="F43" s="34"/>
      <c r="G43" s="34"/>
      <c r="H43" s="34"/>
      <c r="AA43" s="187" t="s">
        <v>82</v>
      </c>
      <c r="AB43" s="234">
        <v>119675</v>
      </c>
      <c r="AC43" s="234">
        <v>63175</v>
      </c>
      <c r="AD43" s="234">
        <v>56500</v>
      </c>
    </row>
    <row r="44" spans="1:30" ht="12.75">
      <c r="A44" s="34"/>
      <c r="F44" s="34"/>
      <c r="G44" s="34"/>
      <c r="H44" s="34"/>
      <c r="AA44" s="187" t="s">
        <v>107</v>
      </c>
      <c r="AB44" s="234">
        <v>123600</v>
      </c>
      <c r="AC44" s="234">
        <v>49875</v>
      </c>
      <c r="AD44" s="234">
        <v>73725</v>
      </c>
    </row>
    <row r="45" spans="1:30" ht="12.75">
      <c r="A45" s="34"/>
      <c r="F45" s="34"/>
      <c r="G45" s="34"/>
      <c r="H45" s="34"/>
      <c r="AA45" s="187" t="s">
        <v>63</v>
      </c>
      <c r="AB45" s="234">
        <v>121425</v>
      </c>
      <c r="AC45" s="234">
        <v>82150</v>
      </c>
      <c r="AD45" s="234">
        <v>39275</v>
      </c>
    </row>
    <row r="46" spans="1:30" ht="12.75">
      <c r="A46" s="34"/>
      <c r="F46" s="34"/>
      <c r="G46" s="34"/>
      <c r="H46" s="34"/>
      <c r="AA46" s="187" t="s">
        <v>12</v>
      </c>
      <c r="AB46" s="234">
        <v>104375</v>
      </c>
      <c r="AC46" s="234">
        <v>64100</v>
      </c>
      <c r="AD46" s="234">
        <v>40275</v>
      </c>
    </row>
    <row r="47" spans="1:30" ht="12.75">
      <c r="A47" s="34"/>
      <c r="F47" s="34"/>
      <c r="G47" s="34"/>
      <c r="H47" s="34"/>
      <c r="AA47" s="187" t="s">
        <v>16</v>
      </c>
      <c r="AB47" s="234">
        <v>362725</v>
      </c>
      <c r="AC47" s="234">
        <v>144775</v>
      </c>
      <c r="AD47" s="234">
        <v>217950</v>
      </c>
    </row>
    <row r="48" spans="1:30" ht="12.75">
      <c r="A48" s="34"/>
      <c r="F48" s="34"/>
      <c r="G48" s="34"/>
      <c r="H48" s="34"/>
      <c r="AA48" s="187" t="s">
        <v>148</v>
      </c>
      <c r="AB48" s="234">
        <v>131375</v>
      </c>
      <c r="AC48" s="234">
        <v>63525</v>
      </c>
      <c r="AD48" s="234">
        <v>67850</v>
      </c>
    </row>
    <row r="49" spans="1:30" ht="12.75">
      <c r="A49" s="34"/>
      <c r="F49" s="34"/>
      <c r="G49" s="34"/>
      <c r="H49" s="34"/>
      <c r="AA49" s="187" t="s">
        <v>149</v>
      </c>
      <c r="AB49" s="234">
        <v>486650</v>
      </c>
      <c r="AC49" s="234">
        <v>111175</v>
      </c>
      <c r="AD49" s="234">
        <v>375475</v>
      </c>
    </row>
    <row r="50" spans="1:30" ht="12.75">
      <c r="A50" s="34"/>
      <c r="F50" s="34"/>
      <c r="G50" s="34"/>
      <c r="H50" s="34"/>
      <c r="AA50" s="187" t="s">
        <v>77</v>
      </c>
      <c r="AB50" s="234">
        <v>1173875</v>
      </c>
      <c r="AC50" s="234">
        <v>977950</v>
      </c>
      <c r="AD50" s="234">
        <v>195925</v>
      </c>
    </row>
    <row r="51" spans="1:30" ht="12.75">
      <c r="A51" s="34"/>
      <c r="F51" s="34"/>
      <c r="G51" s="34"/>
      <c r="H51" s="34"/>
      <c r="AA51" s="187" t="s">
        <v>78</v>
      </c>
      <c r="AB51" s="234">
        <v>656700</v>
      </c>
      <c r="AC51" s="234">
        <v>394425</v>
      </c>
      <c r="AD51" s="234">
        <v>262275</v>
      </c>
    </row>
    <row r="52" spans="1:30" ht="12.75">
      <c r="A52" s="34"/>
      <c r="F52" s="34"/>
      <c r="G52" s="34"/>
      <c r="H52" s="34"/>
      <c r="AA52" s="187" t="s">
        <v>79</v>
      </c>
      <c r="AB52" s="234">
        <v>1032575</v>
      </c>
      <c r="AC52" s="234">
        <v>619125</v>
      </c>
      <c r="AD52" s="234">
        <v>413450</v>
      </c>
    </row>
    <row r="53" spans="1:30" ht="12.75">
      <c r="A53" s="34"/>
      <c r="F53" s="34"/>
      <c r="G53" s="34"/>
      <c r="H53" s="34"/>
      <c r="AA53" s="187" t="s">
        <v>80</v>
      </c>
      <c r="AB53" s="234">
        <v>2550</v>
      </c>
      <c r="AC53" s="234">
        <v>1925</v>
      </c>
      <c r="AD53" s="234">
        <v>625</v>
      </c>
    </row>
    <row r="54" spans="1:30" ht="12.75">
      <c r="A54" s="34"/>
      <c r="F54" s="34"/>
      <c r="G54" s="34"/>
      <c r="H54" s="34"/>
      <c r="AA54" s="187" t="s">
        <v>59</v>
      </c>
      <c r="AB54" s="234">
        <v>279725</v>
      </c>
      <c r="AC54" s="234">
        <v>221375</v>
      </c>
      <c r="AD54" s="234">
        <v>58350</v>
      </c>
    </row>
    <row r="55" spans="1:8" ht="12.75">
      <c r="A55" s="34"/>
      <c r="B55" s="34"/>
      <c r="C55" s="34"/>
      <c r="D55" s="34"/>
      <c r="E55" s="34"/>
      <c r="F55" s="34"/>
      <c r="G55" s="34"/>
      <c r="H55" s="34"/>
    </row>
    <row r="56" spans="1:8" ht="12.75">
      <c r="A56" s="34"/>
      <c r="B56" s="34"/>
      <c r="C56" s="34"/>
      <c r="D56" s="34"/>
      <c r="E56" s="34"/>
      <c r="F56" s="34"/>
      <c r="G56" s="34"/>
      <c r="H56" s="34"/>
    </row>
    <row r="57" spans="1:8" ht="12.75">
      <c r="A57" s="34"/>
      <c r="B57" s="34"/>
      <c r="C57" s="34"/>
      <c r="D57" s="34"/>
      <c r="E57" s="34"/>
      <c r="F57" s="34"/>
      <c r="G57" s="34"/>
      <c r="H57" s="34"/>
    </row>
    <row r="58" spans="1:8" ht="12.75">
      <c r="A58" s="34"/>
      <c r="B58" s="34"/>
      <c r="C58" s="34"/>
      <c r="D58" s="34"/>
      <c r="E58" s="34"/>
      <c r="F58" s="34"/>
      <c r="G58" s="34"/>
      <c r="H58" s="34"/>
    </row>
    <row r="59" spans="1:8" ht="12.75">
      <c r="A59" s="34"/>
      <c r="B59" s="34"/>
      <c r="C59" s="34"/>
      <c r="D59" s="34"/>
      <c r="E59" s="34"/>
      <c r="F59" s="34"/>
      <c r="G59" s="34"/>
      <c r="H59" s="34"/>
    </row>
    <row r="60" spans="1:8" ht="12.75">
      <c r="A60" s="34"/>
      <c r="B60" s="34"/>
      <c r="C60" s="34"/>
      <c r="D60" s="34"/>
      <c r="E60" s="34"/>
      <c r="F60" s="34"/>
      <c r="G60" s="34"/>
      <c r="H60" s="34"/>
    </row>
    <row r="61" spans="1:8" ht="12.75">
      <c r="A61" s="34"/>
      <c r="B61" s="34"/>
      <c r="C61" s="34"/>
      <c r="D61" s="34"/>
      <c r="E61" s="34"/>
      <c r="F61" s="34"/>
      <c r="G61" s="34"/>
      <c r="H61" s="34"/>
    </row>
    <row r="62" spans="1:8" ht="12.75">
      <c r="A62" s="34"/>
      <c r="B62" s="34"/>
      <c r="C62" s="34"/>
      <c r="D62" s="34"/>
      <c r="E62" s="34"/>
      <c r="F62" s="34"/>
      <c r="G62" s="34"/>
      <c r="H62" s="34"/>
    </row>
    <row r="63" spans="1:8" ht="12.75">
      <c r="A63" s="34"/>
      <c r="B63" s="34"/>
      <c r="C63" s="34"/>
      <c r="D63" s="34"/>
      <c r="E63" s="34"/>
      <c r="F63" s="34"/>
      <c r="G63" s="34"/>
      <c r="H63" s="34"/>
    </row>
    <row r="178" spans="2:13" ht="12.75">
      <c r="B178" s="11" t="s">
        <v>159</v>
      </c>
      <c r="C178" s="157">
        <v>449675</v>
      </c>
      <c r="D178" s="18">
        <v>230500</v>
      </c>
      <c r="E178" s="106">
        <v>285.4432719631241</v>
      </c>
      <c r="F178" s="18">
        <v>789536090.2500013</v>
      </c>
      <c r="G178" s="106">
        <v>1726.700149584238</v>
      </c>
      <c r="H178" s="18">
        <v>4776052613.750021</v>
      </c>
      <c r="I178" s="18">
        <v>219175</v>
      </c>
      <c r="J178" s="106">
        <v>265.50099055168863</v>
      </c>
      <c r="K178" s="18">
        <v>698294155.2499992</v>
      </c>
      <c r="L178" s="106">
        <v>1119.8445657009233</v>
      </c>
      <c r="M178" s="18">
        <v>2945303192.25</v>
      </c>
    </row>
    <row r="179" spans="2:13" ht="12.75">
      <c r="B179" s="11" t="s">
        <v>48</v>
      </c>
      <c r="C179" s="157">
        <v>59725</v>
      </c>
      <c r="D179" s="18">
        <v>24650</v>
      </c>
      <c r="E179" s="106">
        <v>536.2235285665987</v>
      </c>
      <c r="F179" s="18">
        <v>158614919.75000015</v>
      </c>
      <c r="G179" s="106">
        <v>824.1808722109546</v>
      </c>
      <c r="H179" s="18">
        <v>243792701.99999967</v>
      </c>
      <c r="I179" s="18">
        <v>35075</v>
      </c>
      <c r="J179" s="106">
        <v>448.52322998336837</v>
      </c>
      <c r="K179" s="18">
        <v>188783427.49999997</v>
      </c>
      <c r="L179" s="106">
        <v>505.5931177239256</v>
      </c>
      <c r="M179" s="18">
        <v>212804143.25000012</v>
      </c>
    </row>
    <row r="180" spans="2:13" ht="12.75">
      <c r="B180" s="11" t="s">
        <v>49</v>
      </c>
      <c r="C180" s="157">
        <v>339325</v>
      </c>
      <c r="D180" s="18">
        <v>184025</v>
      </c>
      <c r="E180" s="106">
        <v>248.27838054159324</v>
      </c>
      <c r="F180" s="18">
        <v>548273147.7499988</v>
      </c>
      <c r="G180" s="106">
        <v>1776.4278019290934</v>
      </c>
      <c r="H180" s="18">
        <v>3922885514.9999957</v>
      </c>
      <c r="I180" s="18">
        <v>155300</v>
      </c>
      <c r="J180" s="106">
        <v>221.9054864241254</v>
      </c>
      <c r="K180" s="18">
        <v>413543064.49999857</v>
      </c>
      <c r="L180" s="106">
        <v>1218.4252870787752</v>
      </c>
      <c r="M180" s="18">
        <v>2270657365.0000024</v>
      </c>
    </row>
    <row r="181" spans="2:13" ht="12.75">
      <c r="B181" s="11" t="s">
        <v>51</v>
      </c>
      <c r="C181" s="157">
        <v>34425</v>
      </c>
      <c r="D181" s="18">
        <v>13525</v>
      </c>
      <c r="E181" s="106">
        <v>271.1061367837339</v>
      </c>
      <c r="F181" s="18">
        <v>44000526.000000015</v>
      </c>
      <c r="G181" s="106">
        <v>2405.661136783738</v>
      </c>
      <c r="H181" s="18">
        <v>390438802.5000003</v>
      </c>
      <c r="I181" s="18">
        <v>20900</v>
      </c>
      <c r="J181" s="106">
        <v>247.4129126794263</v>
      </c>
      <c r="K181" s="18">
        <v>62051158.50000002</v>
      </c>
      <c r="L181" s="106">
        <v>1381.0453209728853</v>
      </c>
      <c r="M181" s="18">
        <v>346366166.49999946</v>
      </c>
    </row>
    <row r="182" spans="2:13" ht="12.75">
      <c r="B182" s="11" t="s">
        <v>23</v>
      </c>
      <c r="C182" s="157">
        <v>16200</v>
      </c>
      <c r="D182" s="18">
        <v>8300</v>
      </c>
      <c r="E182" s="106">
        <v>388.0270758032129</v>
      </c>
      <c r="F182" s="18">
        <v>38647496.75</v>
      </c>
      <c r="G182" s="106">
        <v>2198.1485366465877</v>
      </c>
      <c r="H182" s="18">
        <v>218935594.24999994</v>
      </c>
      <c r="I182" s="18">
        <v>7900</v>
      </c>
      <c r="J182" s="106">
        <v>357.76903744725723</v>
      </c>
      <c r="K182" s="18">
        <v>33916504.749999985</v>
      </c>
      <c r="L182" s="106">
        <v>1218.0961761603369</v>
      </c>
      <c r="M182" s="18">
        <v>115475517.5000001</v>
      </c>
    </row>
    <row r="187" spans="2:10" ht="25.5">
      <c r="B187"/>
      <c r="C187" s="26" t="s">
        <v>160</v>
      </c>
      <c r="D187" s="159" t="s">
        <v>132</v>
      </c>
      <c r="E187" s="159" t="s">
        <v>133</v>
      </c>
      <c r="F187" s="159" t="s">
        <v>31</v>
      </c>
      <c r="G187" s="159" t="s">
        <v>32</v>
      </c>
      <c r="H187" s="159" t="s">
        <v>33</v>
      </c>
      <c r="I187" s="159" t="s">
        <v>24</v>
      </c>
      <c r="J187" s="159" t="s">
        <v>33</v>
      </c>
    </row>
    <row r="188" spans="2:10" ht="12.75">
      <c r="B188" t="s">
        <v>160</v>
      </c>
      <c r="C188" s="30">
        <v>449675</v>
      </c>
      <c r="D188" s="30">
        <v>190475</v>
      </c>
      <c r="E188" s="30">
        <v>115625</v>
      </c>
      <c r="F188" s="30">
        <v>59950</v>
      </c>
      <c r="G188" s="30">
        <v>37700</v>
      </c>
      <c r="H188" s="30">
        <v>38350</v>
      </c>
      <c r="I188" s="30">
        <v>7575</v>
      </c>
      <c r="J188" s="30">
        <v>38350</v>
      </c>
    </row>
    <row r="189" spans="2:10" ht="12.75">
      <c r="B189" s="12" t="s">
        <v>48</v>
      </c>
      <c r="C189" s="18">
        <v>59725</v>
      </c>
      <c r="D189" s="18">
        <v>7550</v>
      </c>
      <c r="E189" s="18">
        <v>6275</v>
      </c>
      <c r="F189" s="18">
        <v>5900</v>
      </c>
      <c r="G189" s="18">
        <v>11900</v>
      </c>
      <c r="H189" s="18">
        <v>27650</v>
      </c>
      <c r="I189" s="18">
        <v>450</v>
      </c>
      <c r="J189" s="18">
        <v>29250</v>
      </c>
    </row>
    <row r="190" spans="2:10" ht="12.75">
      <c r="B190" s="12" t="s">
        <v>49</v>
      </c>
      <c r="C190" s="18">
        <v>339325</v>
      </c>
      <c r="D190" s="18">
        <v>166900</v>
      </c>
      <c r="E190" s="18">
        <v>96425</v>
      </c>
      <c r="F190" s="18">
        <v>44625</v>
      </c>
      <c r="G190" s="18">
        <v>19800</v>
      </c>
      <c r="H190" s="18">
        <v>5575</v>
      </c>
      <c r="I190" s="18">
        <v>6000</v>
      </c>
      <c r="J190" s="18">
        <v>8325</v>
      </c>
    </row>
    <row r="191" spans="2:10" ht="12.75">
      <c r="B191" s="12" t="s">
        <v>51</v>
      </c>
      <c r="C191" s="18">
        <v>34425</v>
      </c>
      <c r="D191" s="18">
        <v>13325</v>
      </c>
      <c r="E191" s="18">
        <v>9925</v>
      </c>
      <c r="F191" s="18">
        <v>6125</v>
      </c>
      <c r="G191" s="18">
        <v>3150</v>
      </c>
      <c r="H191" s="18">
        <v>1100</v>
      </c>
      <c r="I191" s="18">
        <v>800</v>
      </c>
      <c r="J191" s="18">
        <v>75</v>
      </c>
    </row>
    <row r="192" spans="2:10" ht="12.75">
      <c r="B192" s="11" t="s">
        <v>23</v>
      </c>
      <c r="C192" s="18">
        <v>16200</v>
      </c>
      <c r="D192" s="18">
        <v>2700</v>
      </c>
      <c r="E192" s="18">
        <v>3000</v>
      </c>
      <c r="F192" s="18">
        <v>3300</v>
      </c>
      <c r="G192" s="18">
        <v>2850</v>
      </c>
      <c r="H192" s="18">
        <v>4025</v>
      </c>
      <c r="I192" s="18">
        <v>325</v>
      </c>
      <c r="J192" s="18">
        <v>700</v>
      </c>
    </row>
    <row r="216" spans="13:16" ht="12.75">
      <c r="M216" s="5"/>
      <c r="N216" s="5"/>
      <c r="O216" s="5"/>
      <c r="P216" s="5"/>
    </row>
    <row r="217" spans="13:16" ht="12.75">
      <c r="M217" s="5"/>
      <c r="N217" s="5"/>
      <c r="O217" s="5"/>
      <c r="P217" s="5"/>
    </row>
    <row r="218" spans="3:16" ht="12.75">
      <c r="C218" s="18">
        <v>230500</v>
      </c>
      <c r="D218" s="18">
        <v>285.4432719631241</v>
      </c>
      <c r="E218" s="18">
        <v>789536090.2500013</v>
      </c>
      <c r="F218" s="18">
        <v>1726.700149584238</v>
      </c>
      <c r="G218" s="18">
        <v>4776052613.750021</v>
      </c>
      <c r="H218" s="18">
        <v>219175</v>
      </c>
      <c r="I218" s="18">
        <v>265.50099055168863</v>
      </c>
      <c r="J218" s="18">
        <v>698294155.2499992</v>
      </c>
      <c r="K218" s="18">
        <v>1119.8445657009233</v>
      </c>
      <c r="L218" s="18">
        <v>2945303192.25</v>
      </c>
      <c r="M218" s="5"/>
      <c r="N218" s="5"/>
      <c r="O218" s="5"/>
      <c r="P218" s="5"/>
    </row>
    <row r="219" spans="3:16" ht="12.75">
      <c r="C219" s="18">
        <v>61700</v>
      </c>
      <c r="D219" s="18">
        <v>211.4649642085355</v>
      </c>
      <c r="E219" s="18">
        <v>156568659.5</v>
      </c>
      <c r="F219" s="18">
        <v>1110.015284305782</v>
      </c>
      <c r="G219" s="18">
        <v>821855316.4999995</v>
      </c>
      <c r="H219" s="18">
        <v>54150</v>
      </c>
      <c r="I219" s="18">
        <v>211.8744448291781</v>
      </c>
      <c r="J219" s="18">
        <v>137676014.24999994</v>
      </c>
      <c r="K219" s="18">
        <v>951.9378497229923</v>
      </c>
      <c r="L219" s="31">
        <v>618569214.75</v>
      </c>
      <c r="M219" s="5"/>
      <c r="N219" s="5"/>
      <c r="O219" s="5"/>
      <c r="P219" s="5"/>
    </row>
    <row r="220" spans="3:16" ht="12.75">
      <c r="C220" s="18">
        <v>98375</v>
      </c>
      <c r="D220" s="18">
        <v>268.91443604404924</v>
      </c>
      <c r="E220" s="18">
        <v>317453491.7500004</v>
      </c>
      <c r="F220" s="18">
        <v>1529.049517789072</v>
      </c>
      <c r="G220" s="18">
        <v>1805042955.7499964</v>
      </c>
      <c r="H220" s="18">
        <v>101425</v>
      </c>
      <c r="I220" s="18">
        <v>277.02095555007793</v>
      </c>
      <c r="J220" s="18">
        <v>337162205.0000001</v>
      </c>
      <c r="K220" s="18">
        <v>1130.8640869690273</v>
      </c>
      <c r="L220" s="31">
        <v>1376374680.249999</v>
      </c>
      <c r="M220" s="5"/>
      <c r="N220" s="5"/>
      <c r="O220" s="5"/>
      <c r="P220" s="5"/>
    </row>
    <row r="221" spans="3:16" ht="12.75">
      <c r="C221" s="18">
        <v>68325</v>
      </c>
      <c r="D221" s="18">
        <v>375.4825948286377</v>
      </c>
      <c r="E221" s="18">
        <v>307858179.5</v>
      </c>
      <c r="F221" s="18">
        <v>2540.0680012806406</v>
      </c>
      <c r="G221" s="18">
        <v>2082601754.250002</v>
      </c>
      <c r="H221" s="18">
        <v>62625</v>
      </c>
      <c r="I221" s="18">
        <v>293.6752139055227</v>
      </c>
      <c r="J221" s="18">
        <v>220696923.24999964</v>
      </c>
      <c r="K221" s="18">
        <v>1238.197279108452</v>
      </c>
      <c r="L221" s="31">
        <v>930505255.2500001</v>
      </c>
      <c r="M221" s="5"/>
      <c r="N221" s="5"/>
      <c r="O221" s="5"/>
      <c r="P221" s="5"/>
    </row>
    <row r="222" spans="3:16" ht="12.75">
      <c r="C222" s="18">
        <v>2100</v>
      </c>
      <c r="D222" s="18">
        <v>303.7999801587301</v>
      </c>
      <c r="E222" s="18">
        <v>7655759.500000001</v>
      </c>
      <c r="F222" s="18">
        <v>2640.9756845238094</v>
      </c>
      <c r="G222" s="18">
        <v>66552587.24999999</v>
      </c>
      <c r="H222" s="18">
        <v>975</v>
      </c>
      <c r="I222" s="18">
        <v>235.81305555555556</v>
      </c>
      <c r="J222" s="18">
        <v>2759012.75</v>
      </c>
      <c r="K222" s="18">
        <v>1696.9266666666667</v>
      </c>
      <c r="L222" s="31">
        <v>19854042</v>
      </c>
      <c r="M222" s="5"/>
      <c r="N222" s="5"/>
      <c r="O222" s="5"/>
      <c r="P222" s="5"/>
    </row>
    <row r="223" spans="3:16" ht="12.75">
      <c r="C223" s="18">
        <v>177775</v>
      </c>
      <c r="D223" s="18">
        <v>307.0835249378899</v>
      </c>
      <c r="E223" s="18">
        <v>655101283.7500008</v>
      </c>
      <c r="F223" s="18">
        <v>1894.8555282895027</v>
      </c>
      <c r="G223" s="18">
        <v>4042295298.499994</v>
      </c>
      <c r="H223" s="18">
        <v>196325</v>
      </c>
      <c r="I223" s="18">
        <v>273.23260781442326</v>
      </c>
      <c r="J223" s="18">
        <v>643708700.7500005</v>
      </c>
      <c r="K223" s="18">
        <v>1147.7169586994348</v>
      </c>
      <c r="L223" s="31">
        <v>2703906383.000006</v>
      </c>
      <c r="M223" s="5"/>
      <c r="N223" s="5"/>
      <c r="O223" s="5"/>
      <c r="P223" s="5"/>
    </row>
    <row r="224" spans="3:16" ht="12.75">
      <c r="C224" s="18">
        <v>52650</v>
      </c>
      <c r="D224" s="18">
        <v>212.4460521525796</v>
      </c>
      <c r="E224" s="18">
        <v>134223415.75000012</v>
      </c>
      <c r="F224" s="18">
        <v>1159.6367608420344</v>
      </c>
      <c r="G224" s="18">
        <v>732658505.4999992</v>
      </c>
      <c r="H224" s="18">
        <v>22800</v>
      </c>
      <c r="I224" s="18">
        <v>198.9261759868419</v>
      </c>
      <c r="J224" s="18">
        <v>54426201.750000015</v>
      </c>
      <c r="K224" s="18">
        <v>880.4817297149119</v>
      </c>
      <c r="L224" s="31">
        <v>240899801.2500001</v>
      </c>
      <c r="M224" s="5"/>
      <c r="N224" s="5"/>
      <c r="O224" s="5"/>
      <c r="P224" s="5"/>
    </row>
    <row r="225" spans="3:16" ht="12.75">
      <c r="C225" s="18">
        <v>75</v>
      </c>
      <c r="D225" s="18">
        <v>234.87861111111113</v>
      </c>
      <c r="E225" s="18">
        <v>211390.75</v>
      </c>
      <c r="F225" s="18">
        <v>1220.8997222222222</v>
      </c>
      <c r="G225" s="18">
        <v>1098809.75</v>
      </c>
      <c r="H225" s="18">
        <v>50</v>
      </c>
      <c r="I225" s="18">
        <v>265.42125</v>
      </c>
      <c r="J225" s="18">
        <v>159252.75</v>
      </c>
      <c r="K225" s="18">
        <v>828.3466666666667</v>
      </c>
      <c r="L225" s="31">
        <v>497008</v>
      </c>
      <c r="M225" s="5"/>
      <c r="N225" s="5"/>
      <c r="O225" s="5"/>
      <c r="P225" s="5"/>
    </row>
    <row r="226" spans="3:16" ht="12.75"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31">
        <v>0</v>
      </c>
      <c r="M226" s="5"/>
      <c r="N226" s="5"/>
      <c r="O226" s="5"/>
      <c r="P226" s="5"/>
    </row>
    <row r="227" spans="3:16" ht="12.75">
      <c r="C227" s="13"/>
      <c r="D227" s="13"/>
      <c r="E227" s="27">
        <v>2687081.54</v>
      </c>
      <c r="F227" s="13"/>
      <c r="G227" s="27">
        <v>2687081.54</v>
      </c>
      <c r="H227" s="13"/>
      <c r="I227" s="13"/>
      <c r="J227" s="27">
        <v>597902.99</v>
      </c>
      <c r="K227" s="13"/>
      <c r="L227" s="31">
        <v>597902.99</v>
      </c>
      <c r="M227" s="5"/>
      <c r="N227" s="5"/>
      <c r="O227" s="5"/>
      <c r="P227" s="5"/>
    </row>
    <row r="228" spans="3:16" ht="12.75">
      <c r="C228" s="13"/>
      <c r="D228" s="13"/>
      <c r="E228" s="18">
        <v>68.15</v>
      </c>
      <c r="F228" s="13"/>
      <c r="G228" s="18">
        <v>68.15</v>
      </c>
      <c r="H228" s="13"/>
      <c r="I228" s="13"/>
      <c r="J228" s="18">
        <v>13.31</v>
      </c>
      <c r="K228" s="13"/>
      <c r="L228" s="31">
        <v>13.31</v>
      </c>
      <c r="M228" s="5"/>
      <c r="N228" s="5"/>
      <c r="O228" s="5"/>
      <c r="P228" s="5"/>
    </row>
    <row r="234" spans="13:16" ht="12.75">
      <c r="M234" s="5"/>
      <c r="N234" s="5"/>
      <c r="O234" s="5"/>
      <c r="P234" s="5"/>
    </row>
    <row r="235" spans="13:16" ht="12.75">
      <c r="M235" s="5"/>
      <c r="N235" s="5"/>
      <c r="O235" s="5"/>
      <c r="P235" s="5"/>
    </row>
    <row r="236" spans="13:16" ht="12.75">
      <c r="M236" s="5"/>
      <c r="N236" s="5"/>
      <c r="O236" s="5"/>
      <c r="P236" s="5"/>
    </row>
    <row r="237" spans="3:16" ht="51">
      <c r="C237" s="160" t="s">
        <v>105</v>
      </c>
      <c r="D237" s="22" t="s">
        <v>46</v>
      </c>
      <c r="E237" s="22" t="s">
        <v>47</v>
      </c>
      <c r="F237" s="22" t="s">
        <v>21</v>
      </c>
      <c r="G237" s="22" t="s">
        <v>22</v>
      </c>
      <c r="H237" s="22" t="s">
        <v>105</v>
      </c>
      <c r="I237" s="22" t="s">
        <v>46</v>
      </c>
      <c r="J237" s="22" t="s">
        <v>47</v>
      </c>
      <c r="K237" s="22" t="s">
        <v>21</v>
      </c>
      <c r="L237" s="104" t="s">
        <v>22</v>
      </c>
      <c r="M237" s="5"/>
      <c r="N237" s="5"/>
      <c r="O237" s="5"/>
      <c r="P237" s="5"/>
    </row>
    <row r="238" spans="3:16" ht="12.75">
      <c r="C238" s="18">
        <v>24650</v>
      </c>
      <c r="D238" s="106">
        <v>536.2235285665987</v>
      </c>
      <c r="E238" s="18">
        <v>158614919.75000015</v>
      </c>
      <c r="F238" s="106">
        <v>824.1808722109546</v>
      </c>
      <c r="G238" s="18">
        <v>243792701.99999967</v>
      </c>
      <c r="H238" s="106">
        <v>35075</v>
      </c>
      <c r="I238" s="106">
        <v>448.52322998336837</v>
      </c>
      <c r="J238" s="18">
        <v>188783427.49999997</v>
      </c>
      <c r="K238" s="106">
        <v>505.5931177239256</v>
      </c>
      <c r="L238" s="31">
        <v>212804143.25000012</v>
      </c>
      <c r="M238" s="5"/>
      <c r="N238" s="5"/>
      <c r="O238" s="5"/>
      <c r="P238" s="5"/>
    </row>
    <row r="239" spans="3:16" ht="12.75">
      <c r="C239" s="18">
        <v>2925</v>
      </c>
      <c r="D239" s="106">
        <v>392.7269230769229</v>
      </c>
      <c r="E239" s="18">
        <v>13784715.000000002</v>
      </c>
      <c r="F239" s="106">
        <v>488.3403774928775</v>
      </c>
      <c r="G239" s="18">
        <v>17140747.25</v>
      </c>
      <c r="H239" s="18">
        <v>3575</v>
      </c>
      <c r="I239" s="106">
        <v>378.4811305361304</v>
      </c>
      <c r="J239" s="18">
        <v>16236840.499999998</v>
      </c>
      <c r="K239" s="106">
        <v>388.75444638694637</v>
      </c>
      <c r="L239" s="31">
        <v>16677565.74999999</v>
      </c>
      <c r="M239" s="5"/>
      <c r="N239" s="5"/>
      <c r="O239" s="5"/>
      <c r="P239" s="5"/>
    </row>
    <row r="240" spans="3:16" ht="12.75">
      <c r="C240" s="18">
        <v>7775</v>
      </c>
      <c r="D240" s="106">
        <v>522.8563236870309</v>
      </c>
      <c r="E240" s="18">
        <v>48782494.99999995</v>
      </c>
      <c r="F240" s="106">
        <v>714.7869185423368</v>
      </c>
      <c r="G240" s="18">
        <v>66689619.50000001</v>
      </c>
      <c r="H240" s="18">
        <v>14950</v>
      </c>
      <c r="I240" s="106">
        <v>473.02460005574125</v>
      </c>
      <c r="J240" s="18">
        <v>84860613.25000006</v>
      </c>
      <c r="K240" s="106">
        <v>544.5858012820506</v>
      </c>
      <c r="L240" s="31">
        <v>97698692.75</v>
      </c>
      <c r="M240" s="5"/>
      <c r="N240" s="5"/>
      <c r="O240" s="5"/>
      <c r="P240" s="5"/>
    </row>
    <row r="241" spans="3:16" ht="12.75">
      <c r="C241" s="18">
        <v>13800</v>
      </c>
      <c r="D241" s="106">
        <v>575.2609978864737</v>
      </c>
      <c r="E241" s="18">
        <v>95263221.24999997</v>
      </c>
      <c r="F241" s="106">
        <v>961.1086684782605</v>
      </c>
      <c r="G241" s="18">
        <v>159159595.4999998</v>
      </c>
      <c r="H241" s="18">
        <v>16375</v>
      </c>
      <c r="I241" s="106">
        <v>442.9653918575062</v>
      </c>
      <c r="J241" s="18">
        <v>87042699.49999999</v>
      </c>
      <c r="K241" s="106">
        <v>497.631605597964</v>
      </c>
      <c r="L241" s="31">
        <v>97784610.5</v>
      </c>
      <c r="M241" s="5"/>
      <c r="N241" s="5"/>
      <c r="O241" s="5"/>
      <c r="P241" s="5"/>
    </row>
    <row r="242" spans="3:16" ht="12.75">
      <c r="C242" s="18">
        <v>150</v>
      </c>
      <c r="D242" s="106">
        <v>435.82694444444445</v>
      </c>
      <c r="E242" s="18">
        <v>784488.5</v>
      </c>
      <c r="F242" s="106">
        <v>445.9665277777778</v>
      </c>
      <c r="G242" s="18">
        <v>802739.75</v>
      </c>
      <c r="H242" s="18">
        <v>175</v>
      </c>
      <c r="I242" s="106">
        <v>306.32107142857143</v>
      </c>
      <c r="J242" s="18">
        <v>643274.25</v>
      </c>
      <c r="K242" s="106">
        <v>306.32107142857143</v>
      </c>
      <c r="L242" s="31">
        <v>643274.25</v>
      </c>
      <c r="M242" s="5"/>
      <c r="N242" s="5"/>
      <c r="O242" s="5"/>
      <c r="P242" s="5"/>
    </row>
    <row r="243" spans="3:16" ht="12.75">
      <c r="C243" s="18">
        <v>22225</v>
      </c>
      <c r="D243" s="106">
        <v>550.860998312711</v>
      </c>
      <c r="E243" s="18">
        <v>146914628.24999997</v>
      </c>
      <c r="F243" s="106">
        <v>855.3845125609315</v>
      </c>
      <c r="G243" s="18">
        <v>228131049.49999985</v>
      </c>
      <c r="H243" s="18">
        <v>33275</v>
      </c>
      <c r="I243" s="106">
        <v>456.18639619333806</v>
      </c>
      <c r="J243" s="18">
        <v>182155228.00000006</v>
      </c>
      <c r="K243" s="106">
        <v>516.3378255697475</v>
      </c>
      <c r="L243" s="31">
        <v>206173693.75</v>
      </c>
      <c r="M243" s="5"/>
      <c r="N243" s="5"/>
      <c r="O243" s="5"/>
      <c r="P243" s="5"/>
    </row>
    <row r="244" spans="3:16" ht="12.75">
      <c r="C244" s="18">
        <v>2425</v>
      </c>
      <c r="D244" s="106">
        <v>402.0718728522335</v>
      </c>
      <c r="E244" s="18">
        <v>11700291.500000006</v>
      </c>
      <c r="F244" s="106">
        <v>538.2011168384881</v>
      </c>
      <c r="G244" s="18">
        <v>15661652.499999996</v>
      </c>
      <c r="H244" s="18">
        <v>1800</v>
      </c>
      <c r="I244" s="106">
        <v>306.861087962963</v>
      </c>
      <c r="J244" s="18">
        <v>6628199.5</v>
      </c>
      <c r="K244" s="106">
        <v>306.9652546296296</v>
      </c>
      <c r="L244" s="31">
        <v>6630449.5</v>
      </c>
      <c r="M244" s="5"/>
      <c r="N244" s="5"/>
      <c r="O244" s="5"/>
      <c r="P244" s="5"/>
    </row>
    <row r="245" spans="3:16" ht="12.75">
      <c r="C245" s="18">
        <v>0</v>
      </c>
      <c r="D245" s="106" t="s">
        <v>158</v>
      </c>
      <c r="E245" s="18" t="s">
        <v>158</v>
      </c>
      <c r="F245" s="106" t="s">
        <v>158</v>
      </c>
      <c r="G245" s="18" t="s">
        <v>158</v>
      </c>
      <c r="H245" s="18">
        <v>0</v>
      </c>
      <c r="I245" s="106" t="s">
        <v>158</v>
      </c>
      <c r="J245" s="18" t="s">
        <v>158</v>
      </c>
      <c r="K245" s="106" t="s">
        <v>158</v>
      </c>
      <c r="L245" s="31" t="s">
        <v>158</v>
      </c>
      <c r="M245" s="5"/>
      <c r="N245" s="5"/>
      <c r="O245" s="5"/>
      <c r="P245" s="5"/>
    </row>
    <row r="246" spans="3:16" ht="12.75">
      <c r="C246" s="13"/>
      <c r="D246" s="13"/>
      <c r="E246" s="27">
        <v>18300.6</v>
      </c>
      <c r="F246" s="13"/>
      <c r="G246" s="27">
        <v>941529.28</v>
      </c>
      <c r="H246" s="13"/>
      <c r="I246" s="13"/>
      <c r="J246" s="27">
        <v>16650.8</v>
      </c>
      <c r="K246" s="13"/>
      <c r="L246" s="31">
        <v>173978.47</v>
      </c>
      <c r="M246" s="5"/>
      <c r="N246" s="5"/>
      <c r="O246" s="5"/>
      <c r="P246" s="5"/>
    </row>
    <row r="247" spans="3:16" ht="12.75">
      <c r="C247" s="13"/>
      <c r="D247" s="13"/>
      <c r="E247" s="18">
        <v>68.15</v>
      </c>
      <c r="F247" s="13"/>
      <c r="G247" s="18">
        <v>68.15</v>
      </c>
      <c r="H247" s="13"/>
      <c r="I247" s="13"/>
      <c r="J247" s="18">
        <v>13.31</v>
      </c>
      <c r="K247" s="13"/>
      <c r="L247" s="31">
        <v>13.31</v>
      </c>
      <c r="M247" s="5"/>
      <c r="N247" s="5"/>
      <c r="O247" s="5"/>
      <c r="P247" s="5"/>
    </row>
    <row r="248" spans="13:16" ht="12.75">
      <c r="M248" s="5"/>
      <c r="N248" s="5"/>
      <c r="O248" s="5"/>
      <c r="P248" s="5"/>
    </row>
    <row r="249" spans="13:16" ht="12.75">
      <c r="M249" s="5"/>
      <c r="N249" s="5"/>
      <c r="O249" s="5"/>
      <c r="P249" s="5"/>
    </row>
    <row r="250" spans="13:16" ht="12.75">
      <c r="M250" s="5"/>
      <c r="N250" s="5"/>
      <c r="O250" s="5"/>
      <c r="P250" s="5"/>
    </row>
    <row r="251" spans="13:16" ht="12.75">
      <c r="M251" s="5"/>
      <c r="N251" s="5"/>
      <c r="O251" s="5"/>
      <c r="P251" s="5"/>
    </row>
    <row r="252" spans="13:16" ht="12.75">
      <c r="M252" s="5"/>
      <c r="N252" s="5"/>
      <c r="O252" s="5"/>
      <c r="P252" s="5"/>
    </row>
    <row r="253" spans="3:16" ht="51">
      <c r="C253" s="22" t="s">
        <v>105</v>
      </c>
      <c r="D253" s="22" t="s">
        <v>46</v>
      </c>
      <c r="E253" s="22" t="s">
        <v>47</v>
      </c>
      <c r="F253" s="22" t="s">
        <v>21</v>
      </c>
      <c r="G253" s="22" t="s">
        <v>22</v>
      </c>
      <c r="H253" s="22" t="s">
        <v>105</v>
      </c>
      <c r="I253" s="22" t="s">
        <v>46</v>
      </c>
      <c r="J253" s="22" t="s">
        <v>47</v>
      </c>
      <c r="K253" s="22" t="s">
        <v>21</v>
      </c>
      <c r="L253" s="22" t="s">
        <v>22</v>
      </c>
      <c r="M253" s="5"/>
      <c r="N253" s="5"/>
      <c r="O253" s="5"/>
      <c r="P253" s="5"/>
    </row>
    <row r="254" spans="3:16" ht="12.75">
      <c r="C254" s="18">
        <v>184025</v>
      </c>
      <c r="D254" s="106">
        <v>248.27838054159324</v>
      </c>
      <c r="E254" s="18">
        <v>548273147.7499988</v>
      </c>
      <c r="F254" s="106">
        <v>1776.4278019290934</v>
      </c>
      <c r="G254" s="18">
        <v>3922885514.9999957</v>
      </c>
      <c r="H254" s="18">
        <v>155300</v>
      </c>
      <c r="I254" s="106">
        <v>221.9054864241254</v>
      </c>
      <c r="J254" s="18">
        <v>413543064.49999857</v>
      </c>
      <c r="K254" s="106">
        <v>1218.4252870787752</v>
      </c>
      <c r="L254" s="18">
        <v>2270657365.0000024</v>
      </c>
      <c r="M254" s="5"/>
      <c r="N254" s="5"/>
      <c r="O254" s="5"/>
      <c r="P254" s="5"/>
    </row>
    <row r="255" spans="3:16" ht="12.75">
      <c r="C255" s="18">
        <v>56475</v>
      </c>
      <c r="D255" s="106">
        <v>203.4933469824405</v>
      </c>
      <c r="E255" s="18">
        <v>137907441.25000054</v>
      </c>
      <c r="F255" s="106">
        <v>1140.0102490039828</v>
      </c>
      <c r="G255" s="18">
        <v>772584945.7499998</v>
      </c>
      <c r="H255" s="18">
        <v>45200</v>
      </c>
      <c r="I255" s="106">
        <v>197.67877535029464</v>
      </c>
      <c r="J255" s="18">
        <v>107220967.74999991</v>
      </c>
      <c r="K255" s="106">
        <v>1002.7321792035389</v>
      </c>
      <c r="L255" s="18">
        <v>543881934.0000006</v>
      </c>
      <c r="M255" s="5"/>
      <c r="N255" s="5"/>
      <c r="O255" s="5"/>
      <c r="P255" s="5"/>
    </row>
    <row r="256" spans="3:16" ht="12.75">
      <c r="C256" s="18">
        <v>84425</v>
      </c>
      <c r="D256" s="106">
        <v>247.74436235317387</v>
      </c>
      <c r="E256" s="18">
        <v>250989813.49999988</v>
      </c>
      <c r="F256" s="106">
        <v>1595.1224516336022</v>
      </c>
      <c r="G256" s="18">
        <v>1616018555.7500038</v>
      </c>
      <c r="H256" s="18">
        <v>72325</v>
      </c>
      <c r="I256" s="106">
        <v>233.95871557783158</v>
      </c>
      <c r="J256" s="18">
        <v>203052769.2499999</v>
      </c>
      <c r="K256" s="106">
        <v>1226.9623309136944</v>
      </c>
      <c r="L256" s="18">
        <v>1064880607.0000014</v>
      </c>
      <c r="M256" s="5"/>
      <c r="N256" s="5"/>
      <c r="O256" s="5"/>
      <c r="P256" s="5"/>
    </row>
    <row r="257" spans="3:16" ht="12.75">
      <c r="C257" s="18">
        <v>42975</v>
      </c>
      <c r="D257" s="106">
        <v>308.12022833042454</v>
      </c>
      <c r="E257" s="18">
        <v>158897601.7499999</v>
      </c>
      <c r="F257" s="106">
        <v>2953.6387133992607</v>
      </c>
      <c r="G257" s="18">
        <v>1523191484.5000012</v>
      </c>
      <c r="H257" s="18">
        <v>37550</v>
      </c>
      <c r="I257" s="106">
        <v>227.7786173990234</v>
      </c>
      <c r="J257" s="18">
        <v>102637044.99999997</v>
      </c>
      <c r="K257" s="106">
        <v>1462.3676226142932</v>
      </c>
      <c r="L257" s="18">
        <v>658942850.749999</v>
      </c>
      <c r="M257" s="5"/>
      <c r="N257" s="5"/>
      <c r="O257" s="5"/>
      <c r="P257" s="5"/>
    </row>
    <row r="258" spans="3:16" ht="12.75">
      <c r="C258" s="18">
        <v>150</v>
      </c>
      <c r="D258" s="106">
        <v>265.71736111111113</v>
      </c>
      <c r="E258" s="18">
        <v>478291.25</v>
      </c>
      <c r="F258" s="106">
        <v>6161.405</v>
      </c>
      <c r="G258" s="18">
        <v>11090529</v>
      </c>
      <c r="H258" s="18">
        <v>225</v>
      </c>
      <c r="I258" s="106">
        <v>234.17870370370372</v>
      </c>
      <c r="J258" s="18">
        <v>632282.5</v>
      </c>
      <c r="K258" s="106">
        <v>1093.323425925926</v>
      </c>
      <c r="L258" s="18">
        <v>2951973.25</v>
      </c>
      <c r="M258" s="5"/>
      <c r="N258" s="5"/>
      <c r="O258" s="5"/>
      <c r="P258" s="5"/>
    </row>
    <row r="259" spans="3:16" ht="12.75">
      <c r="C259" s="18">
        <v>136925</v>
      </c>
      <c r="D259" s="106">
        <v>263.6864821069931</v>
      </c>
      <c r="E259" s="18">
        <v>433263258.74999976</v>
      </c>
      <c r="F259" s="106">
        <v>1976.6681026717833</v>
      </c>
      <c r="G259" s="18">
        <v>3247863359.4999976</v>
      </c>
      <c r="H259" s="18">
        <v>137100</v>
      </c>
      <c r="I259" s="106">
        <v>226.68239894845613</v>
      </c>
      <c r="J259" s="18">
        <v>372937882.74999917</v>
      </c>
      <c r="K259" s="106">
        <v>1256.1956368526598</v>
      </c>
      <c r="L259" s="18">
        <v>2066693061.7500017</v>
      </c>
      <c r="M259" s="5"/>
      <c r="N259" s="5"/>
      <c r="O259" s="5"/>
      <c r="P259" s="5"/>
    </row>
    <row r="260" spans="3:16" ht="12.75">
      <c r="C260" s="18">
        <v>47025</v>
      </c>
      <c r="D260" s="106">
        <v>203.43522638667338</v>
      </c>
      <c r="E260" s="18">
        <v>114798498.25000013</v>
      </c>
      <c r="F260" s="106">
        <v>1194.2643022328525</v>
      </c>
      <c r="G260" s="18">
        <v>673923345.7500001</v>
      </c>
      <c r="H260" s="18">
        <v>18175</v>
      </c>
      <c r="I260" s="106">
        <v>185.93042870242985</v>
      </c>
      <c r="J260" s="18">
        <v>40551426.49999993</v>
      </c>
      <c r="K260" s="106">
        <v>933.611612792297</v>
      </c>
      <c r="L260" s="18">
        <v>203620692.7500002</v>
      </c>
      <c r="M260" s="5"/>
      <c r="N260" s="5"/>
      <c r="O260" s="5"/>
      <c r="P260" s="5"/>
    </row>
    <row r="261" spans="3:16" ht="12.75">
      <c r="C261" s="18">
        <v>75</v>
      </c>
      <c r="D261" s="106">
        <v>234.87861111111113</v>
      </c>
      <c r="E261" s="18">
        <v>211390.75</v>
      </c>
      <c r="F261" s="106">
        <v>1220.8997222222222</v>
      </c>
      <c r="G261" s="18">
        <v>1098809.75</v>
      </c>
      <c r="H261" s="18">
        <v>25</v>
      </c>
      <c r="I261" s="106">
        <v>179.18416666666667</v>
      </c>
      <c r="J261" s="18">
        <v>53755.25</v>
      </c>
      <c r="K261" s="106">
        <v>1145.3683333333333</v>
      </c>
      <c r="L261" s="18">
        <v>343610.5</v>
      </c>
      <c r="M261" s="5"/>
      <c r="N261" s="5"/>
      <c r="O261" s="5"/>
      <c r="P261" s="5"/>
    </row>
    <row r="262" spans="3:16" ht="12.75">
      <c r="C262" s="13"/>
      <c r="D262" s="13"/>
      <c r="E262" s="27">
        <v>15678.43</v>
      </c>
      <c r="F262" s="23"/>
      <c r="G262" s="27">
        <v>2687081.54</v>
      </c>
      <c r="H262" s="13"/>
      <c r="I262" s="13"/>
      <c r="J262" s="27">
        <v>21795.57</v>
      </c>
      <c r="K262" s="13"/>
      <c r="L262" s="18">
        <v>597902.99</v>
      </c>
      <c r="M262" s="5"/>
      <c r="N262" s="5"/>
      <c r="O262" s="5"/>
      <c r="P262" s="5"/>
    </row>
    <row r="263" spans="3:16" ht="12.75">
      <c r="C263" s="13"/>
      <c r="D263" s="13"/>
      <c r="E263" s="18">
        <v>13.31</v>
      </c>
      <c r="F263" s="13"/>
      <c r="G263" s="18">
        <v>152.45</v>
      </c>
      <c r="H263" s="13"/>
      <c r="I263" s="13"/>
      <c r="J263" s="18">
        <v>7.53</v>
      </c>
      <c r="K263" s="13"/>
      <c r="L263" s="18">
        <v>457.54</v>
      </c>
      <c r="M263" s="5"/>
      <c r="N263" s="5"/>
      <c r="O263" s="5"/>
      <c r="P263" s="5"/>
    </row>
    <row r="264" spans="3:16" ht="12.75">
      <c r="C264" s="13"/>
      <c r="D264" s="13"/>
      <c r="E264" s="18"/>
      <c r="F264" s="13"/>
      <c r="G264" s="18"/>
      <c r="H264" s="13"/>
      <c r="I264" s="13"/>
      <c r="J264" s="18"/>
      <c r="K264" s="13"/>
      <c r="L264" s="18"/>
      <c r="M264" s="5"/>
      <c r="N264" s="5"/>
      <c r="O264" s="5"/>
      <c r="P264" s="5"/>
    </row>
    <row r="265" spans="13:16" ht="12.75">
      <c r="M265" s="5"/>
      <c r="N265" s="5"/>
      <c r="O265" s="5"/>
      <c r="P265" s="5"/>
    </row>
    <row r="266" spans="13:16" ht="12.75">
      <c r="M266" s="5"/>
      <c r="N266" s="5"/>
      <c r="O266" s="5"/>
      <c r="P266" s="5"/>
    </row>
    <row r="267" spans="13:16" ht="12.75">
      <c r="M267" s="5"/>
      <c r="N267" s="5"/>
      <c r="O267" s="5"/>
      <c r="P267" s="5"/>
    </row>
    <row r="268" spans="13:16" ht="12.75">
      <c r="M268" s="5"/>
      <c r="N268" s="5"/>
      <c r="O268" s="5"/>
      <c r="P268" s="5"/>
    </row>
    <row r="269" spans="13:16" ht="12.75">
      <c r="M269" s="5"/>
      <c r="N269" s="5"/>
      <c r="O269" s="5"/>
      <c r="P269" s="5"/>
    </row>
    <row r="270" spans="3:16" ht="51">
      <c r="C270" s="22" t="s">
        <v>105</v>
      </c>
      <c r="D270" s="22" t="s">
        <v>46</v>
      </c>
      <c r="E270" s="22" t="s">
        <v>47</v>
      </c>
      <c r="F270" s="22" t="s">
        <v>21</v>
      </c>
      <c r="G270" s="22" t="s">
        <v>22</v>
      </c>
      <c r="H270" s="22" t="s">
        <v>105</v>
      </c>
      <c r="I270" s="22" t="s">
        <v>46</v>
      </c>
      <c r="J270" s="22" t="s">
        <v>47</v>
      </c>
      <c r="K270" s="22" t="s">
        <v>21</v>
      </c>
      <c r="L270" s="22" t="s">
        <v>22</v>
      </c>
      <c r="M270" s="5"/>
      <c r="N270" s="5"/>
      <c r="O270" s="5"/>
      <c r="P270" s="5"/>
    </row>
    <row r="271" spans="3:16" ht="12.75">
      <c r="C271" s="18">
        <v>8300</v>
      </c>
      <c r="D271" s="18">
        <v>388.0270758032129</v>
      </c>
      <c r="E271" s="18">
        <v>38647496.75</v>
      </c>
      <c r="F271" s="18">
        <v>2198.1485366465877</v>
      </c>
      <c r="G271" s="18">
        <v>218935594.24999994</v>
      </c>
      <c r="H271" s="18">
        <v>7900</v>
      </c>
      <c r="I271" s="18">
        <v>357.76903744725723</v>
      </c>
      <c r="J271" s="18">
        <v>33916504.749999985</v>
      </c>
      <c r="K271" s="18">
        <v>1218.0961761603369</v>
      </c>
      <c r="L271" s="18">
        <v>115475517.5000001</v>
      </c>
      <c r="M271" s="5"/>
      <c r="N271" s="5"/>
      <c r="O271" s="5"/>
      <c r="P271" s="5"/>
    </row>
    <row r="272" spans="3:16" ht="12.75">
      <c r="C272" s="18">
        <v>50</v>
      </c>
      <c r="D272" s="18">
        <v>349.5316666666667</v>
      </c>
      <c r="E272" s="18">
        <v>209719</v>
      </c>
      <c r="F272" s="18">
        <v>1166.5370833333334</v>
      </c>
      <c r="G272" s="18">
        <v>699922.25</v>
      </c>
      <c r="H272" s="18">
        <v>450</v>
      </c>
      <c r="I272" s="18">
        <v>367.6561574074074</v>
      </c>
      <c r="J272" s="18">
        <v>1985343.25</v>
      </c>
      <c r="K272" s="18">
        <v>588.5738425925927</v>
      </c>
      <c r="L272" s="18">
        <v>3178298.75</v>
      </c>
      <c r="M272" s="5"/>
      <c r="N272" s="5"/>
      <c r="O272" s="5"/>
      <c r="P272" s="5"/>
    </row>
    <row r="273" spans="3:16" ht="12.75">
      <c r="C273" s="18">
        <v>550</v>
      </c>
      <c r="D273" s="18">
        <v>455.01151515151514</v>
      </c>
      <c r="E273" s="18">
        <v>3003076</v>
      </c>
      <c r="F273" s="18">
        <v>781.751060606061</v>
      </c>
      <c r="G273" s="18">
        <v>5159557</v>
      </c>
      <c r="H273" s="18">
        <v>2750</v>
      </c>
      <c r="I273" s="18">
        <v>419.8455075757577</v>
      </c>
      <c r="J273" s="18">
        <v>13854901.75</v>
      </c>
      <c r="K273" s="18">
        <v>736.2802121212119</v>
      </c>
      <c r="L273" s="18">
        <v>24297247.00000001</v>
      </c>
      <c r="M273" s="5"/>
      <c r="N273" s="5"/>
      <c r="O273" s="5"/>
      <c r="P273" s="5"/>
    </row>
    <row r="274" spans="3:16" ht="12.75">
      <c r="C274" s="18">
        <v>6300</v>
      </c>
      <c r="D274" s="18">
        <v>408.9993022486773</v>
      </c>
      <c r="E274" s="18">
        <v>30920347.25000001</v>
      </c>
      <c r="F274" s="18">
        <v>2379.1459920634898</v>
      </c>
      <c r="G274" s="18">
        <v>179863437.00000006</v>
      </c>
      <c r="H274" s="18">
        <v>4150</v>
      </c>
      <c r="I274" s="18">
        <v>336.019939759036</v>
      </c>
      <c r="J274" s="18">
        <v>16733792.999999998</v>
      </c>
      <c r="K274" s="18">
        <v>1486.5673192771085</v>
      </c>
      <c r="L274" s="18">
        <v>74031052.50000003</v>
      </c>
      <c r="M274" s="5"/>
      <c r="N274" s="5"/>
      <c r="O274" s="5"/>
      <c r="P274" s="5"/>
    </row>
    <row r="275" spans="3:16" ht="12.75">
      <c r="C275" s="18">
        <v>1400</v>
      </c>
      <c r="D275" s="18">
        <v>268.71157738095246</v>
      </c>
      <c r="E275" s="18">
        <v>4514354.5</v>
      </c>
      <c r="F275" s="18">
        <v>1976.9451190476188</v>
      </c>
      <c r="G275" s="18">
        <v>33212677.999999993</v>
      </c>
      <c r="H275" s="18">
        <v>550</v>
      </c>
      <c r="I275" s="18">
        <v>203.404053030303</v>
      </c>
      <c r="J275" s="18">
        <v>1342466.75</v>
      </c>
      <c r="K275" s="18">
        <v>2116.5029166666664</v>
      </c>
      <c r="L275" s="18">
        <v>13968919.250000004</v>
      </c>
      <c r="M275" s="5"/>
      <c r="N275" s="5"/>
      <c r="O275" s="5"/>
      <c r="P275" s="5"/>
    </row>
    <row r="276" spans="3:16" ht="12.75">
      <c r="C276" s="18">
        <v>8225</v>
      </c>
      <c r="D276" s="18">
        <v>387.3001646403242</v>
      </c>
      <c r="E276" s="18">
        <v>38226526.25</v>
      </c>
      <c r="F276" s="18">
        <v>2213.0443617021283</v>
      </c>
      <c r="G276" s="18">
        <v>218427478.49999997</v>
      </c>
      <c r="H276" s="18">
        <v>7550</v>
      </c>
      <c r="I276" s="18">
        <v>363.2303394039732</v>
      </c>
      <c r="J276" s="18">
        <v>32908668.749999985</v>
      </c>
      <c r="K276" s="18">
        <v>1251.7392328918318</v>
      </c>
      <c r="L276" s="18">
        <v>113407574.5000001</v>
      </c>
      <c r="M276" s="5"/>
      <c r="N276" s="5"/>
      <c r="O276" s="5"/>
      <c r="P276" s="5"/>
    </row>
    <row r="277" spans="3:16" ht="12.75">
      <c r="C277" s="18">
        <v>75</v>
      </c>
      <c r="D277" s="18">
        <v>467.745</v>
      </c>
      <c r="E277" s="18">
        <v>420970.5</v>
      </c>
      <c r="F277" s="18">
        <v>564.5730555555556</v>
      </c>
      <c r="G277" s="18">
        <v>508115.75</v>
      </c>
      <c r="H277" s="18">
        <v>325</v>
      </c>
      <c r="I277" s="18">
        <v>231.3688461538461</v>
      </c>
      <c r="J277" s="18">
        <v>902338.5</v>
      </c>
      <c r="K277" s="18">
        <v>490.90910256410245</v>
      </c>
      <c r="L277" s="18">
        <v>1914545.5</v>
      </c>
      <c r="M277" s="5"/>
      <c r="N277" s="5"/>
      <c r="O277" s="5"/>
      <c r="P277" s="5"/>
    </row>
    <row r="278" spans="3:16" ht="12.75">
      <c r="C278" s="18">
        <v>0</v>
      </c>
      <c r="D278" s="18" t="s">
        <v>158</v>
      </c>
      <c r="E278" s="18" t="s">
        <v>158</v>
      </c>
      <c r="F278" s="18" t="s">
        <v>158</v>
      </c>
      <c r="G278" s="18" t="s">
        <v>158</v>
      </c>
      <c r="H278" s="18">
        <v>25</v>
      </c>
      <c r="I278" s="18">
        <v>351.6583333333333</v>
      </c>
      <c r="J278" s="18">
        <v>105497.5</v>
      </c>
      <c r="K278" s="18">
        <v>511.325</v>
      </c>
      <c r="L278" s="18">
        <v>153397.5</v>
      </c>
      <c r="M278" s="5"/>
      <c r="N278" s="5"/>
      <c r="O278" s="5"/>
      <c r="P278" s="5"/>
    </row>
    <row r="279" spans="3:16" ht="12.75">
      <c r="C279" s="13"/>
      <c r="D279" s="13"/>
      <c r="E279" s="27">
        <v>23280.08</v>
      </c>
      <c r="F279" s="13"/>
      <c r="G279" s="27">
        <v>785155.62</v>
      </c>
      <c r="H279" s="13"/>
      <c r="I279" s="13"/>
      <c r="J279" s="27">
        <v>15091.56</v>
      </c>
      <c r="K279" s="13"/>
      <c r="L279" s="18">
        <v>333259.09</v>
      </c>
      <c r="M279" s="5"/>
      <c r="N279" s="5"/>
      <c r="O279" s="5"/>
      <c r="P279" s="5"/>
    </row>
    <row r="280" spans="3:16" ht="12.75">
      <c r="C280" s="13"/>
      <c r="D280" s="13"/>
      <c r="E280" s="18">
        <v>61.78</v>
      </c>
      <c r="F280" s="13"/>
      <c r="G280" s="18">
        <v>2900.22</v>
      </c>
      <c r="H280" s="13"/>
      <c r="I280" s="13"/>
      <c r="J280" s="18">
        <v>125.05</v>
      </c>
      <c r="K280" s="13"/>
      <c r="L280" s="18">
        <v>525.95</v>
      </c>
      <c r="M280" s="5"/>
      <c r="N280" s="5"/>
      <c r="O280" s="5"/>
      <c r="P280" s="5"/>
    </row>
    <row r="281" spans="13:16" ht="12.75">
      <c r="M281" s="5"/>
      <c r="N281" s="5"/>
      <c r="O281" s="5"/>
      <c r="P281" s="5"/>
    </row>
    <row r="282" spans="13:16" ht="12.75">
      <c r="M282" s="5"/>
      <c r="N282" s="5"/>
      <c r="O282" s="5"/>
      <c r="P282" s="5"/>
    </row>
    <row r="283" spans="13:16" ht="12.75">
      <c r="M283" s="5"/>
      <c r="N283" s="5"/>
      <c r="O283" s="5"/>
      <c r="P283" s="5"/>
    </row>
    <row r="284" spans="13:16" ht="12.75">
      <c r="M284" s="5"/>
      <c r="N284" s="5"/>
      <c r="O284" s="5"/>
      <c r="P284" s="5"/>
    </row>
    <row r="285" spans="13:16" ht="12.75">
      <c r="M285" s="5"/>
      <c r="N285" s="5"/>
      <c r="O285" s="5"/>
      <c r="P285" s="5"/>
    </row>
    <row r="286" spans="3:16" ht="51">
      <c r="C286" s="22" t="s">
        <v>105</v>
      </c>
      <c r="D286" s="22" t="s">
        <v>46</v>
      </c>
      <c r="E286" s="22" t="s">
        <v>47</v>
      </c>
      <c r="F286" s="22" t="s">
        <v>21</v>
      </c>
      <c r="G286" s="22" t="s">
        <v>22</v>
      </c>
      <c r="H286" s="22" t="s">
        <v>105</v>
      </c>
      <c r="I286" s="22" t="s">
        <v>46</v>
      </c>
      <c r="J286" s="22" t="s">
        <v>47</v>
      </c>
      <c r="K286" s="22" t="s">
        <v>21</v>
      </c>
      <c r="L286" s="22" t="s">
        <v>22</v>
      </c>
      <c r="M286" s="5"/>
      <c r="N286" s="5"/>
      <c r="O286" s="5"/>
      <c r="P286" s="5"/>
    </row>
    <row r="287" spans="3:16" ht="12.75">
      <c r="C287" s="18">
        <v>13525</v>
      </c>
      <c r="D287" s="18">
        <v>271.1061367837339</v>
      </c>
      <c r="E287" s="18">
        <v>44000526.000000015</v>
      </c>
      <c r="F287" s="18">
        <v>2405.661136783738</v>
      </c>
      <c r="G287" s="18">
        <v>390438802.5000003</v>
      </c>
      <c r="H287" s="18">
        <v>20900</v>
      </c>
      <c r="I287" s="18">
        <v>247.4129126794263</v>
      </c>
      <c r="J287" s="18">
        <v>62051158.50000002</v>
      </c>
      <c r="K287" s="18">
        <v>1381.0453209728853</v>
      </c>
      <c r="L287" s="18">
        <v>346366166.49999946</v>
      </c>
      <c r="M287" s="5"/>
      <c r="N287" s="5"/>
      <c r="O287" s="5"/>
      <c r="P287" s="5"/>
    </row>
    <row r="288" spans="3:16" ht="12.75">
      <c r="C288" s="18">
        <v>2250</v>
      </c>
      <c r="D288" s="18">
        <v>172.84386111111115</v>
      </c>
      <c r="E288" s="18">
        <v>4666784.25</v>
      </c>
      <c r="F288" s="18">
        <v>1164.0630092592594</v>
      </c>
      <c r="G288" s="18">
        <v>31429701.25</v>
      </c>
      <c r="H288" s="18">
        <v>4925</v>
      </c>
      <c r="I288" s="18">
        <v>206.98583333333332</v>
      </c>
      <c r="J288" s="18">
        <v>12232862.75000001</v>
      </c>
      <c r="K288" s="18">
        <v>927.7735406091364</v>
      </c>
      <c r="L288" s="18">
        <v>54831416.250000015</v>
      </c>
      <c r="M288" s="5"/>
      <c r="N288" s="5"/>
      <c r="O288" s="5"/>
      <c r="P288" s="5"/>
    </row>
    <row r="289" spans="3:16" ht="12.75">
      <c r="C289" s="18">
        <v>5625</v>
      </c>
      <c r="D289" s="18">
        <v>217.4534407407408</v>
      </c>
      <c r="E289" s="18">
        <v>14678107.250000002</v>
      </c>
      <c r="F289" s="18">
        <v>1735.929237037037</v>
      </c>
      <c r="G289" s="18">
        <v>117175223.50000004</v>
      </c>
      <c r="H289" s="18">
        <v>11400</v>
      </c>
      <c r="I289" s="18">
        <v>258.72749086257295</v>
      </c>
      <c r="J289" s="18">
        <v>35393920.75000002</v>
      </c>
      <c r="K289" s="18">
        <v>1385.2202741228066</v>
      </c>
      <c r="L289" s="18">
        <v>189498133.50000006</v>
      </c>
      <c r="M289" s="5"/>
      <c r="N289" s="5"/>
      <c r="O289" s="5"/>
      <c r="P289" s="5"/>
    </row>
    <row r="290" spans="3:16" ht="12.75">
      <c r="C290" s="18">
        <v>5250</v>
      </c>
      <c r="D290" s="18">
        <v>361.53982936507924</v>
      </c>
      <c r="E290" s="18">
        <v>22777009.24999999</v>
      </c>
      <c r="F290" s="18">
        <v>3498.210115079366</v>
      </c>
      <c r="G290" s="18">
        <v>220387237.24999988</v>
      </c>
      <c r="H290" s="18">
        <v>4550</v>
      </c>
      <c r="I290" s="18">
        <v>261.6004716117215</v>
      </c>
      <c r="J290" s="18">
        <v>14283385.749999993</v>
      </c>
      <c r="K290" s="18">
        <v>1826.8633974358972</v>
      </c>
      <c r="L290" s="18">
        <v>99746741.49999999</v>
      </c>
      <c r="M290" s="5"/>
      <c r="N290" s="5"/>
      <c r="O290" s="5"/>
      <c r="P290" s="5"/>
    </row>
    <row r="291" spans="3:16" ht="12.75">
      <c r="C291" s="18">
        <v>400</v>
      </c>
      <c r="D291" s="18">
        <v>391.38026041666666</v>
      </c>
      <c r="E291" s="18">
        <v>1878625.25</v>
      </c>
      <c r="F291" s="18">
        <v>4468.050104166667</v>
      </c>
      <c r="G291" s="18">
        <v>21446640.500000004</v>
      </c>
      <c r="H291" s="18">
        <v>25</v>
      </c>
      <c r="I291" s="18">
        <v>469.96416666666664</v>
      </c>
      <c r="J291" s="18">
        <v>140989.25</v>
      </c>
      <c r="K291" s="18">
        <v>7632.9175</v>
      </c>
      <c r="L291" s="18">
        <v>2289875.25</v>
      </c>
      <c r="M291" s="5"/>
      <c r="N291" s="5"/>
      <c r="O291" s="5"/>
      <c r="P291" s="5"/>
    </row>
    <row r="292" spans="3:16" ht="12.75">
      <c r="C292" s="18">
        <v>10400</v>
      </c>
      <c r="D292" s="18">
        <v>294.04543669871816</v>
      </c>
      <c r="E292" s="18">
        <v>36696870.49999999</v>
      </c>
      <c r="F292" s="18">
        <v>2787.4472035256445</v>
      </c>
      <c r="G292" s="18">
        <v>347873411.00000024</v>
      </c>
      <c r="H292" s="18">
        <v>18400</v>
      </c>
      <c r="I292" s="18">
        <v>252.29583899456577</v>
      </c>
      <c r="J292" s="18">
        <v>55706921.25000003</v>
      </c>
      <c r="K292" s="18">
        <v>1438.5509646739124</v>
      </c>
      <c r="L292" s="18">
        <v>317632052.9999994</v>
      </c>
      <c r="M292" s="5"/>
      <c r="N292" s="5"/>
      <c r="O292" s="5"/>
      <c r="P292" s="5"/>
    </row>
    <row r="293" spans="3:16" ht="12.75">
      <c r="C293" s="18">
        <v>3125</v>
      </c>
      <c r="D293" s="18">
        <v>194.7641466666666</v>
      </c>
      <c r="E293" s="18">
        <v>7303655.499999996</v>
      </c>
      <c r="F293" s="18">
        <v>1135.0771066666666</v>
      </c>
      <c r="G293" s="18">
        <v>42565391.50000001</v>
      </c>
      <c r="H293" s="18">
        <v>2500</v>
      </c>
      <c r="I293" s="18">
        <v>211.47457500000002</v>
      </c>
      <c r="J293" s="18">
        <v>6344237.250000001</v>
      </c>
      <c r="K293" s="18">
        <v>957.8037833333333</v>
      </c>
      <c r="L293" s="18">
        <v>28734113.500000004</v>
      </c>
      <c r="M293" s="5"/>
      <c r="N293" s="5"/>
      <c r="O293" s="5"/>
      <c r="P293" s="5"/>
    </row>
    <row r="294" spans="3:16" ht="12.75">
      <c r="C294" s="18">
        <v>0</v>
      </c>
      <c r="D294" s="18" t="s">
        <v>158</v>
      </c>
      <c r="E294" s="18" t="s">
        <v>158</v>
      </c>
      <c r="F294" s="18" t="s">
        <v>158</v>
      </c>
      <c r="G294" s="18" t="s">
        <v>158</v>
      </c>
      <c r="H294" s="18">
        <v>0</v>
      </c>
      <c r="I294" s="18" t="s">
        <v>158</v>
      </c>
      <c r="J294" s="18" t="s">
        <v>158</v>
      </c>
      <c r="K294" s="18" t="s">
        <v>158</v>
      </c>
      <c r="L294" s="18" t="s">
        <v>158</v>
      </c>
      <c r="M294" s="5"/>
      <c r="N294" s="5"/>
      <c r="O294" s="5"/>
      <c r="P294" s="5"/>
    </row>
    <row r="295" spans="3:16" ht="12.75">
      <c r="C295" s="13"/>
      <c r="D295" s="13"/>
      <c r="E295" s="27">
        <v>13414.8</v>
      </c>
      <c r="F295" s="13"/>
      <c r="G295" s="27">
        <v>927000.13</v>
      </c>
      <c r="H295" s="13"/>
      <c r="I295" s="13"/>
      <c r="J295" s="27">
        <v>13104</v>
      </c>
      <c r="K295" s="13"/>
      <c r="L295" s="18">
        <v>269362.5</v>
      </c>
      <c r="M295" s="5"/>
      <c r="N295" s="5"/>
      <c r="O295" s="5"/>
      <c r="P295" s="5"/>
    </row>
    <row r="296" spans="3:16" ht="12.75">
      <c r="C296" s="13"/>
      <c r="D296" s="13"/>
      <c r="E296" s="18">
        <v>25.23</v>
      </c>
      <c r="F296" s="13"/>
      <c r="G296" s="18">
        <v>2256.55</v>
      </c>
      <c r="H296" s="13"/>
      <c r="I296" s="13"/>
      <c r="J296" s="18">
        <v>13.43</v>
      </c>
      <c r="K296" s="13"/>
      <c r="L296" s="18">
        <v>815.3</v>
      </c>
      <c r="M296" s="5"/>
      <c r="N296" s="5"/>
      <c r="O296" s="5"/>
      <c r="P296" s="5"/>
    </row>
    <row r="297" spans="3:16" ht="12.75">
      <c r="C297" s="13"/>
      <c r="D297" s="13"/>
      <c r="E297" s="18"/>
      <c r="F297" s="13"/>
      <c r="G297" s="18"/>
      <c r="H297" s="13"/>
      <c r="I297" s="13"/>
      <c r="J297" s="18"/>
      <c r="K297" s="13"/>
      <c r="L297" s="18"/>
      <c r="M297" s="5"/>
      <c r="N297" s="5"/>
      <c r="O297" s="5"/>
      <c r="P297" s="5"/>
    </row>
    <row r="298" spans="3:16" ht="12.75">
      <c r="C298" s="13"/>
      <c r="D298" s="13"/>
      <c r="E298" s="20"/>
      <c r="F298" s="13"/>
      <c r="G298" s="20"/>
      <c r="H298" s="13"/>
      <c r="I298" s="13"/>
      <c r="J298" s="20"/>
      <c r="K298" s="13"/>
      <c r="L298" s="20"/>
      <c r="M298" s="5"/>
      <c r="N298" s="5"/>
      <c r="O298" s="5"/>
      <c r="P298" s="5"/>
    </row>
    <row r="299" spans="13:16" ht="12.75">
      <c r="M299" s="5"/>
      <c r="N299" s="5"/>
      <c r="O299" s="5"/>
      <c r="P299" s="5"/>
    </row>
    <row r="300" spans="13:16" ht="12.75">
      <c r="M300" s="5"/>
      <c r="N300" s="5"/>
      <c r="O300" s="5"/>
      <c r="P300" s="5"/>
    </row>
    <row r="301" spans="13:16" ht="12.75">
      <c r="M301" s="5"/>
      <c r="N301" s="5"/>
      <c r="O301" s="5"/>
      <c r="P301" s="5"/>
    </row>
    <row r="302" spans="3:16" ht="12.75">
      <c r="C302" s="36">
        <v>7708.71</v>
      </c>
      <c r="D302" s="161">
        <v>9600.335</v>
      </c>
      <c r="E302" s="161">
        <v>9596.075</v>
      </c>
      <c r="F302" s="161">
        <v>10905.77</v>
      </c>
      <c r="G302" s="161">
        <v>6302.08</v>
      </c>
      <c r="H302" s="161">
        <v>6307.405000000001</v>
      </c>
      <c r="I302" s="161">
        <v>5280.56</v>
      </c>
      <c r="M302" s="5"/>
      <c r="N302" s="5"/>
      <c r="O302" s="5"/>
      <c r="P302" s="5"/>
    </row>
    <row r="303" spans="3:16" ht="12.75">
      <c r="C303" s="36">
        <v>12180.77</v>
      </c>
      <c r="D303" s="161">
        <v>13800.87</v>
      </c>
      <c r="E303" s="161">
        <v>13780.845000000001</v>
      </c>
      <c r="F303" s="161">
        <v>17658.495000000003</v>
      </c>
      <c r="G303" s="161">
        <v>10453.53</v>
      </c>
      <c r="H303" s="161">
        <v>10467.755</v>
      </c>
      <c r="I303" s="161">
        <v>8269.47</v>
      </c>
      <c r="M303" s="5"/>
      <c r="N303" s="5"/>
      <c r="O303" s="5"/>
      <c r="P303" s="5"/>
    </row>
    <row r="304" spans="3:16" ht="12.75">
      <c r="C304" s="36">
        <v>17336.23</v>
      </c>
      <c r="D304" s="161">
        <v>19410.574999999997</v>
      </c>
      <c r="E304" s="161">
        <v>19351.03</v>
      </c>
      <c r="F304" s="161">
        <v>29157.405</v>
      </c>
      <c r="G304" s="161">
        <v>15091.56</v>
      </c>
      <c r="H304" s="161">
        <v>15091.555</v>
      </c>
      <c r="I304" s="161">
        <v>15458.11</v>
      </c>
      <c r="M304" s="5"/>
      <c r="N304" s="5"/>
      <c r="O304" s="5"/>
      <c r="P304" s="5"/>
    </row>
    <row r="305" spans="3:16" ht="12.75">
      <c r="C305" s="36">
        <v>17170.969713682156</v>
      </c>
      <c r="D305" s="161">
        <v>20720.401795010937</v>
      </c>
      <c r="E305" s="161">
        <v>20619.527261383588</v>
      </c>
      <c r="F305" s="161">
        <v>31691.70821428571</v>
      </c>
      <c r="G305" s="161">
        <v>13438.134788411087</v>
      </c>
      <c r="H305" s="161">
        <v>13407.191339367551</v>
      </c>
      <c r="I305" s="161">
        <v>20363.12</v>
      </c>
      <c r="M305" s="5"/>
      <c r="N305" s="5"/>
      <c r="O305" s="5"/>
      <c r="P305" s="5"/>
    </row>
    <row r="306" spans="3:9" ht="12.75">
      <c r="C306" s="7">
        <v>7721355806.000024</v>
      </c>
      <c r="D306" s="161">
        <v>4776052613.750021</v>
      </c>
      <c r="E306" s="161">
        <v>4709500026.500011</v>
      </c>
      <c r="F306" s="161">
        <v>66552587.24999999</v>
      </c>
      <c r="G306" s="161">
        <v>2945303192.25</v>
      </c>
      <c r="H306" s="161">
        <v>2925449150.2499995</v>
      </c>
      <c r="I306" s="161">
        <v>19854042</v>
      </c>
    </row>
    <row r="307" spans="3:9" ht="12.75">
      <c r="C307" s="162" t="s">
        <v>160</v>
      </c>
      <c r="D307" s="163"/>
      <c r="E307" s="163"/>
      <c r="F307" s="163"/>
      <c r="G307" s="163"/>
      <c r="H307" s="163"/>
      <c r="I307" s="163"/>
    </row>
    <row r="308" spans="3:9" ht="12.75">
      <c r="C308" s="18">
        <v>449675</v>
      </c>
      <c r="D308" s="18">
        <v>230500</v>
      </c>
      <c r="E308" s="18">
        <v>228400</v>
      </c>
      <c r="F308" s="18">
        <v>2100</v>
      </c>
      <c r="G308" s="18">
        <v>219175</v>
      </c>
      <c r="H308" s="18">
        <v>218200</v>
      </c>
      <c r="I308" s="18">
        <v>975</v>
      </c>
    </row>
    <row r="315" spans="3:9" ht="12.75">
      <c r="C315" s="36">
        <v>1177.43</v>
      </c>
      <c r="D315" s="161">
        <v>1229.62</v>
      </c>
      <c r="E315" s="161">
        <v>1228.815</v>
      </c>
      <c r="F315" s="161">
        <v>1295.84</v>
      </c>
      <c r="G315" s="161">
        <v>1132.13</v>
      </c>
      <c r="H315" s="161">
        <v>1131.52</v>
      </c>
      <c r="I315" s="161">
        <v>1166.76</v>
      </c>
    </row>
    <row r="316" spans="3:9" ht="12.75">
      <c r="C316" s="36">
        <v>2483.45</v>
      </c>
      <c r="D316" s="161">
        <v>2548.8</v>
      </c>
      <c r="E316" s="161">
        <v>2547.995</v>
      </c>
      <c r="F316" s="161">
        <v>3276.83</v>
      </c>
      <c r="G316" s="161">
        <v>2407.3</v>
      </c>
      <c r="H316" s="161">
        <v>2407.89</v>
      </c>
      <c r="I316" s="161">
        <v>2050.04</v>
      </c>
    </row>
    <row r="317" spans="3:9" ht="12.75">
      <c r="C317" s="36">
        <v>4691.21</v>
      </c>
      <c r="D317" s="161">
        <v>4792.32</v>
      </c>
      <c r="E317" s="161">
        <v>4792.32</v>
      </c>
      <c r="F317" s="161">
        <v>4594.985000000001</v>
      </c>
      <c r="G317" s="161">
        <v>4565.26</v>
      </c>
      <c r="H317" s="161">
        <v>4566.405000000001</v>
      </c>
      <c r="I317" s="161">
        <v>3964.56</v>
      </c>
    </row>
    <row r="318" spans="3:9" ht="12.75">
      <c r="C318" s="36">
        <v>3308.679035970423</v>
      </c>
      <c r="D318" s="161">
        <v>3425.3192635574896</v>
      </c>
      <c r="E318" s="161">
        <v>3423.29391746937</v>
      </c>
      <c r="F318" s="161">
        <v>3645.5997619047625</v>
      </c>
      <c r="G318" s="161">
        <v>3186.0118866202765</v>
      </c>
      <c r="H318" s="161">
        <v>3187.6037694775414</v>
      </c>
      <c r="I318" s="161">
        <v>2829.756666666667</v>
      </c>
    </row>
    <row r="319" spans="3:9" ht="12.75">
      <c r="C319" s="7">
        <v>1487830245.4999998</v>
      </c>
      <c r="D319" s="161">
        <v>789536090.2500013</v>
      </c>
      <c r="E319" s="161">
        <v>781880330.7500042</v>
      </c>
      <c r="F319" s="161">
        <v>7655759.500000001</v>
      </c>
      <c r="G319" s="161">
        <v>698294155.2499992</v>
      </c>
      <c r="H319" s="161">
        <v>695535142.4999995</v>
      </c>
      <c r="I319" s="161">
        <v>2759012.75</v>
      </c>
    </row>
    <row r="320" spans="3:9" ht="12.75">
      <c r="C320" s="162" t="s">
        <v>160</v>
      </c>
      <c r="D320" s="163"/>
      <c r="E320" s="163"/>
      <c r="F320" s="163"/>
      <c r="G320" s="163"/>
      <c r="H320" s="163"/>
      <c r="I320" s="163"/>
    </row>
    <row r="321" spans="3:9" ht="12.75">
      <c r="C321" s="18">
        <v>449675</v>
      </c>
      <c r="D321" s="18">
        <v>230500</v>
      </c>
      <c r="E321" s="18">
        <v>228400</v>
      </c>
      <c r="F321" s="18">
        <v>2100</v>
      </c>
      <c r="G321" s="18">
        <v>219175</v>
      </c>
      <c r="H321" s="18">
        <v>218200</v>
      </c>
      <c r="I321" s="18">
        <v>975</v>
      </c>
    </row>
    <row r="329" spans="3:8" ht="12.75">
      <c r="C329" s="7">
        <v>4741.48</v>
      </c>
      <c r="D329" s="7">
        <v>5463.280999999996</v>
      </c>
      <c r="E329" s="7">
        <v>3953.66</v>
      </c>
      <c r="F329" s="7">
        <v>133654894.25000007</v>
      </c>
      <c r="G329" s="7">
        <v>85089300.24999997</v>
      </c>
      <c r="H329" s="7">
        <v>54007017.00000006</v>
      </c>
    </row>
    <row r="330" spans="3:8" ht="12.75">
      <c r="C330" s="7">
        <v>6648.01</v>
      </c>
      <c r="D330" s="7">
        <v>8542.73999999999</v>
      </c>
      <c r="E330" s="7">
        <v>5350.82</v>
      </c>
      <c r="F330" s="7">
        <v>247640432.49999973</v>
      </c>
      <c r="G330" s="7">
        <v>165044420.24999985</v>
      </c>
      <c r="H330" s="7">
        <v>102799207.25</v>
      </c>
    </row>
    <row r="331" spans="3:8" ht="12.75">
      <c r="C331" s="7">
        <v>8741.23</v>
      </c>
      <c r="D331" s="7">
        <v>10656.548000000003</v>
      </c>
      <c r="E331" s="7">
        <v>7126.19</v>
      </c>
      <c r="F331" s="7">
        <v>346922254.74999976</v>
      </c>
      <c r="G331" s="7">
        <v>221523548.25000042</v>
      </c>
      <c r="H331" s="7">
        <v>137391499.24999985</v>
      </c>
    </row>
    <row r="332" spans="3:8" ht="12.75">
      <c r="C332" s="7">
        <v>10596.76</v>
      </c>
      <c r="D332" s="7">
        <v>12250.341999999959</v>
      </c>
      <c r="E332" s="7">
        <v>8831.35</v>
      </c>
      <c r="F332" s="7">
        <v>435138742.74999964</v>
      </c>
      <c r="G332" s="7">
        <v>265132015.00000018</v>
      </c>
      <c r="H332" s="7">
        <v>174332663.99999982</v>
      </c>
    </row>
    <row r="333" spans="3:8" ht="12.75">
      <c r="C333" s="7">
        <v>12180.77</v>
      </c>
      <c r="D333" s="7">
        <v>13800.87</v>
      </c>
      <c r="E333" s="7">
        <v>10453.53</v>
      </c>
      <c r="F333" s="7">
        <v>513466855.5000003</v>
      </c>
      <c r="G333" s="7">
        <v>300347837.99999976</v>
      </c>
      <c r="H333" s="7">
        <v>211128617.50000042</v>
      </c>
    </row>
    <row r="334" spans="3:8" ht="12.75">
      <c r="C334" s="7">
        <v>13899.32</v>
      </c>
      <c r="D334" s="7">
        <v>15477.17</v>
      </c>
      <c r="E334" s="7">
        <v>12030.32</v>
      </c>
      <c r="F334" s="7">
        <v>585687068.2500004</v>
      </c>
      <c r="G334" s="7">
        <v>337026310.0000003</v>
      </c>
      <c r="H334" s="7">
        <v>246902080.2499997</v>
      </c>
    </row>
    <row r="335" spans="3:8" ht="12.75">
      <c r="C335" s="7">
        <v>15934.85</v>
      </c>
      <c r="D335" s="7">
        <v>17669.83300000003</v>
      </c>
      <c r="E335" s="7">
        <v>13950.7</v>
      </c>
      <c r="F335" s="7">
        <v>669060532.0000004</v>
      </c>
      <c r="G335" s="7">
        <v>379652535.2499996</v>
      </c>
      <c r="H335" s="7">
        <v>283255588.75000024</v>
      </c>
    </row>
    <row r="336" spans="3:8" ht="12.75">
      <c r="C336" s="7">
        <v>19353.9</v>
      </c>
      <c r="D336" s="7">
        <v>22059.50799999987</v>
      </c>
      <c r="E336" s="7">
        <v>16617.77</v>
      </c>
      <c r="F336" s="7">
        <v>784051546.750001</v>
      </c>
      <c r="G336" s="7">
        <v>451275963.99999976</v>
      </c>
      <c r="H336" s="7">
        <v>332679473.75000006</v>
      </c>
    </row>
    <row r="337" spans="3:8" ht="12.75">
      <c r="C337" s="7">
        <v>27979.84</v>
      </c>
      <c r="D337" s="7">
        <v>32975.066999999864</v>
      </c>
      <c r="E337" s="7">
        <v>23249.32</v>
      </c>
      <c r="F337" s="7">
        <v>1032603871.0000015</v>
      </c>
      <c r="G337" s="7">
        <v>614739912.9999998</v>
      </c>
      <c r="H337" s="7">
        <v>424401432.75000006</v>
      </c>
    </row>
    <row r="338" spans="3:8" ht="12.75">
      <c r="C338" s="7">
        <v>2687081.54</v>
      </c>
      <c r="D338" s="7">
        <v>2687081.54</v>
      </c>
      <c r="E338" s="7">
        <v>597902.99</v>
      </c>
      <c r="F338" s="7">
        <v>2973129608.249999</v>
      </c>
      <c r="G338" s="7">
        <v>1956220769.750002</v>
      </c>
      <c r="H338" s="7">
        <v>978405611.749999</v>
      </c>
    </row>
    <row r="339" spans="3:8" ht="12.75">
      <c r="C339" s="105">
        <v>449675</v>
      </c>
      <c r="D339" s="105">
        <v>230500</v>
      </c>
      <c r="E339" s="105">
        <v>219175</v>
      </c>
      <c r="F339" s="18">
        <v>7721355806.000002</v>
      </c>
      <c r="G339" s="18">
        <v>4776052613.750002</v>
      </c>
      <c r="H339" s="18">
        <v>2945303192.249999</v>
      </c>
    </row>
    <row r="348" spans="3:8" ht="12.75">
      <c r="C348" s="7">
        <v>574.95</v>
      </c>
      <c r="D348" s="7">
        <v>590.125</v>
      </c>
      <c r="E348" s="7">
        <v>549.12</v>
      </c>
      <c r="F348" s="7">
        <v>15852876.000000002</v>
      </c>
      <c r="G348" s="7">
        <v>8398457.75000001</v>
      </c>
      <c r="H348" s="7">
        <v>7476578.999999993</v>
      </c>
    </row>
    <row r="349" spans="3:8" ht="12.75">
      <c r="C349" s="7">
        <v>970.66</v>
      </c>
      <c r="D349" s="7">
        <v>1009.5519999999991</v>
      </c>
      <c r="E349" s="7">
        <v>922.72</v>
      </c>
      <c r="F349" s="7">
        <v>34754708.24999993</v>
      </c>
      <c r="G349" s="7">
        <v>18586855.24999996</v>
      </c>
      <c r="H349" s="7">
        <v>16242892.999999987</v>
      </c>
    </row>
    <row r="350" spans="3:8" ht="12.75">
      <c r="C350" s="7">
        <v>1400.14</v>
      </c>
      <c r="D350" s="7">
        <v>1453.8410000000008</v>
      </c>
      <c r="E350" s="7">
        <v>1343.02</v>
      </c>
      <c r="F350" s="7">
        <v>53146237.00000005</v>
      </c>
      <c r="G350" s="7">
        <v>28346313</v>
      </c>
      <c r="H350" s="7">
        <v>24850833.749999978</v>
      </c>
    </row>
    <row r="351" spans="3:8" ht="12.75">
      <c r="C351" s="7">
        <v>1909.5</v>
      </c>
      <c r="D351" s="7">
        <v>1973.6079999999995</v>
      </c>
      <c r="E351" s="7">
        <v>1853.65</v>
      </c>
      <c r="F351" s="7">
        <v>74490856.25000013</v>
      </c>
      <c r="G351" s="7">
        <v>39508795.750000015</v>
      </c>
      <c r="H351" s="7">
        <v>35010458.75000001</v>
      </c>
    </row>
    <row r="352" spans="3:8" ht="12.75">
      <c r="C352" s="7">
        <v>2483.45</v>
      </c>
      <c r="D352" s="7">
        <v>2548.8</v>
      </c>
      <c r="E352" s="7">
        <v>2407.3</v>
      </c>
      <c r="F352" s="7">
        <v>98587383.0000001</v>
      </c>
      <c r="G352" s="7">
        <v>51952649.750000015</v>
      </c>
      <c r="H352" s="7">
        <v>46635303.50000002</v>
      </c>
    </row>
    <row r="353" spans="3:8" ht="12.75">
      <c r="C353" s="7">
        <v>3171.64</v>
      </c>
      <c r="D353" s="7">
        <v>3261.426</v>
      </c>
      <c r="E353" s="7">
        <v>3087.36</v>
      </c>
      <c r="F353" s="7">
        <v>126688244.25000003</v>
      </c>
      <c r="G353" s="7">
        <v>66589337.00000002</v>
      </c>
      <c r="H353" s="7">
        <v>60138066.75000008</v>
      </c>
    </row>
    <row r="354" spans="3:8" ht="12.75">
      <c r="C354" s="7">
        <v>4076.8</v>
      </c>
      <c r="D354" s="7">
        <v>4177.825000000006</v>
      </c>
      <c r="E354" s="7">
        <v>4012.06</v>
      </c>
      <c r="F354" s="7">
        <v>162939344.99999994</v>
      </c>
      <c r="G354" s="7">
        <v>85404024.24999997</v>
      </c>
      <c r="H354" s="7">
        <v>77454020.49999994</v>
      </c>
    </row>
    <row r="355" spans="3:8" ht="12.75">
      <c r="C355" s="7">
        <v>4968.93</v>
      </c>
      <c r="D355" s="7">
        <v>5203.041999999992</v>
      </c>
      <c r="E355" s="7">
        <v>4792.32</v>
      </c>
      <c r="F355" s="7">
        <v>206663338.99999997</v>
      </c>
      <c r="G355" s="7">
        <v>108317052.00000003</v>
      </c>
      <c r="H355" s="7">
        <v>98982118.25000003</v>
      </c>
    </row>
    <row r="356" spans="3:8" ht="12.75">
      <c r="C356" s="7">
        <v>7176.84</v>
      </c>
      <c r="D356" s="7">
        <v>7577.245999999989</v>
      </c>
      <c r="E356" s="7">
        <v>6851.9</v>
      </c>
      <c r="F356" s="7">
        <v>268866763.9999996</v>
      </c>
      <c r="G356" s="7">
        <v>144372741.7499999</v>
      </c>
      <c r="H356" s="7">
        <v>124681271.75000021</v>
      </c>
    </row>
    <row r="357" spans="3:8" ht="12.75">
      <c r="C357" s="7">
        <v>23280.08</v>
      </c>
      <c r="D357" s="7">
        <v>23280.08</v>
      </c>
      <c r="E357" s="7">
        <v>21795.57</v>
      </c>
      <c r="F357" s="7">
        <v>445840492.75000095</v>
      </c>
      <c r="G357" s="7">
        <v>238059863.7499999</v>
      </c>
      <c r="H357" s="7">
        <v>206822609.99999997</v>
      </c>
    </row>
    <row r="358" spans="3:8" ht="12.75">
      <c r="C358" s="105">
        <v>449675</v>
      </c>
      <c r="D358" s="105">
        <v>230500</v>
      </c>
      <c r="E358" s="105">
        <v>219175</v>
      </c>
      <c r="F358" s="18">
        <v>1487830245.5000007</v>
      </c>
      <c r="G358" s="18">
        <v>789536090.2499998</v>
      </c>
      <c r="H358" s="18">
        <v>698294155.2500002</v>
      </c>
    </row>
  </sheetData>
  <sheetProtection/>
  <mergeCells count="7">
    <mergeCell ref="A4:I4"/>
    <mergeCell ref="B8:D8"/>
    <mergeCell ref="A8:A9"/>
    <mergeCell ref="H8:H9"/>
    <mergeCell ref="I8:I9"/>
    <mergeCell ref="A6:K6"/>
    <mergeCell ref="E8:G8"/>
  </mergeCells>
  <conditionalFormatting sqref="E11:G22">
    <cfRule type="expression" priority="1" dxfId="0" stopIfTrue="1">
      <formula>AND(AB43&gt;=500,AB43&lt;=1225)</formula>
    </cfRule>
  </conditionalFormatting>
  <conditionalFormatting sqref="B11:D22">
    <cfRule type="expression" priority="2" dxfId="0" stopIfTrue="1">
      <formula>AND(AB43&gt;=500,AB43&lt;=1225)</formula>
    </cfRule>
  </conditionalFormatting>
  <conditionalFormatting sqref="H11:H22">
    <cfRule type="expression" priority="3" dxfId="0" stopIfTrue="1">
      <formula>AND(AD43&gt;=500,AD43&lt;=1225)</formula>
    </cfRule>
  </conditionalFormatting>
  <conditionalFormatting sqref="I11:I22">
    <cfRule type="expression" priority="4" dxfId="0" stopIfTrue="1">
      <formula>AND(AD43&gt;=500,AD43&lt;=1225)</formula>
    </cfRule>
  </conditionalFormatting>
  <hyperlinks>
    <hyperlink ref="I1" location="Índice!B17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5">
    <tabColor indexed="60"/>
  </sheetPr>
  <dimension ref="A1:AI40"/>
  <sheetViews>
    <sheetView workbookViewId="0" topLeftCell="A1">
      <selection activeCell="I1" sqref="I1"/>
    </sheetView>
  </sheetViews>
  <sheetFormatPr defaultColWidth="11.421875" defaultRowHeight="12.75"/>
  <cols>
    <col min="1" max="1" width="21.28125" style="2" customWidth="1"/>
    <col min="2" max="2" width="14.28125" style="2" customWidth="1"/>
    <col min="3" max="3" width="13.421875" style="2" customWidth="1"/>
    <col min="4" max="4" width="11.57421875" style="2" customWidth="1"/>
    <col min="5" max="5" width="13.140625" style="2" customWidth="1"/>
    <col min="6" max="6" width="9.8515625" style="2" customWidth="1"/>
    <col min="7" max="7" width="12.57421875" style="2" customWidth="1"/>
    <col min="8" max="8" width="14.00390625" style="2" customWidth="1"/>
    <col min="9" max="9" width="15.421875" style="2" customWidth="1"/>
    <col min="10" max="10" width="11.57421875" style="2" bestFit="1" customWidth="1"/>
    <col min="11" max="11" width="10.8515625" style="2" customWidth="1"/>
    <col min="12" max="12" width="10.140625" style="2" customWidth="1"/>
    <col min="13" max="13" width="12.7109375" style="2" customWidth="1"/>
    <col min="14" max="14" width="11.57421875" style="2" bestFit="1" customWidth="1"/>
    <col min="15" max="26" width="11.421875" style="2" customWidth="1"/>
    <col min="27" max="30" width="11.421875" style="34" customWidth="1"/>
    <col min="31" max="32" width="11.421875" style="14" customWidth="1"/>
    <col min="33" max="16384" width="11.421875" style="2" customWidth="1"/>
  </cols>
  <sheetData>
    <row r="1" ht="42" customHeight="1">
      <c r="I1" s="172" t="s">
        <v>61</v>
      </c>
    </row>
    <row r="2" ht="16.5" customHeight="1"/>
    <row r="3" ht="16.5" customHeight="1">
      <c r="A3" s="219" t="s">
        <v>44</v>
      </c>
    </row>
    <row r="4" spans="1:10" ht="18.75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21"/>
    </row>
    <row r="5" spans="1:13" ht="12.75">
      <c r="A5" s="3"/>
      <c r="B5" s="16"/>
      <c r="K5" s="5"/>
      <c r="L5" s="5"/>
      <c r="M5" s="5"/>
    </row>
    <row r="6" spans="1:16" ht="33.75" customHeight="1">
      <c r="A6" s="318" t="s">
        <v>188</v>
      </c>
      <c r="B6" s="318"/>
      <c r="C6" s="318"/>
      <c r="D6" s="318"/>
      <c r="E6" s="318"/>
      <c r="F6" s="318"/>
      <c r="G6" s="318"/>
      <c r="H6" s="318"/>
      <c r="I6" s="318"/>
      <c r="J6" s="232"/>
      <c r="K6" s="5"/>
      <c r="M6" s="38"/>
      <c r="N6" s="8"/>
      <c r="O6" s="8"/>
      <c r="P6" s="8"/>
    </row>
    <row r="7" spans="1:9" ht="12.75">
      <c r="A7" s="3"/>
      <c r="H7" s="5"/>
      <c r="I7" s="43"/>
    </row>
    <row r="8" spans="1:35" ht="29.25" customHeight="1">
      <c r="A8" s="319"/>
      <c r="B8" s="320" t="s">
        <v>130</v>
      </c>
      <c r="C8" s="321"/>
      <c r="D8" s="322"/>
      <c r="E8" s="268" t="s">
        <v>18</v>
      </c>
      <c r="F8" s="262"/>
      <c r="G8" s="263"/>
      <c r="H8" s="268" t="s">
        <v>54</v>
      </c>
      <c r="I8" s="263"/>
      <c r="J8" s="5"/>
      <c r="AA8" s="2"/>
      <c r="AB8" s="2"/>
      <c r="AC8" s="2"/>
      <c r="AE8" s="34"/>
      <c r="AF8" s="34"/>
      <c r="AG8" s="34"/>
      <c r="AH8" s="14"/>
      <c r="AI8" s="14"/>
    </row>
    <row r="9" spans="1:34" ht="13.5" customHeight="1">
      <c r="A9" s="319"/>
      <c r="B9" s="73" t="s">
        <v>165</v>
      </c>
      <c r="C9" s="57" t="s">
        <v>87</v>
      </c>
      <c r="D9" s="57" t="s">
        <v>104</v>
      </c>
      <c r="E9" s="73" t="s">
        <v>165</v>
      </c>
      <c r="F9" s="57" t="s">
        <v>87</v>
      </c>
      <c r="G9" s="57" t="s">
        <v>104</v>
      </c>
      <c r="H9" s="57" t="s">
        <v>87</v>
      </c>
      <c r="I9" s="57" t="s">
        <v>104</v>
      </c>
      <c r="J9" s="5"/>
      <c r="AA9" s="2"/>
      <c r="AB9" s="2"/>
      <c r="AE9" s="34"/>
      <c r="AF9" s="34"/>
      <c r="AG9" s="14"/>
      <c r="AH9" s="14"/>
    </row>
    <row r="10" spans="1:34" ht="13.5" customHeight="1">
      <c r="A10" s="51"/>
      <c r="B10" s="51"/>
      <c r="C10" s="44"/>
      <c r="D10" s="44"/>
      <c r="E10" s="44"/>
      <c r="F10" s="44"/>
      <c r="G10" s="44"/>
      <c r="H10" s="44"/>
      <c r="I10" s="44"/>
      <c r="J10" s="5"/>
      <c r="AA10" s="2"/>
      <c r="AB10" s="2"/>
      <c r="AE10" s="34"/>
      <c r="AF10" s="34"/>
      <c r="AG10" s="14"/>
      <c r="AH10" s="14"/>
    </row>
    <row r="11" spans="1:34" ht="16.5" customHeight="1">
      <c r="A11" s="131" t="s">
        <v>159</v>
      </c>
      <c r="B11" s="64">
        <v>100</v>
      </c>
      <c r="C11" s="64">
        <v>100</v>
      </c>
      <c r="D11" s="64">
        <v>100</v>
      </c>
      <c r="E11" s="63">
        <v>5871.416613816667</v>
      </c>
      <c r="F11" s="63">
        <v>6787.629177162839</v>
      </c>
      <c r="G11" s="63">
        <v>4611.910813760837</v>
      </c>
      <c r="H11" s="64">
        <v>115.6046253163186</v>
      </c>
      <c r="I11" s="64">
        <v>78.54851932850497</v>
      </c>
      <c r="J11" s="5"/>
      <c r="AA11" s="2"/>
      <c r="AB11" s="2"/>
      <c r="AE11" s="34"/>
      <c r="AF11" s="34"/>
      <c r="AG11" s="14"/>
      <c r="AH11" s="14"/>
    </row>
    <row r="12" spans="1:34" ht="12.75">
      <c r="A12" s="53" t="s">
        <v>161</v>
      </c>
      <c r="B12" s="64">
        <v>23.48563611491108</v>
      </c>
      <c r="C12" s="64">
        <v>23.631164780112012</v>
      </c>
      <c r="D12" s="64">
        <v>23.28557970308287</v>
      </c>
      <c r="E12" s="63">
        <v>4599.43462041785</v>
      </c>
      <c r="F12" s="63">
        <v>5212.778200333316</v>
      </c>
      <c r="G12" s="63">
        <v>3743.7655636160844</v>
      </c>
      <c r="H12" s="64">
        <v>88.78229127986867</v>
      </c>
      <c r="I12" s="64">
        <v>63.762560381190184</v>
      </c>
      <c r="AA12" s="2"/>
      <c r="AB12" s="2"/>
      <c r="AE12" s="34"/>
      <c r="AF12" s="34"/>
      <c r="AG12" s="14"/>
      <c r="AH12" s="14"/>
    </row>
    <row r="13" spans="1:34" ht="12.75">
      <c r="A13" s="53" t="s">
        <v>162</v>
      </c>
      <c r="B13" s="64">
        <v>44.830825353397174</v>
      </c>
      <c r="C13" s="64">
        <v>43.73025813108995</v>
      </c>
      <c r="D13" s="64">
        <v>46.34376116687782</v>
      </c>
      <c r="E13" s="63">
        <v>5796.6144228695275</v>
      </c>
      <c r="F13" s="63">
        <v>6601.351045284212</v>
      </c>
      <c r="G13" s="63">
        <v>4752.739514463251</v>
      </c>
      <c r="H13" s="64">
        <v>112.43199860404825</v>
      </c>
      <c r="I13" s="64">
        <v>80.94706656105895</v>
      </c>
      <c r="AA13" s="2"/>
      <c r="AB13" s="2"/>
      <c r="AE13" s="34"/>
      <c r="AF13" s="34"/>
      <c r="AG13" s="14"/>
      <c r="AH13" s="14"/>
    </row>
    <row r="14" spans="1:34" ht="12.75">
      <c r="A14" s="53" t="s">
        <v>163</v>
      </c>
      <c r="B14" s="64">
        <v>31.00045599635203</v>
      </c>
      <c r="C14" s="64">
        <v>31.92885443990201</v>
      </c>
      <c r="D14" s="64">
        <v>29.72419842120651</v>
      </c>
      <c r="E14" s="63">
        <v>6962.892343933919</v>
      </c>
      <c r="F14" s="63">
        <v>8229.238392954197</v>
      </c>
      <c r="G14" s="63">
        <v>5092.944411293264</v>
      </c>
      <c r="H14" s="64">
        <v>140.15763033386327</v>
      </c>
      <c r="I14" s="64">
        <v>86.74132234644199</v>
      </c>
      <c r="AA14" s="2"/>
      <c r="AB14" s="2"/>
      <c r="AE14" s="34"/>
      <c r="AF14" s="34"/>
      <c r="AG14" s="14"/>
      <c r="AH14" s="14"/>
    </row>
    <row r="15" spans="1:34" ht="12.75" customHeight="1">
      <c r="A15" s="53" t="s">
        <v>153</v>
      </c>
      <c r="B15" s="64">
        <v>0.6830825353397173</v>
      </c>
      <c r="C15" s="64">
        <v>0.7097226488960308</v>
      </c>
      <c r="D15" s="64">
        <v>0.6464607088327973</v>
      </c>
      <c r="E15" s="63">
        <v>4979.145020026695</v>
      </c>
      <c r="F15" s="63">
        <v>5847.294128745831</v>
      </c>
      <c r="G15" s="63">
        <v>3668.923333333334</v>
      </c>
      <c r="H15" s="64">
        <v>99.58915391876516</v>
      </c>
      <c r="I15" s="64">
        <v>62.487872597893876</v>
      </c>
      <c r="AA15" s="2"/>
      <c r="AB15" s="2"/>
      <c r="AE15" s="34"/>
      <c r="AF15" s="34"/>
      <c r="AG15" s="14"/>
      <c r="AH15" s="14"/>
    </row>
    <row r="16" spans="1:34" ht="12.75" customHeight="1">
      <c r="A16" s="53"/>
      <c r="B16" s="64"/>
      <c r="C16" s="64"/>
      <c r="D16" s="64"/>
      <c r="E16" s="63"/>
      <c r="F16" s="63"/>
      <c r="G16" s="63"/>
      <c r="H16" s="64"/>
      <c r="I16" s="64"/>
      <c r="AA16" s="2"/>
      <c r="AB16" s="2"/>
      <c r="AE16" s="34"/>
      <c r="AF16" s="34"/>
      <c r="AG16" s="14"/>
      <c r="AH16" s="14"/>
    </row>
    <row r="17" spans="1:34" ht="12.75">
      <c r="A17" s="53" t="s">
        <v>88</v>
      </c>
      <c r="B17" s="64">
        <v>84.89238486092111</v>
      </c>
      <c r="C17" s="64">
        <v>81.98911391009129</v>
      </c>
      <c r="D17" s="64">
        <v>88.88347464509631</v>
      </c>
      <c r="E17" s="63">
        <v>6126.4899225434765</v>
      </c>
      <c r="F17" s="63">
        <v>7205.547385815554</v>
      </c>
      <c r="G17" s="63">
        <v>4758.182537066108</v>
      </c>
      <c r="H17" s="64">
        <v>122.72246818356236</v>
      </c>
      <c r="I17" s="64">
        <v>81.0397702978377</v>
      </c>
      <c r="AA17" s="2"/>
      <c r="AB17" s="2"/>
      <c r="AE17" s="34"/>
      <c r="AF17" s="34"/>
      <c r="AG17" s="14"/>
      <c r="AH17" s="14"/>
    </row>
    <row r="18" spans="1:34" ht="12.75">
      <c r="A18" s="53" t="s">
        <v>168</v>
      </c>
      <c r="B18" s="64">
        <v>15.084815321477429</v>
      </c>
      <c r="C18" s="64">
        <v>17.98410410315791</v>
      </c>
      <c r="D18" s="64">
        <v>11.099199774767458</v>
      </c>
      <c r="E18" s="63">
        <v>4435.757721652907</v>
      </c>
      <c r="F18" s="63">
        <v>4883.371847050042</v>
      </c>
      <c r="G18" s="63">
        <v>3438.7354682926734</v>
      </c>
      <c r="H18" s="64">
        <v>83.1719526691131</v>
      </c>
      <c r="I18" s="64">
        <v>58.56739002646503</v>
      </c>
      <c r="AA18" s="2"/>
      <c r="AB18" s="2"/>
      <c r="AE18" s="34"/>
      <c r="AF18" s="34"/>
      <c r="AG18" s="14"/>
      <c r="AH18" s="14"/>
    </row>
    <row r="19" spans="1:34" ht="12.75">
      <c r="A19" s="53" t="s">
        <v>76</v>
      </c>
      <c r="B19" s="90">
        <v>0.022799817601459188</v>
      </c>
      <c r="C19" s="90">
        <v>0.026781986750793612</v>
      </c>
      <c r="D19" s="90">
        <v>0.017325580136222374</v>
      </c>
      <c r="E19" s="93">
        <v>5997.196600000002</v>
      </c>
      <c r="F19" s="93">
        <v>6101.289117647058</v>
      </c>
      <c r="G19" s="93">
        <v>5776</v>
      </c>
      <c r="H19" s="90">
        <v>103.91511144498678</v>
      </c>
      <c r="I19" s="90">
        <v>98.37489621172287</v>
      </c>
      <c r="AA19" s="2"/>
      <c r="AB19" s="2"/>
      <c r="AE19" s="34"/>
      <c r="AF19" s="34"/>
      <c r="AG19" s="14"/>
      <c r="AH19" s="14"/>
    </row>
    <row r="20" spans="1:32" ht="12.75">
      <c r="A20" s="58"/>
      <c r="B20" s="59"/>
      <c r="C20" s="59"/>
      <c r="D20" s="59"/>
      <c r="E20" s="59"/>
      <c r="F20" s="59"/>
      <c r="G20" s="59"/>
      <c r="H20" s="59"/>
      <c r="I20" s="59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Z20" s="34"/>
      <c r="AD20" s="14"/>
      <c r="AF20" s="2"/>
    </row>
    <row r="21" spans="1:20" ht="12.75">
      <c r="A21" s="24"/>
      <c r="B21" s="5"/>
      <c r="C21" s="5"/>
      <c r="D21" s="5"/>
      <c r="E21" s="5"/>
      <c r="F21" s="5"/>
      <c r="G21" s="5"/>
      <c r="H21" s="5"/>
      <c r="I21" s="5"/>
      <c r="J21" s="5"/>
      <c r="K21" s="133"/>
      <c r="L21" s="133"/>
      <c r="M21" s="133"/>
      <c r="N21" s="133"/>
      <c r="O21" s="133"/>
      <c r="P21" s="133"/>
      <c r="Q21" s="133"/>
      <c r="R21" s="133"/>
      <c r="S21" s="133"/>
      <c r="T21" s="133"/>
    </row>
    <row r="22" spans="1:20" ht="12.75" customHeight="1">
      <c r="A22" s="70" t="s">
        <v>129</v>
      </c>
      <c r="B22" s="1"/>
      <c r="D22" s="1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10" ht="12.75" customHeight="1">
      <c r="A23" s="70" t="s">
        <v>43</v>
      </c>
      <c r="B23" s="1"/>
      <c r="D23" s="1"/>
      <c r="H23" s="133"/>
      <c r="I23" s="133"/>
      <c r="J23" s="133"/>
    </row>
    <row r="24" spans="1:10" ht="12.75" customHeight="1">
      <c r="A24" s="70"/>
      <c r="B24" s="1"/>
      <c r="D24" s="1"/>
      <c r="H24" s="133"/>
      <c r="I24" s="133"/>
      <c r="J24" s="133"/>
    </row>
    <row r="25" ht="12.75">
      <c r="A25" s="168" t="s">
        <v>74</v>
      </c>
    </row>
    <row r="27" ht="12.75">
      <c r="AA27" s="2"/>
    </row>
    <row r="28" spans="1:27" ht="12.75">
      <c r="A28" s="34"/>
      <c r="B28" s="34"/>
      <c r="C28" s="34"/>
      <c r="D28" s="14"/>
      <c r="E28" s="14"/>
      <c r="AA28" s="2"/>
    </row>
    <row r="29" spans="1:27" ht="12.75">
      <c r="A29" s="34"/>
      <c r="B29" s="34"/>
      <c r="C29" s="34"/>
      <c r="D29" s="34"/>
      <c r="E29" s="34"/>
      <c r="F29" s="34"/>
      <c r="AA29" s="2"/>
    </row>
    <row r="30" spans="1:29" ht="12.75">
      <c r="A30" s="34"/>
      <c r="F30" s="34"/>
      <c r="Z30" s="187" t="s">
        <v>159</v>
      </c>
      <c r="AA30" s="188">
        <v>3180562.629177163</v>
      </c>
      <c r="AB30" s="188">
        <v>3173775</v>
      </c>
      <c r="AC30" s="188">
        <v>6787.629177162839</v>
      </c>
    </row>
    <row r="31" spans="1:29" ht="12.75">
      <c r="A31" s="34"/>
      <c r="F31" s="34"/>
      <c r="Z31" s="187" t="s">
        <v>161</v>
      </c>
      <c r="AA31" s="188">
        <v>755212.7782003334</v>
      </c>
      <c r="AB31" s="188">
        <v>750000</v>
      </c>
      <c r="AC31" s="188">
        <v>5212.778200333316</v>
      </c>
    </row>
    <row r="32" spans="1:29" ht="12.75">
      <c r="A32" s="34"/>
      <c r="F32" s="34"/>
      <c r="Z32" s="187" t="s">
        <v>162</v>
      </c>
      <c r="AA32" s="188">
        <v>1394501.3510452842</v>
      </c>
      <c r="AB32" s="188">
        <v>1387900</v>
      </c>
      <c r="AC32" s="188">
        <v>6601.351045284212</v>
      </c>
    </row>
    <row r="33" spans="1:29" ht="12.75">
      <c r="A33" s="34"/>
      <c r="F33" s="34"/>
      <c r="Z33" s="187" t="s">
        <v>163</v>
      </c>
      <c r="AA33" s="188">
        <v>1021579.2383929542</v>
      </c>
      <c r="AB33" s="188">
        <v>1013350</v>
      </c>
      <c r="AC33" s="188">
        <v>8229.238392954197</v>
      </c>
    </row>
    <row r="34" spans="1:29" ht="12.75">
      <c r="A34" s="34"/>
      <c r="F34" s="34"/>
      <c r="Z34" s="187" t="s">
        <v>153</v>
      </c>
      <c r="AA34" s="188">
        <v>28372.29412874583</v>
      </c>
      <c r="AB34" s="188">
        <v>22525</v>
      </c>
      <c r="AC34" s="188">
        <v>5847.294128745831</v>
      </c>
    </row>
    <row r="35" spans="1:29" ht="12.75">
      <c r="A35" s="34"/>
      <c r="F35" s="34"/>
      <c r="Z35" s="187"/>
      <c r="AA35" s="188"/>
      <c r="AB35" s="188"/>
      <c r="AC35" s="188"/>
    </row>
    <row r="36" spans="1:29" ht="12.75">
      <c r="A36" s="34"/>
      <c r="F36" s="34"/>
      <c r="Z36" s="248" t="s">
        <v>106</v>
      </c>
      <c r="AA36" s="188">
        <v>2609355.5473858155</v>
      </c>
      <c r="AB36" s="188">
        <v>2602150</v>
      </c>
      <c r="AC36" s="188">
        <v>7205.547385815554</v>
      </c>
    </row>
    <row r="37" spans="1:29" ht="12.75">
      <c r="A37" s="34"/>
      <c r="F37" s="34"/>
      <c r="Z37" s="187" t="s">
        <v>164</v>
      </c>
      <c r="AA37" s="188">
        <v>575658.37184705</v>
      </c>
      <c r="AB37" s="188">
        <v>570775</v>
      </c>
      <c r="AC37" s="188">
        <v>4883.371847050042</v>
      </c>
    </row>
    <row r="38" spans="1:29" ht="12.75">
      <c r="A38" s="34"/>
      <c r="F38" s="34"/>
      <c r="Z38" s="187" t="s">
        <v>167</v>
      </c>
      <c r="AA38" s="188">
        <v>6951.289117647058</v>
      </c>
      <c r="AB38" s="188">
        <v>850</v>
      </c>
      <c r="AC38" s="188">
        <v>6101.289117647058</v>
      </c>
    </row>
    <row r="39" spans="1:29" ht="12.75">
      <c r="A39" s="34"/>
      <c r="F39" s="34"/>
      <c r="Z39" s="189"/>
      <c r="AA39" s="189"/>
      <c r="AB39" s="189"/>
      <c r="AC39" s="189"/>
    </row>
    <row r="40" spans="1:6" ht="12.75">
      <c r="A40" s="34"/>
      <c r="B40" s="34"/>
      <c r="C40" s="34"/>
      <c r="D40" s="34"/>
      <c r="E40" s="34"/>
      <c r="F40" s="34"/>
    </row>
  </sheetData>
  <sheetProtection/>
  <mergeCells count="6">
    <mergeCell ref="H8:I8"/>
    <mergeCell ref="A4:I4"/>
    <mergeCell ref="A6:I6"/>
    <mergeCell ref="A8:A9"/>
    <mergeCell ref="B8:D8"/>
    <mergeCell ref="E8:G8"/>
  </mergeCells>
  <conditionalFormatting sqref="B11:G19">
    <cfRule type="expression" priority="1" dxfId="0" stopIfTrue="1">
      <formula>AND(AA30&gt;=500,AA30&lt;=1225)</formula>
    </cfRule>
  </conditionalFormatting>
  <conditionalFormatting sqref="H11:I19">
    <cfRule type="expression" priority="2" dxfId="0" stopIfTrue="1">
      <formula>AND(AB30&gt;=500,AB30&lt;=1225)</formula>
    </cfRule>
  </conditionalFormatting>
  <hyperlinks>
    <hyperlink ref="I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3">
    <tabColor indexed="47"/>
  </sheetPr>
  <dimension ref="A1:AL67"/>
  <sheetViews>
    <sheetView zoomScale="85" zoomScaleNormal="85" zoomScalePageLayoutView="0" workbookViewId="0" topLeftCell="A1">
      <selection activeCell="J1" sqref="J1"/>
    </sheetView>
  </sheetViews>
  <sheetFormatPr defaultColWidth="11.421875" defaultRowHeight="12.75"/>
  <cols>
    <col min="1" max="1" width="24.140625" style="2" customWidth="1"/>
    <col min="2" max="2" width="13.7109375" style="2" customWidth="1"/>
    <col min="3" max="4" width="10.00390625" style="2" customWidth="1"/>
    <col min="5" max="5" width="13.140625" style="2" customWidth="1"/>
    <col min="6" max="7" width="14.140625" style="2" customWidth="1"/>
    <col min="8" max="8" width="13.7109375" style="2" customWidth="1"/>
    <col min="9" max="10" width="12.421875" style="2" customWidth="1"/>
    <col min="11" max="13" width="10.00390625" style="2" customWidth="1"/>
    <col min="14" max="16" width="12.8515625" style="2" customWidth="1"/>
    <col min="17" max="18" width="11.00390625" style="2" customWidth="1"/>
    <col min="19" max="19" width="13.7109375" style="2" customWidth="1"/>
    <col min="20" max="26" width="11.421875" style="2" customWidth="1"/>
    <col min="27" max="38" width="11.421875" style="98" customWidth="1"/>
    <col min="39" max="16384" width="11.421875" style="2" customWidth="1"/>
  </cols>
  <sheetData>
    <row r="1" spans="1:38" ht="39.75" customHeight="1">
      <c r="A1" s="194"/>
      <c r="J1" s="172" t="s">
        <v>61</v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27:38" ht="18.75" customHeight="1"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8" ht="18.75" customHeight="1">
      <c r="A3" s="219" t="s">
        <v>44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9.5" customHeight="1" thickBot="1">
      <c r="A4" s="280" t="s">
        <v>134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00"/>
      <c r="M4" s="200"/>
      <c r="N4" s="200"/>
      <c r="O4" s="200"/>
      <c r="P4" s="200"/>
      <c r="Q4" s="200"/>
      <c r="R4" s="200"/>
      <c r="S4" s="200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38" ht="12.75">
      <c r="A5" s="16"/>
      <c r="T5" s="5"/>
      <c r="U5" s="5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ht="18.75">
      <c r="A6" s="50" t="s">
        <v>93</v>
      </c>
      <c r="J6" s="43"/>
      <c r="K6" s="43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ht="12.75" customHeight="1">
      <c r="A7" s="17"/>
      <c r="T7" s="134"/>
      <c r="U7" s="134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</row>
    <row r="8" spans="1:34" s="182" customFormat="1" ht="27" customHeight="1">
      <c r="A8" s="284"/>
      <c r="B8" s="284" t="s">
        <v>175</v>
      </c>
      <c r="C8" s="284"/>
      <c r="D8" s="284"/>
      <c r="E8" s="284" t="s">
        <v>64</v>
      </c>
      <c r="F8" s="284"/>
      <c r="G8" s="284"/>
      <c r="H8" s="284" t="s">
        <v>50</v>
      </c>
      <c r="I8" s="284"/>
      <c r="J8" s="284"/>
      <c r="K8" s="281" t="s">
        <v>65</v>
      </c>
      <c r="L8" s="282"/>
      <c r="M8" s="283"/>
      <c r="N8" s="281" t="s">
        <v>66</v>
      </c>
      <c r="O8" s="282"/>
      <c r="P8" s="283"/>
      <c r="Q8" s="281" t="s">
        <v>97</v>
      </c>
      <c r="R8" s="282"/>
      <c r="S8" s="283"/>
      <c r="AB8" s="228"/>
      <c r="AC8" s="228"/>
      <c r="AD8" s="228"/>
      <c r="AE8" s="228"/>
      <c r="AF8" s="228"/>
      <c r="AG8" s="228"/>
      <c r="AH8" s="228"/>
    </row>
    <row r="9" spans="1:34" s="182" customFormat="1" ht="15.75" customHeight="1">
      <c r="A9" s="285"/>
      <c r="B9" s="167" t="s">
        <v>159</v>
      </c>
      <c r="C9" s="167" t="s">
        <v>87</v>
      </c>
      <c r="D9" s="167" t="s">
        <v>104</v>
      </c>
      <c r="E9" s="167" t="s">
        <v>159</v>
      </c>
      <c r="F9" s="167" t="s">
        <v>87</v>
      </c>
      <c r="G9" s="167" t="s">
        <v>104</v>
      </c>
      <c r="H9" s="167" t="s">
        <v>159</v>
      </c>
      <c r="I9" s="167" t="s">
        <v>87</v>
      </c>
      <c r="J9" s="167" t="s">
        <v>104</v>
      </c>
      <c r="K9" s="167" t="s">
        <v>159</v>
      </c>
      <c r="L9" s="167" t="s">
        <v>87</v>
      </c>
      <c r="M9" s="169" t="s">
        <v>104</v>
      </c>
      <c r="N9" s="167" t="s">
        <v>159</v>
      </c>
      <c r="O9" s="167" t="s">
        <v>87</v>
      </c>
      <c r="P9" s="169" t="s">
        <v>104</v>
      </c>
      <c r="Q9" s="167" t="s">
        <v>159</v>
      </c>
      <c r="R9" s="167" t="s">
        <v>87</v>
      </c>
      <c r="S9" s="167" t="s">
        <v>104</v>
      </c>
      <c r="AB9" s="228"/>
      <c r="AC9" s="228"/>
      <c r="AD9" s="228"/>
      <c r="AE9" s="228"/>
      <c r="AF9" s="228"/>
      <c r="AG9" s="228"/>
      <c r="AH9" s="228"/>
    </row>
    <row r="10" spans="1:38" s="15" customFormat="1" ht="1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68"/>
      <c r="L10" s="68"/>
      <c r="M10" s="68"/>
      <c r="N10" s="68"/>
      <c r="O10" s="68"/>
      <c r="P10" s="68"/>
      <c r="Q10" s="68"/>
      <c r="R10" s="68"/>
      <c r="S10" s="68"/>
      <c r="T10" s="174"/>
      <c r="U10" s="17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38" ht="12.75">
      <c r="A11" s="82" t="s">
        <v>159</v>
      </c>
      <c r="B11" s="120">
        <v>100</v>
      </c>
      <c r="C11" s="120">
        <v>100</v>
      </c>
      <c r="D11" s="120">
        <v>100</v>
      </c>
      <c r="E11" s="132">
        <v>4004.525495677843</v>
      </c>
      <c r="F11" s="132">
        <v>4372.100293500733</v>
      </c>
      <c r="G11" s="132">
        <v>3528.2026268612008</v>
      </c>
      <c r="H11" s="132">
        <v>12500.436857834093</v>
      </c>
      <c r="I11" s="132">
        <v>14364.888933109873</v>
      </c>
      <c r="J11" s="132">
        <v>10084.381223643371</v>
      </c>
      <c r="K11" s="120">
        <v>32.03508438321646</v>
      </c>
      <c r="L11" s="120">
        <v>30.43601878064929</v>
      </c>
      <c r="M11" s="120">
        <v>34.98680334088463</v>
      </c>
      <c r="N11" s="120">
        <v>100</v>
      </c>
      <c r="O11" s="120">
        <v>109.17898508124419</v>
      </c>
      <c r="P11" s="120">
        <v>88.10538553617036</v>
      </c>
      <c r="Q11" s="120">
        <v>100</v>
      </c>
      <c r="R11" s="120">
        <v>114.91509534010659</v>
      </c>
      <c r="S11" s="120">
        <v>80.67223040547925</v>
      </c>
      <c r="T11" s="43"/>
      <c r="U11" s="43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ht="12.75">
      <c r="A12" s="82" t="s">
        <v>161</v>
      </c>
      <c r="B12" s="120">
        <v>22.84044118287152</v>
      </c>
      <c r="C12" s="120">
        <v>23.272617909250748</v>
      </c>
      <c r="D12" s="120">
        <v>22.28040371739782</v>
      </c>
      <c r="E12" s="132">
        <v>3384.5205661743453</v>
      </c>
      <c r="F12" s="132">
        <v>3660.180499022507</v>
      </c>
      <c r="G12" s="132">
        <v>3011.3979830462877</v>
      </c>
      <c r="H12" s="132">
        <v>10271.430182944272</v>
      </c>
      <c r="I12" s="132">
        <v>10916.786269922863</v>
      </c>
      <c r="J12" s="132">
        <v>9397.901238338669</v>
      </c>
      <c r="K12" s="120">
        <v>32.95082092651857</v>
      </c>
      <c r="L12" s="120">
        <v>33.52800364981744</v>
      </c>
      <c r="M12" s="120">
        <v>32.04330314476291</v>
      </c>
      <c r="N12" s="120">
        <v>84.51739337974799</v>
      </c>
      <c r="O12" s="120">
        <v>91.40110365068236</v>
      </c>
      <c r="P12" s="120">
        <v>75.19987040403524</v>
      </c>
      <c r="Q12" s="120">
        <v>82.16856978488003</v>
      </c>
      <c r="R12" s="120">
        <v>87.33123805254256</v>
      </c>
      <c r="S12" s="120">
        <v>75.18058244859621</v>
      </c>
      <c r="T12" s="43"/>
      <c r="U12" s="43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12.75">
      <c r="A13" s="82" t="s">
        <v>162</v>
      </c>
      <c r="B13" s="120">
        <v>44.20795138979569</v>
      </c>
      <c r="C13" s="120">
        <v>43.36037508868256</v>
      </c>
      <c r="D13" s="120">
        <v>45.306285600079946</v>
      </c>
      <c r="E13" s="132">
        <v>4063.251371128096</v>
      </c>
      <c r="F13" s="132">
        <v>4374.090543501429</v>
      </c>
      <c r="G13" s="132">
        <v>3677.7499157439615</v>
      </c>
      <c r="H13" s="132">
        <v>12709.408879447972</v>
      </c>
      <c r="I13" s="132">
        <v>14244.733418581322</v>
      </c>
      <c r="J13" s="132">
        <v>10805.305738894542</v>
      </c>
      <c r="K13" s="120">
        <v>31.970419786388852</v>
      </c>
      <c r="L13" s="120">
        <v>30.706720968155953</v>
      </c>
      <c r="M13" s="120">
        <v>34.03651876786432</v>
      </c>
      <c r="N13" s="120">
        <v>101.46648774027376</v>
      </c>
      <c r="O13" s="120">
        <v>109.2286851019544</v>
      </c>
      <c r="P13" s="120">
        <v>91.83984269081127</v>
      </c>
      <c r="Q13" s="120">
        <v>101.67171774867145</v>
      </c>
      <c r="R13" s="120">
        <v>113.95388481686597</v>
      </c>
      <c r="S13" s="120">
        <v>86.43942497195846</v>
      </c>
      <c r="T13" s="43"/>
      <c r="U13" s="43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ht="12.75">
      <c r="A14" s="82" t="s">
        <v>163</v>
      </c>
      <c r="B14" s="120">
        <v>32.210789306451474</v>
      </c>
      <c r="C14" s="120">
        <v>32.6259292390265</v>
      </c>
      <c r="D14" s="120">
        <v>31.67282901968622</v>
      </c>
      <c r="E14" s="132">
        <v>4377.997123765322</v>
      </c>
      <c r="F14" s="132">
        <v>4894.731720951054</v>
      </c>
      <c r="G14" s="132">
        <v>3688.235100173542</v>
      </c>
      <c r="H14" s="132">
        <v>13816.926312987327</v>
      </c>
      <c r="I14" s="132">
        <v>16998.720397324494</v>
      </c>
      <c r="J14" s="132">
        <v>9569.715581952842</v>
      </c>
      <c r="K14" s="120">
        <v>31.685752855540596</v>
      </c>
      <c r="L14" s="120">
        <v>28.794706934066973</v>
      </c>
      <c r="M14" s="120">
        <v>38.54069714599505</v>
      </c>
      <c r="N14" s="120">
        <v>109.32623923834605</v>
      </c>
      <c r="O14" s="120">
        <v>122.23000518373591</v>
      </c>
      <c r="P14" s="120">
        <v>92.10167607009423</v>
      </c>
      <c r="Q14" s="120">
        <v>110.5315475781007</v>
      </c>
      <c r="R14" s="120">
        <v>135.98501068921686</v>
      </c>
      <c r="S14" s="120">
        <v>76.55504916178548</v>
      </c>
      <c r="T14" s="43"/>
      <c r="U14" s="43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12.75">
      <c r="A15" s="82" t="s">
        <v>153</v>
      </c>
      <c r="B15" s="120">
        <v>0.7408181208813212</v>
      </c>
      <c r="C15" s="120">
        <v>0.7410777630401925</v>
      </c>
      <c r="D15" s="120">
        <v>0.7404816628360148</v>
      </c>
      <c r="E15" s="132">
        <v>3377.137432432433</v>
      </c>
      <c r="F15" s="132">
        <v>3603.7644640998983</v>
      </c>
      <c r="G15" s="132">
        <v>3083.2257219972994</v>
      </c>
      <c r="H15" s="132">
        <v>11512.483725029364</v>
      </c>
      <c r="I15" s="132">
        <v>13724.15319458897</v>
      </c>
      <c r="J15" s="132">
        <v>8644.17824561403</v>
      </c>
      <c r="K15" s="120">
        <v>29.334568570031305</v>
      </c>
      <c r="L15" s="120">
        <v>26.2585560872401</v>
      </c>
      <c r="M15" s="120">
        <v>35.66823397656911</v>
      </c>
      <c r="N15" s="120">
        <v>84.3330236273296</v>
      </c>
      <c r="O15" s="120">
        <v>89.9922966650982</v>
      </c>
      <c r="P15" s="120">
        <v>76.99353457294954</v>
      </c>
      <c r="Q15" s="120">
        <v>92.09665114875108</v>
      </c>
      <c r="R15" s="120">
        <v>109.78938856835205</v>
      </c>
      <c r="S15" s="120">
        <v>69.15100923210277</v>
      </c>
      <c r="T15" s="43"/>
      <c r="U15" s="43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ht="12" customHeight="1">
      <c r="A16" s="83"/>
      <c r="B16" s="120"/>
      <c r="C16" s="120"/>
      <c r="D16" s="120"/>
      <c r="E16" s="132" t="s">
        <v>35</v>
      </c>
      <c r="F16" s="132" t="s">
        <v>35</v>
      </c>
      <c r="G16" s="132" t="s">
        <v>35</v>
      </c>
      <c r="H16" s="132" t="s">
        <v>35</v>
      </c>
      <c r="I16" s="132" t="s">
        <v>35</v>
      </c>
      <c r="J16" s="132" t="s">
        <v>35</v>
      </c>
      <c r="K16" s="120" t="s">
        <v>35</v>
      </c>
      <c r="L16" s="120" t="s">
        <v>35</v>
      </c>
      <c r="M16" s="120" t="s">
        <v>35</v>
      </c>
      <c r="N16" s="120"/>
      <c r="O16" s="120"/>
      <c r="P16" s="120"/>
      <c r="Q16" s="120"/>
      <c r="R16" s="120"/>
      <c r="S16" s="120"/>
      <c r="T16" s="43"/>
      <c r="U16" s="43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1:38" ht="12.75">
      <c r="A17" s="135" t="s">
        <v>157</v>
      </c>
      <c r="B17" s="120">
        <v>85.13967599000635</v>
      </c>
      <c r="C17" s="120">
        <v>81.99127055121997</v>
      </c>
      <c r="D17" s="120">
        <v>89.2195463175777</v>
      </c>
      <c r="E17" s="132">
        <v>4055.8458217326624</v>
      </c>
      <c r="F17" s="132">
        <v>4463.6010385335</v>
      </c>
      <c r="G17" s="132">
        <v>3570.263532850984</v>
      </c>
      <c r="H17" s="132">
        <v>12942.448558472486</v>
      </c>
      <c r="I17" s="132">
        <v>15216.84254206485</v>
      </c>
      <c r="J17" s="132">
        <v>10233.947499832022</v>
      </c>
      <c r="K17" s="120">
        <v>31.33754639555892</v>
      </c>
      <c r="L17" s="120">
        <v>29.333293199259273</v>
      </c>
      <c r="M17" s="120">
        <v>34.88647496881908</v>
      </c>
      <c r="N17" s="120">
        <v>101.281558229813</v>
      </c>
      <c r="O17" s="120">
        <v>111.46391859288063</v>
      </c>
      <c r="P17" s="120">
        <v>89.15571986504852</v>
      </c>
      <c r="Q17" s="120">
        <v>103.53597002781052</v>
      </c>
      <c r="R17" s="120">
        <v>121.73048602320142</v>
      </c>
      <c r="S17" s="120">
        <v>81.8687187993622</v>
      </c>
      <c r="T17" s="43"/>
      <c r="U17" s="43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</row>
    <row r="18" spans="1:38" ht="12.75">
      <c r="A18" s="82" t="s">
        <v>168</v>
      </c>
      <c r="B18" s="120">
        <v>14.83899610874618</v>
      </c>
      <c r="C18" s="120">
        <v>17.98328140905025</v>
      </c>
      <c r="D18" s="120">
        <v>10.764464874587789</v>
      </c>
      <c r="E18" s="132">
        <v>3710.458670362562</v>
      </c>
      <c r="F18" s="132">
        <v>3955.2566470840284</v>
      </c>
      <c r="G18" s="132">
        <v>3180.5024118084</v>
      </c>
      <c r="H18" s="132">
        <v>9958.734991200283</v>
      </c>
      <c r="I18" s="132">
        <v>10486.51694039458</v>
      </c>
      <c r="J18" s="132">
        <v>8816.15468529522</v>
      </c>
      <c r="K18" s="120">
        <v>37.25833324856209</v>
      </c>
      <c r="L18" s="120">
        <v>37.717544057438026</v>
      </c>
      <c r="M18" s="120">
        <v>36.07584627698597</v>
      </c>
      <c r="N18" s="120">
        <v>92.65663745598141</v>
      </c>
      <c r="O18" s="120">
        <v>98.76967074758316</v>
      </c>
      <c r="P18" s="120">
        <v>79.4227035198346</v>
      </c>
      <c r="Q18" s="120">
        <v>79.66709567401308</v>
      </c>
      <c r="R18" s="120">
        <v>83.88920371068969</v>
      </c>
      <c r="S18" s="120">
        <v>70.52677266850948</v>
      </c>
      <c r="T18" s="43"/>
      <c r="U18" s="43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</row>
    <row r="19" spans="1:38" ht="14.25" customHeight="1">
      <c r="A19" s="82" t="s">
        <v>76</v>
      </c>
      <c r="B19" s="120">
        <v>0.02132790124746459</v>
      </c>
      <c r="C19" s="120">
        <v>0.025448039729788086</v>
      </c>
      <c r="D19" s="120" t="s">
        <v>35</v>
      </c>
      <c r="E19" s="132">
        <v>3735.42</v>
      </c>
      <c r="F19" s="132">
        <v>4134.528181818183</v>
      </c>
      <c r="G19" s="132" t="s">
        <v>35</v>
      </c>
      <c r="H19" s="132">
        <v>16418.83142857143</v>
      </c>
      <c r="I19" s="132">
        <v>10164.019393939392</v>
      </c>
      <c r="J19" s="132" t="s">
        <v>35</v>
      </c>
      <c r="K19" s="120">
        <v>22.750827403585884</v>
      </c>
      <c r="L19" s="120">
        <v>40.678082376382726</v>
      </c>
      <c r="M19" s="120" t="s">
        <v>35</v>
      </c>
      <c r="N19" s="120">
        <v>93.2799654798479</v>
      </c>
      <c r="O19" s="120">
        <v>103.24639426770173</v>
      </c>
      <c r="P19" s="120" t="s">
        <v>35</v>
      </c>
      <c r="Q19" s="120">
        <v>131.34606106411118</v>
      </c>
      <c r="R19" s="120">
        <v>81.30931350266808</v>
      </c>
      <c r="S19" s="120" t="s">
        <v>35</v>
      </c>
      <c r="T19" s="43"/>
      <c r="U19" s="43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</row>
    <row r="20" spans="1:38" ht="12.75">
      <c r="A20" s="59"/>
      <c r="B20" s="99"/>
      <c r="C20" s="99"/>
      <c r="D20" s="99"/>
      <c r="E20" s="136"/>
      <c r="F20" s="136"/>
      <c r="G20" s="136"/>
      <c r="H20" s="136"/>
      <c r="I20" s="136"/>
      <c r="J20" s="136"/>
      <c r="K20" s="59"/>
      <c r="L20" s="136"/>
      <c r="M20" s="136"/>
      <c r="N20" s="136"/>
      <c r="O20" s="136"/>
      <c r="P20" s="136"/>
      <c r="Q20" s="136"/>
      <c r="R20" s="136"/>
      <c r="S20" s="136"/>
      <c r="T20" s="43"/>
      <c r="U20" s="43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2" spans="1:38" ht="10.5" customHeight="1">
      <c r="A22" s="286" t="s">
        <v>36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</row>
    <row r="23" spans="1:38" ht="12.75" customHeight="1">
      <c r="A23" s="279" t="s">
        <v>40</v>
      </c>
      <c r="B23" s="279"/>
      <c r="C23" s="279"/>
      <c r="D23" s="279"/>
      <c r="E23" s="279"/>
      <c r="F23" s="279"/>
      <c r="G23" s="279"/>
      <c r="H23" s="279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38" ht="13.5" customHeight="1">
      <c r="A24" s="279" t="s">
        <v>42</v>
      </c>
      <c r="B24" s="279"/>
      <c r="C24" s="279"/>
      <c r="D24" s="279"/>
      <c r="E24" s="279"/>
      <c r="F24" s="279"/>
      <c r="G24" s="279"/>
      <c r="H24" s="279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</row>
    <row r="25" spans="1:38" ht="13.5" customHeight="1">
      <c r="A25" s="202"/>
      <c r="B25" s="202"/>
      <c r="C25" s="202"/>
      <c r="D25" s="202"/>
      <c r="E25" s="202"/>
      <c r="F25" s="202"/>
      <c r="G25" s="202"/>
      <c r="H25" s="202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</row>
    <row r="26" spans="1:38" ht="12.75">
      <c r="A26" s="101" t="s">
        <v>74</v>
      </c>
      <c r="J26" s="172" t="s">
        <v>61</v>
      </c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28:31" ht="12.75">
      <c r="AB58" s="206"/>
      <c r="AC58" s="206" t="s">
        <v>160</v>
      </c>
      <c r="AD58" s="206" t="s">
        <v>151</v>
      </c>
      <c r="AE58" s="206" t="s">
        <v>152</v>
      </c>
    </row>
    <row r="59" spans="28:31" ht="12.75">
      <c r="AB59" s="205" t="s">
        <v>159</v>
      </c>
      <c r="AC59" s="205">
        <v>5743650</v>
      </c>
      <c r="AD59" s="205">
        <v>3241900</v>
      </c>
      <c r="AE59" s="205">
        <v>2501750</v>
      </c>
    </row>
    <row r="60" spans="28:31" ht="12.75">
      <c r="AB60" s="205" t="s">
        <v>161</v>
      </c>
      <c r="AC60" s="205">
        <v>1311875</v>
      </c>
      <c r="AD60" s="205">
        <v>754475</v>
      </c>
      <c r="AE60" s="205">
        <v>557400</v>
      </c>
    </row>
    <row r="61" spans="28:31" ht="12.75">
      <c r="AB61" s="205" t="s">
        <v>162</v>
      </c>
      <c r="AC61" s="205">
        <v>2539150</v>
      </c>
      <c r="AD61" s="205">
        <v>1405700</v>
      </c>
      <c r="AE61" s="205">
        <v>1133450</v>
      </c>
    </row>
    <row r="62" spans="28:31" ht="12.75">
      <c r="AB62" s="205" t="s">
        <v>163</v>
      </c>
      <c r="AC62" s="205">
        <v>1850075</v>
      </c>
      <c r="AD62" s="205">
        <v>1057700</v>
      </c>
      <c r="AE62" s="205">
        <v>792375</v>
      </c>
    </row>
    <row r="63" spans="27:31" ht="12.75">
      <c r="AA63" s="2"/>
      <c r="AB63" s="205" t="s">
        <v>153</v>
      </c>
      <c r="AC63" s="205">
        <v>42550</v>
      </c>
      <c r="AD63" s="205">
        <v>24025</v>
      </c>
      <c r="AE63" s="205">
        <v>18525</v>
      </c>
    </row>
    <row r="64" spans="27:31" ht="12.75">
      <c r="AA64" s="2"/>
      <c r="AB64" s="205"/>
      <c r="AC64" s="205"/>
      <c r="AD64" s="205"/>
      <c r="AE64" s="205"/>
    </row>
    <row r="65" spans="27:31" ht="12.75">
      <c r="AA65" s="2"/>
      <c r="AB65" s="208" t="s">
        <v>106</v>
      </c>
      <c r="AC65" s="205">
        <v>4890125</v>
      </c>
      <c r="AD65" s="205">
        <v>2658075</v>
      </c>
      <c r="AE65" s="205">
        <v>2232050</v>
      </c>
    </row>
    <row r="66" spans="27:31" ht="12.75">
      <c r="AA66" s="2"/>
      <c r="AB66" s="205" t="s">
        <v>164</v>
      </c>
      <c r="AC66" s="205">
        <v>852300</v>
      </c>
      <c r="AD66" s="205">
        <v>583000</v>
      </c>
      <c r="AE66" s="205">
        <v>269300</v>
      </c>
    </row>
    <row r="67" spans="27:31" ht="12.75">
      <c r="AA67" s="2"/>
      <c r="AB67" s="205" t="s">
        <v>167</v>
      </c>
      <c r="AC67" s="205">
        <v>1225</v>
      </c>
      <c r="AD67" s="205">
        <v>825</v>
      </c>
      <c r="AE67" s="205">
        <v>400</v>
      </c>
    </row>
  </sheetData>
  <sheetProtection/>
  <mergeCells count="11">
    <mergeCell ref="A23:H23"/>
    <mergeCell ref="A24:H24"/>
    <mergeCell ref="A4:K4"/>
    <mergeCell ref="A22:S22"/>
    <mergeCell ref="K8:M8"/>
    <mergeCell ref="H8:J8"/>
    <mergeCell ref="A8:A9"/>
    <mergeCell ref="B8:D8"/>
    <mergeCell ref="E8:G8"/>
    <mergeCell ref="N8:P8"/>
    <mergeCell ref="Q8:S8"/>
  </mergeCells>
  <conditionalFormatting sqref="A1">
    <cfRule type="expression" priority="6" dxfId="0" stopIfTrue="1">
      <formula>AND($D27&gt;=500,$D27&lt;=1225)</formula>
    </cfRule>
  </conditionalFormatting>
  <conditionalFormatting sqref="E11:G19">
    <cfRule type="expression" priority="8" dxfId="0" stopIfTrue="1">
      <formula>AND(AC59&gt;=500,AC59&lt;=1225)</formula>
    </cfRule>
  </conditionalFormatting>
  <conditionalFormatting sqref="H11:J19">
    <cfRule type="expression" priority="9" dxfId="0" stopIfTrue="1">
      <formula>AND(AC59&gt;=500,AC59&lt;=1225)</formula>
    </cfRule>
  </conditionalFormatting>
  <conditionalFormatting sqref="K11:M19">
    <cfRule type="expression" priority="10" dxfId="0" stopIfTrue="1">
      <formula>AND(AC59&gt;=500,AC59&lt;=1225)</formula>
    </cfRule>
  </conditionalFormatting>
  <conditionalFormatting sqref="N11:P19">
    <cfRule type="expression" priority="11" dxfId="0" stopIfTrue="1">
      <formula>AND(AC59&gt;=500,AC59&lt;=1225)</formula>
    </cfRule>
  </conditionalFormatting>
  <conditionalFormatting sqref="Q11:S19">
    <cfRule type="expression" priority="12" dxfId="0" stopIfTrue="1">
      <formula>AND(AC59&gt;=500,AC59&lt;=1225)</formula>
    </cfRule>
  </conditionalFormatting>
  <conditionalFormatting sqref="B11:D19">
    <cfRule type="expression" priority="13" dxfId="0" stopIfTrue="1">
      <formula>AND(AC59&gt;=500,AC59&lt;=1225)</formula>
    </cfRule>
  </conditionalFormatting>
  <conditionalFormatting sqref="B16:D16">
    <cfRule type="expression" priority="14" dxfId="0" stopIfTrue="1">
      <formula>AND(#REF!&gt;=500,#REF!&lt;=1225)</formula>
    </cfRule>
  </conditionalFormatting>
  <hyperlinks>
    <hyperlink ref="J1" location="Índice!B19" display="ÍNDICE"/>
    <hyperlink ref="J26" location="Índice!A1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2012-08-17T11:04:50Z</cp:lastPrinted>
  <dcterms:created xsi:type="dcterms:W3CDTF">2009-08-17T07:44:39Z</dcterms:created>
  <dcterms:modified xsi:type="dcterms:W3CDTF">2012-09-14T12:27:38Z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