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6965" windowHeight="5280" tabRatio="726" activeTab="0"/>
  </bookViews>
  <sheets>
    <sheet name="Índice" sheetId="1" r:id="rId1"/>
    <sheet name="A.1.1.1" sheetId="2" r:id="rId2"/>
    <sheet name="A.1.1.2" sheetId="3" r:id="rId3"/>
    <sheet name="A.1.1.3" sheetId="4" r:id="rId4"/>
    <sheet name="A.1.1.4" sheetId="5" r:id="rId5"/>
    <sheet name="A.1.1.5" sheetId="6" r:id="rId6"/>
    <sheet name="A.1.1.6" sheetId="7" r:id="rId7"/>
    <sheet name="A.1.1.7" sheetId="8" r:id="rId8"/>
    <sheet name="A.1.1.8" sheetId="9" r:id="rId9"/>
    <sheet name="A.1.1.9" sheetId="10" r:id="rId10"/>
    <sheet name="A.1.1.10" sheetId="11" r:id="rId11"/>
    <sheet name="A.1.1.11" sheetId="12" r:id="rId12"/>
    <sheet name="A.1.1.12" sheetId="13" r:id="rId13"/>
    <sheet name="A.1.1.13" sheetId="14" r:id="rId14"/>
    <sheet name="A.1.1.14" sheetId="15" r:id="rId15"/>
    <sheet name="A.1.1.15" sheetId="16" r:id="rId16"/>
    <sheet name="A.1.1.16" sheetId="17" r:id="rId17"/>
  </sheets>
  <externalReferences>
    <externalReference r:id="rId20"/>
    <externalReference r:id="rId21"/>
  </externalReferences>
  <definedNames>
    <definedName name="A" localSheetId="0">'[1]dat_pens'!A1</definedName>
    <definedName name="A">'[1]dat_pens'!A1</definedName>
    <definedName name="ACLASES">#REF!</definedName>
    <definedName name="ADF" localSheetId="0">'[1]B.13'!A1</definedName>
    <definedName name="ADF">'[1]B.13'!A1</definedName>
    <definedName name="AING4">#REF!</definedName>
    <definedName name="AING5">#REF!</definedName>
    <definedName name="_xlnm.Print_Area" localSheetId="1">'A.1.1.1'!$A$1:$L$56</definedName>
    <definedName name="_xlnm.Print_Area" localSheetId="10">'A.1.1.10'!$A$1:$S$62</definedName>
    <definedName name="_xlnm.Print_Area" localSheetId="11">'A.1.1.11'!$A$1:$S$54</definedName>
    <definedName name="_xlnm.Print_Area" localSheetId="12">'A.1.1.12'!$A$1:$L$42</definedName>
    <definedName name="_xlnm.Print_Area" localSheetId="13">'A.1.1.13'!$A$1:$J$70</definedName>
    <definedName name="_xlnm.Print_Area" localSheetId="14">'A.1.1.14'!$A$1:$L$42</definedName>
    <definedName name="_xlnm.Print_Area" localSheetId="15">'A.1.1.15'!$A$1:$M$72</definedName>
    <definedName name="_xlnm.Print_Area" localSheetId="16">'A.1.1.16'!$A$1:$R$28</definedName>
    <definedName name="_xlnm.Print_Area" localSheetId="2">'A.1.1.2'!$A$1:$M$56</definedName>
    <definedName name="_xlnm.Print_Area" localSheetId="3">'A.1.1.3'!$A$1:$M$30</definedName>
    <definedName name="_xlnm.Print_Area" localSheetId="4">'A.1.1.4'!$A$1:$K$77</definedName>
    <definedName name="_xlnm.Print_Area" localSheetId="5">'A.1.1.5'!$A$1:$J$33</definedName>
    <definedName name="_xlnm.Print_Area" localSheetId="6">'A.1.1.6'!$A$1:$I$32</definedName>
    <definedName name="_xlnm.Print_Area" localSheetId="7">'A.1.1.7'!$A$1:$O$24</definedName>
    <definedName name="_xlnm.Print_Area" localSheetId="8">'A.1.1.8'!$A$1:$I$31</definedName>
    <definedName name="_xlnm.Print_Area" localSheetId="9">'A.1.1.9'!$A$1:$I$55</definedName>
    <definedName name="_xlnm.Print_Area" localSheetId="0">'Índice'!$A$1:$D$29</definedName>
    <definedName name="ASDF" localSheetId="0">'[1]dat_pens'!A3</definedName>
    <definedName name="ASDF">'[1]dat_pens'!A3</definedName>
    <definedName name="clases">#REF!</definedName>
    <definedName name="clasesb">#REF!</definedName>
    <definedName name="DD" localSheetId="0">'[1]B.10'!A1</definedName>
    <definedName name="DD">'[1]B.10'!A1</definedName>
    <definedName name="DSS" localSheetId="0">'[1]dat_pens'!A1</definedName>
    <definedName name="DSS">'[1]dat_pens'!A1</definedName>
    <definedName name="grcot" localSheetId="0">'[2]A.1.1.4'!$B$11</definedName>
    <definedName name="grcot">'A.1.1.4'!$B$11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 localSheetId="0">'[2]B.10'!A1</definedName>
    <definedName name="JUB_GRAL">#REF!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#REF!</definedName>
    <definedName name="_xlnm.Print_Titles" localSheetId="0">'Índice'!$1:$7</definedName>
  </definedNames>
  <calcPr fullCalcOnLoad="1"/>
</workbook>
</file>

<file path=xl/sharedStrings.xml><?xml version="1.0" encoding="utf-8"?>
<sst xmlns="http://schemas.openxmlformats.org/spreadsheetml/2006/main" count="973" uniqueCount="239">
  <si>
    <t>Construccion</t>
  </si>
  <si>
    <r>
      <t xml:space="preserve">Sin grupo de cotización </t>
    </r>
    <r>
      <rPr>
        <vertAlign val="superscript"/>
        <sz val="10"/>
        <rFont val="Arial"/>
        <family val="2"/>
      </rPr>
      <t>(*)</t>
    </r>
  </si>
  <si>
    <r>
      <t xml:space="preserve">Sin grupo de cotización </t>
    </r>
    <r>
      <rPr>
        <vertAlign val="superscript"/>
        <sz val="10"/>
        <rFont val="Arial"/>
        <family val="2"/>
      </rPr>
      <t>(2)</t>
    </r>
  </si>
  <si>
    <t>(1) Tiempo cotizado: suma de días cotizados en el año</t>
  </si>
  <si>
    <r>
      <t>Retribuciones procedentes de rendimientos de trabajo (€)</t>
    </r>
    <r>
      <rPr>
        <vertAlign val="superscript"/>
        <sz val="10"/>
        <rFont val="Arial"/>
        <family val="2"/>
      </rPr>
      <t>(2)</t>
    </r>
  </si>
  <si>
    <r>
      <t>Retribuciones teóricas procedentes de rendimientos de trabajo (€)</t>
    </r>
    <r>
      <rPr>
        <vertAlign val="superscript"/>
        <sz val="10"/>
        <rFont val="Arial"/>
        <family val="2"/>
      </rPr>
      <t>(3)</t>
    </r>
  </si>
  <si>
    <t>Muestra continua de vidas laborales en la Comunidad de Madrid. 2010</t>
  </si>
  <si>
    <t>&gt;0 y &lt;=90 días</t>
  </si>
  <si>
    <t>&gt;90 y &lt;=180 días</t>
  </si>
  <si>
    <t xml:space="preserve">(1) Suma número de dias cotizados en el año / Nº de relaciones laborales por cuenta ajena </t>
  </si>
  <si>
    <t>Fuente: Muestra Continua de Vidas Laborales con Datos Fiscales. 2010. Instituto de Estadística de la Comunidad de Madrid</t>
  </si>
  <si>
    <t>CIUDAD DE CEUTA Y CIUDAD DE MELILLA</t>
  </si>
  <si>
    <t>Ingenieros Técnicos, Ayudantes Titulados</t>
  </si>
  <si>
    <t>Jefes Administrativos Y De Taller</t>
  </si>
  <si>
    <t>Ayudantes No Titulados</t>
  </si>
  <si>
    <t>Oficiales Administrativos</t>
  </si>
  <si>
    <t>Subalternos</t>
  </si>
  <si>
    <t>Auxiliares Administrativos</t>
  </si>
  <si>
    <t>Oficiales 1ª Y 2ª</t>
  </si>
  <si>
    <t>Oficiales 3ª Y Especialistas</t>
  </si>
  <si>
    <t>Peones Y Asimilados</t>
  </si>
  <si>
    <t>Trabajadores Menores De 18 Años</t>
  </si>
  <si>
    <t>A.1.1.4. Personas por grupos de cotización según sector de actividad en la última relación laboral a lo largo de 2010</t>
  </si>
  <si>
    <t>A.1.1.5. Jornadas cotizadas por grupos de cotización según sector de actividad a lo largo de 2010</t>
  </si>
  <si>
    <t>A.1.1.6. Duración media de las relaciones laborales por cuenta ajena por grupos de cotización según sector de actividad a lo largo de 2010</t>
  </si>
  <si>
    <t>A.1.1.8. Base de cotización anual media por persona por grupos de cotización según sexo a lo largo de 2010</t>
  </si>
  <si>
    <t>A.1.1.10. Retribuciones anuales medias por persona, por grupos de edad y por nacionalidad según sexo a lo largo de 2010</t>
  </si>
  <si>
    <t>HOMBRE</t>
  </si>
  <si>
    <t>MUJER</t>
  </si>
  <si>
    <t xml:space="preserve">AMBOS </t>
  </si>
  <si>
    <t>6 Subalterno</t>
  </si>
  <si>
    <t>7 Auxiliar administrativo</t>
  </si>
  <si>
    <t xml:space="preserve">Nº personas </t>
  </si>
  <si>
    <t>HOMBRES</t>
  </si>
  <si>
    <t>MUJERES</t>
  </si>
  <si>
    <t xml:space="preserve">65 y más </t>
  </si>
  <si>
    <t>.</t>
  </si>
  <si>
    <t>Total</t>
  </si>
  <si>
    <t>TOTAL</t>
  </si>
  <si>
    <t>16-29</t>
  </si>
  <si>
    <t>30-44</t>
  </si>
  <si>
    <t>45-64</t>
  </si>
  <si>
    <t>No consta (incluye pais desconocido y apátridas)</t>
  </si>
  <si>
    <t>Nº medio de relaciones por persona</t>
  </si>
  <si>
    <t>Duración media de las relaciones laborales de desempleo por persona (meses)</t>
  </si>
  <si>
    <t>(*) Una persona puede haber cotizado en más de un grupo de cotización a lo largo del año</t>
  </si>
  <si>
    <t>A.1. Relaciones laborales de empleo</t>
  </si>
  <si>
    <t>A.1.1. Relaciones laborales de empleo por cuenta ajena</t>
  </si>
  <si>
    <t>Minería, Industria y energía</t>
  </si>
  <si>
    <t>(1) Retribución: Íngresos a cuenta incluidos en el Resumen Anual de Retenciones (modelo 190) de IRPF, procedentes de rendimientos de trabajo por cuenta ajena por pagador y grupo de cotización</t>
  </si>
  <si>
    <t>PRINCIPADO DE ASTURIAS</t>
  </si>
  <si>
    <t>65 y más</t>
  </si>
  <si>
    <t>DATOS BÁSICOS</t>
  </si>
  <si>
    <t>Distribución % personas</t>
  </si>
  <si>
    <t>Porcentajes</t>
  </si>
  <si>
    <t>10 Trabajadores no cualificados</t>
  </si>
  <si>
    <t>Ingresos anuales medios por persona</t>
  </si>
  <si>
    <t>Nº personas</t>
  </si>
  <si>
    <t>Total personas</t>
  </si>
  <si>
    <t>Asalariados exclusivamente</t>
  </si>
  <si>
    <t>Tiempo cotizado en contrato temporal</t>
  </si>
  <si>
    <t>Tiempo cotizado en jornada completa</t>
  </si>
  <si>
    <t>Nacionalidad</t>
  </si>
  <si>
    <t xml:space="preserve">Total </t>
  </si>
  <si>
    <t>Nacionalidad Española</t>
  </si>
  <si>
    <t>Servicios de comercio, distribución y hostelería</t>
  </si>
  <si>
    <t>Tiempo cotizado en jornada parcial</t>
  </si>
  <si>
    <t>Tiempo cotizado en contrato indefinido</t>
  </si>
  <si>
    <t xml:space="preserve"> - </t>
  </si>
  <si>
    <t>(1) Retribuciones: Ingresos a cuenta incluidos en el Resumen Anual de Retenciones (modelo 190) de IRPF. Se utiliza la variable percepción íntegra dineraria que incluye los conceptos: rendimientos de trabajo, pensiones, prestaciones y rendimientos de actividades económicas</t>
  </si>
  <si>
    <t>(2) Retribuciones de rendimientos de trabajo: 100 = 23275 Euros.</t>
  </si>
  <si>
    <t>(3) Retribuciones por todos los conceptos: 100 = 26221 Euros.</t>
  </si>
  <si>
    <t>(2) Retribuciones por todos los conceptos 100 =  24342 Euros</t>
  </si>
  <si>
    <t>(2) Retribuciones por todos los conceptos 100 = 19149  Euros</t>
  </si>
  <si>
    <t>(2) Retribuciones por rendimientos de trabajo 100= 23275 Euros.</t>
  </si>
  <si>
    <t>(3) Retribuciones por todos los conceptos 100= 26221 Euros.</t>
  </si>
  <si>
    <t>(2) Retribuciones por todos los conceptos 100 = 20732  Euros</t>
  </si>
  <si>
    <t>(2) Retribuciones por rendimientos de trabajo 100= 25452 Euros.</t>
  </si>
  <si>
    <t>(3) Retribuciones por todos los conceptos 100= 28390 Euros.</t>
  </si>
  <si>
    <t>(2) Retribuciones procedentes de rendimientos de trabajo: 100 = 23275 Euros.</t>
  </si>
  <si>
    <t>CCAA DE ANDALUCIA</t>
  </si>
  <si>
    <t>CCAA DE ARAGON</t>
  </si>
  <si>
    <t>CCAA ILLES BALEARS</t>
  </si>
  <si>
    <t>CCAA DE CANARIAS</t>
  </si>
  <si>
    <t>CCAA DE CANTABRIA</t>
  </si>
  <si>
    <t>CCAA DE CASTILLA-LA MANCHA</t>
  </si>
  <si>
    <t>CCAA DE CASTILLA Y LEON</t>
  </si>
  <si>
    <t>CCAA DE CATALUÑA</t>
  </si>
  <si>
    <t>CCAA VALENCIANA</t>
  </si>
  <si>
    <t>CCAA DE EXTREMADURA</t>
  </si>
  <si>
    <t>CCAA DE GALICIA</t>
  </si>
  <si>
    <t>CCAA DE MADRID</t>
  </si>
  <si>
    <t>CCAA DE LA REGION DE MURCIA</t>
  </si>
  <si>
    <t>CCAA DE NAVARRA</t>
  </si>
  <si>
    <t>CCAA DEL PAIS VASCO</t>
  </si>
  <si>
    <t>CCAA DE LA RIOJA</t>
  </si>
  <si>
    <t>Valores de los puntos de corte (€)</t>
  </si>
  <si>
    <t>SI(Y(0&lt;=(dat_trab!D247);476&gt;(dat_trab!D247));" - ";</t>
  </si>
  <si>
    <t>-</t>
  </si>
  <si>
    <t>4 Ayudante no titulado</t>
  </si>
  <si>
    <t>cuartil 1</t>
  </si>
  <si>
    <t>cuartil 3</t>
  </si>
  <si>
    <t>cuartil 2 (mediana)</t>
  </si>
  <si>
    <t>5 Oficial administrativo</t>
  </si>
  <si>
    <t>Asalariados / Desempleados</t>
  </si>
  <si>
    <t>MUESTRA CONTINUA DE VIDAS LABORALES EN LA COMUNIDAD DE MADRID. 2010</t>
  </si>
  <si>
    <t>A - RELACIONES LABORALES DE EMPLEO Y DESEMPLEO</t>
  </si>
  <si>
    <t>(2) Restribuciones procedentes de trabajo: suma retribuciones por rendimientos de trabajo en las relaciones laborales de ocupación por cuenta ajena / personas</t>
  </si>
  <si>
    <t xml:space="preserve">(3) Retribución teóricas anual media por persona (suponiendo 365 días de retribuciones): suma de retribuciones por rendimientos de trabajo en relaciones laborales de ocupación por cuenta ajena / días  * 365 </t>
  </si>
  <si>
    <r>
      <t>Índice sobre la media anual de retribuciones medias</t>
    </r>
    <r>
      <rPr>
        <vertAlign val="superscript"/>
        <sz val="10"/>
        <rFont val="Arial"/>
        <family val="2"/>
      </rPr>
      <t xml:space="preserve">(3) </t>
    </r>
  </si>
  <si>
    <r>
      <t>Índice sobre la media anual de retribuciones medias</t>
    </r>
    <r>
      <rPr>
        <vertAlign val="superscript"/>
        <sz val="10"/>
        <rFont val="Arial"/>
        <family val="2"/>
      </rPr>
      <t>(2)</t>
    </r>
  </si>
  <si>
    <t>CON DATOS EN FICHERO IRPF Y CON INGRESOS POR DESEMPLEO</t>
  </si>
  <si>
    <t>Asalariados / Pensionistas</t>
  </si>
  <si>
    <t>Asalariados / Desempleados / Pensionistas</t>
  </si>
  <si>
    <t>(2) Son relaciones laborales de empleo por cuenta ajena en regímenes especiales (Agrario, Empleados del hogar, De los trabajadores del mar o Minería del carbón)</t>
  </si>
  <si>
    <t>Construcción</t>
  </si>
  <si>
    <t>(1) Tiempo cotizado: suma de días de cotización en el período</t>
  </si>
  <si>
    <t>Otra nacionalidad</t>
  </si>
  <si>
    <r>
      <t>No consta tipo de contrato</t>
    </r>
    <r>
      <rPr>
        <vertAlign val="superscript"/>
        <sz val="10"/>
        <rFont val="Arial"/>
        <family val="2"/>
      </rPr>
      <t>(2)</t>
    </r>
  </si>
  <si>
    <r>
      <t>No consta tipo de jornada</t>
    </r>
    <r>
      <rPr>
        <vertAlign val="superscript"/>
        <sz val="10"/>
        <rFont val="Arial"/>
        <family val="2"/>
      </rPr>
      <t>(2)</t>
    </r>
  </si>
  <si>
    <r>
      <t xml:space="preserve">Sin grupo de cotización </t>
    </r>
    <r>
      <rPr>
        <vertAlign val="superscript"/>
        <sz val="10"/>
        <rFont val="Arial"/>
        <family val="2"/>
      </rPr>
      <t>(1)</t>
    </r>
  </si>
  <si>
    <t>(3) Base teórica de cotización anual media por persona (suponiendo 365 días de cotización): suma de bases de cotización anual en relaciones laborales de ocupación / días cotizados * 365</t>
  </si>
  <si>
    <t>(2) Base de cotización anual media por persona: suma de bases cotización anual en las relaciones laborales de ocupación/ personas</t>
  </si>
  <si>
    <t>(1) Son relaciones laborales de empleo por cuenta ajena en regímenes especiales (Agrario, Empleados del hogar, De los trabajadores del mar o Minería del carbón)</t>
  </si>
  <si>
    <r>
      <t>Base teóricas de cotización anual media por persona(€)</t>
    </r>
    <r>
      <rPr>
        <vertAlign val="superscript"/>
        <sz val="10"/>
        <rFont val="Arial"/>
        <family val="2"/>
      </rPr>
      <t>(3)</t>
    </r>
  </si>
  <si>
    <r>
      <t>Base de cotización anual media por persona(€)</t>
    </r>
    <r>
      <rPr>
        <vertAlign val="superscript"/>
        <sz val="10"/>
        <rFont val="Arial"/>
        <family val="2"/>
      </rPr>
      <t>(2)</t>
    </r>
  </si>
  <si>
    <t>UN GRUPO DE COTIZACION POR PAGADOR</t>
  </si>
  <si>
    <t>VARIOS GRUPOS POR PAGADOR</t>
  </si>
  <si>
    <t xml:space="preserve">% retribución femenina </t>
  </si>
  <si>
    <t>Retribuciones por todos los conceptos (€)</t>
  </si>
  <si>
    <t>ASALARIADO, PENSION Y DESEMPLEO</t>
  </si>
  <si>
    <t>1 Ingenieros, Licenciados, Alta dirección</t>
  </si>
  <si>
    <t>2 Ingenieros técnicos, Ayudantes titulados</t>
  </si>
  <si>
    <r>
      <t xml:space="preserve">Días </t>
    </r>
    <r>
      <rPr>
        <vertAlign val="superscript"/>
        <sz val="9"/>
        <rFont val="Arial"/>
        <family val="2"/>
      </rPr>
      <t>(1)</t>
    </r>
  </si>
  <si>
    <t>% mujeres</t>
  </si>
  <si>
    <t xml:space="preserve">% cotización femenina </t>
  </si>
  <si>
    <t>Euros</t>
  </si>
  <si>
    <t>Sin especificar</t>
  </si>
  <si>
    <t>13 (sin cotización)</t>
  </si>
  <si>
    <t>No consta</t>
  </si>
  <si>
    <t>ÍNDICE</t>
  </si>
  <si>
    <t>A.1.1.3. Personas, número medio y duración de relaciones laborales por cuenta ajena por grupos de cotización según sexo a lo largo de 2010</t>
  </si>
  <si>
    <t>A.1.1.7. Base de cotización anual media por persona, por sector de actividad según sexo y grupos de edad y según nacionalidad a lo largo de 2010</t>
  </si>
  <si>
    <t>% sobre  total población</t>
  </si>
  <si>
    <t>13</t>
  </si>
  <si>
    <t>3 Jefe administrativo y de taller</t>
  </si>
  <si>
    <t>A.1.1.1. Tiempo cotizado por tipo de contrato y por tipo de jornada según sexo y grupos de edad a lo largo de 2010</t>
  </si>
  <si>
    <t>A.1.1.2. Tiempo cotizado de 2002 a 2010 por tipo de contrato y por tipo de jornada según sexo y grupos de edad</t>
  </si>
  <si>
    <t>hombre</t>
  </si>
  <si>
    <t>mujer</t>
  </si>
  <si>
    <r>
      <t xml:space="preserve">Índice sobre la media anual de retribuciones media </t>
    </r>
    <r>
      <rPr>
        <vertAlign val="superscript"/>
        <sz val="10"/>
        <rFont val="Arial"/>
        <family val="2"/>
      </rPr>
      <t>(2)</t>
    </r>
  </si>
  <si>
    <r>
      <t xml:space="preserve">Índice sobre la media anual de retribuciones media </t>
    </r>
    <r>
      <rPr>
        <vertAlign val="superscript"/>
        <sz val="10"/>
        <rFont val="Arial"/>
        <family val="2"/>
      </rPr>
      <t xml:space="preserve">(3) </t>
    </r>
  </si>
  <si>
    <t>Jornadas</t>
  </si>
  <si>
    <t>Ingresos medios mensuales totales</t>
  </si>
  <si>
    <t xml:space="preserve">ingresos totales  </t>
  </si>
  <si>
    <t>PENSION Y DESEMPLEO</t>
  </si>
  <si>
    <t>No tiene</t>
  </si>
  <si>
    <t>5 Oficiales administrativos</t>
  </si>
  <si>
    <t>6 Subalternos</t>
  </si>
  <si>
    <t>7 Auxiliares administrativos</t>
  </si>
  <si>
    <t>8 Oficiales 1ª y 2ª</t>
  </si>
  <si>
    <t>9 Oficiales 3ª y especialistas</t>
  </si>
  <si>
    <t>&gt;180 y &lt;=270 días</t>
  </si>
  <si>
    <t>&gt;270 y &lt;=360 días</t>
  </si>
  <si>
    <t>&gt;360 días</t>
  </si>
  <si>
    <t>Valores de los puntos de corte de los cuartiles(€)</t>
  </si>
  <si>
    <t>No consta nacionalidad</t>
  </si>
  <si>
    <t>Ingresos medios mensuales por desempleo</t>
  </si>
  <si>
    <t>ingresos por desempleo (suma)</t>
  </si>
  <si>
    <t>DESEMPLEADO</t>
  </si>
  <si>
    <t>ASALARIADO Y DESEMPLEADO</t>
  </si>
  <si>
    <t>Ingenieros, Licenciados, Alta Dirección</t>
  </si>
  <si>
    <t>Hombres</t>
  </si>
  <si>
    <t>Nacionalidad española</t>
  </si>
  <si>
    <t>8 Oficial de primera y segunda</t>
  </si>
  <si>
    <t>9 Oficial de tercera y especialista</t>
  </si>
  <si>
    <t>10 Trabajador &gt; 18 años no cualificado</t>
  </si>
  <si>
    <t>11 Trabajador &lt; 18 años</t>
  </si>
  <si>
    <t>1 Ingeniero y licenciado</t>
  </si>
  <si>
    <t>TABLA CONTROL</t>
  </si>
  <si>
    <r>
      <t>Bases de cotización anual media por persona</t>
    </r>
    <r>
      <rPr>
        <vertAlign val="superscript"/>
        <sz val="10"/>
        <color indexed="9"/>
        <rFont val="Arial"/>
        <family val="2"/>
      </rPr>
      <t>(1)</t>
    </r>
  </si>
  <si>
    <t>Frecuencia acumulada de renta</t>
  </si>
  <si>
    <t>16 a  29 años</t>
  </si>
  <si>
    <t>De 30 a 44 años</t>
  </si>
  <si>
    <t>De 45 a 64 años</t>
  </si>
  <si>
    <r>
      <t>A.1.1.1. Tiempo cotizado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tipo de contrato y por tipo de jornada según sexo y grupos de edad a lo largo de 2010</t>
    </r>
  </si>
  <si>
    <r>
      <t>A.1.1.2. Tiempo cotizado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2002 a 2010 por tipo de contrato y por tipo de jornada según sexo y grupos de edad</t>
    </r>
  </si>
  <si>
    <r>
      <t>A.1.1.3. Personas, número medio y duración de relaciones laborales por cuenta ajena por grupos de cotización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sexo a lo largo de 2010</t>
    </r>
  </si>
  <si>
    <r>
      <t>A.1.1.7. Base de cotización anual media por persona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, por sector de actividad según sexo y grupos de edad y según nacionalidad a lo largo de 2010</t>
    </r>
  </si>
  <si>
    <r>
      <t>A.1.1.9. Retribuciones anuales medias por rendimientos de trabajo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grupos de cotización según sexo a lo largo de 2010</t>
    </r>
  </si>
  <si>
    <r>
      <t>A.1.1.10. Retribuciones anuales medias por persona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, por grupos de edad y por nacionalidad según sexo a lo largo de 2010</t>
    </r>
  </si>
  <si>
    <r>
      <t>A.1.1.11. Retribuciones anuales medias por persona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, por situación respecto a la actividad según sexo a lo largo de 2010</t>
    </r>
  </si>
  <si>
    <t>(2) Son relaciones laborales de empleo por cuenta ajena en regímenes especiales (Agrario, Empleados del hogar, de los trabajadores del mar o Minería del carbón)</t>
  </si>
  <si>
    <t>(2) No consta tipo de contrato: Son relaciones laborales de empleo por cuenta ajena en regímenes especiales (Agrario, Empleados del hogar, de los trabajadores del mar o Minería del carbón)</t>
  </si>
  <si>
    <r>
      <t>Índice sobre la mediana</t>
    </r>
    <r>
      <rPr>
        <vertAlign val="superscript"/>
        <sz val="10"/>
        <rFont val="Arial"/>
        <family val="2"/>
      </rPr>
      <t>(2)</t>
    </r>
  </si>
  <si>
    <t>Retribuciones procedentes de rendimientos de trabajo (€)</t>
  </si>
  <si>
    <t>% de retribuciones procedentes de rendimientos de trabajo</t>
  </si>
  <si>
    <r>
      <t>Índice sobre la media anual procedente de retribuciones por todos los conceptos</t>
    </r>
    <r>
      <rPr>
        <vertAlign val="superscript"/>
        <sz val="10"/>
        <rFont val="Arial"/>
        <family val="2"/>
      </rPr>
      <t xml:space="preserve">(3) </t>
    </r>
  </si>
  <si>
    <t>Retribuciones procedentes de rendimientos de trabajo</t>
  </si>
  <si>
    <t>Retribuciones por todos los conceptos</t>
  </si>
  <si>
    <t>Retribuciones anuales medias por persona</t>
  </si>
  <si>
    <t xml:space="preserve">% sobre total bases cotización </t>
  </si>
  <si>
    <t>% de Personas</t>
  </si>
  <si>
    <t>3 Jefes administrativos y de taller</t>
  </si>
  <si>
    <t>4 Ayudantes no titulados</t>
  </si>
  <si>
    <t>SIN ESPECIFICAR</t>
  </si>
  <si>
    <t>(2) No consta tipo de jornada: Son relaciones laborales de empleo por cuenta ajena en regímenes especiales (Agrario, Empleados del hogar, de los trabajadores del mar o Minería del carbón)</t>
  </si>
  <si>
    <t xml:space="preserve">% verticales respecto a total de personas </t>
  </si>
  <si>
    <t>A.1.1.9. Retribuciones anuales medias por rendimientos de trabajo por grupos de cotización según sexo a lo largo de 2010</t>
  </si>
  <si>
    <t>A.1.1.11. Retribuciones anuales medias por persona, por situación respecto a la actividad según sexo a lo largo de 2010</t>
  </si>
  <si>
    <t>(*) Bases cotización anual medias por persona: Suma bases cotización anual en las relaciones laborales de ocupación/ personas</t>
  </si>
  <si>
    <t>11 Trabajadores menores de 18 años</t>
  </si>
  <si>
    <r>
      <t>Bases teóricas de cotización anual media</t>
    </r>
    <r>
      <rPr>
        <vertAlign val="superscript"/>
        <sz val="10"/>
        <color indexed="9"/>
        <rFont val="Arial"/>
        <family val="2"/>
      </rPr>
      <t>(2)</t>
    </r>
  </si>
  <si>
    <r>
      <t>Índice sobre la media anual procedente de rendimientos de trabajo</t>
    </r>
    <r>
      <rPr>
        <vertAlign val="superscript"/>
        <sz val="10"/>
        <rFont val="Arial"/>
        <family val="2"/>
      </rPr>
      <t>(2)</t>
    </r>
  </si>
  <si>
    <t>99</t>
  </si>
  <si>
    <t>(*) Son relaciones laborales de empleo por cuenta ajena en regímenes especiales (Agrario, Empleados del hogar, De los trabajadores del mar o Minería del carbón)</t>
  </si>
  <si>
    <t>Porcentaje</t>
  </si>
  <si>
    <t xml:space="preserve">% Personas  </t>
  </si>
  <si>
    <t>PERSONAS</t>
  </si>
  <si>
    <r>
      <t xml:space="preserve">Índice sobre la media anual de ingresos medios </t>
    </r>
    <r>
      <rPr>
        <vertAlign val="superscript"/>
        <sz val="10"/>
        <rFont val="Arial"/>
        <family val="2"/>
      </rPr>
      <t>(2)</t>
    </r>
  </si>
  <si>
    <t>Agricultura y Ganadería</t>
  </si>
  <si>
    <t>Minería, Industria y energia</t>
  </si>
  <si>
    <t>Servicios de distribución y hostelería</t>
  </si>
  <si>
    <t>Servicios a empresas y financieros</t>
  </si>
  <si>
    <t>Otros servicios</t>
  </si>
  <si>
    <t>Número de Personas</t>
  </si>
  <si>
    <t>Mujeres</t>
  </si>
  <si>
    <t>Personas</t>
  </si>
  <si>
    <t xml:space="preserve">2 Ingeniero técnico, </t>
  </si>
  <si>
    <r>
      <t>A.1.1.12.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las personas que han tenido relaciones laborales de empleo durante 6 ó más meses en el año, por cuartiles de ingresos anuales según sexo y grupos de edad a lo largo de 2010</t>
    </r>
  </si>
  <si>
    <t>A.1.1.12. Retribuciones de las personas que han tenido relaciones laborales de empleo durante 6 ó más meses en el año, por cuartiles de ingresos anuales según sexo y grupos de edad a lo largo de 2010</t>
  </si>
  <si>
    <t>A.1.1.13. Retribuciones de las personas que han tenido relaciones laborales de empleo durante 6 ó más meses, por percentiles de ingresos anuales según sexo a lo largo de 2010</t>
  </si>
  <si>
    <t>A.1.1.14. Retribuciones por cuartiles de ingresos anuales según sexo y grupos de edad a lo largo de 2010</t>
  </si>
  <si>
    <t>A.1.1.15. Retribuciones por percentiles de ingresos anuales según sexo a lo largo de 2010</t>
  </si>
  <si>
    <t>A.1.1.16. Retribuciones de las personas cuyas relaciones de ocupación en el año han sido todas en la misma rama de actividad, por cuartiles de ingresos anuales según sexo y sector de actividad a lo largo de 2010</t>
  </si>
  <si>
    <r>
      <t>A.1.1.13.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las personas que han tenido relaciones laborales de empleo durante 6 ó más meses, por percentiles de ingresos anuales según sexo a lo largo de 2010</t>
    </r>
  </si>
  <si>
    <r>
      <t>A.1.1.14.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cuartiles de ingresos anuales según sexo y grupos de edad a lo largo de 2010</t>
    </r>
  </si>
  <si>
    <r>
      <t>A.1.1.15.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percentiles de ingresos anuales según sexo a lo largo de 2010</t>
    </r>
  </si>
  <si>
    <r>
      <t>A.1.1.16.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las personas cuyas relaciones de ocupación en el año han sido todas en la misma rama de actividad, por cuartiles de ingresos anuales según sexo y sector de actividad a lo largo de 2010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</si>
</sst>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_-* #,##0.00\ __-;\-* #,##0.00\ __-;_-* &quot;-&quot;??\ __-;_-@_-"/>
    <numFmt numFmtId="196" formatCode="_-* #,##0\ __-;\-* #,##0\ __-;_-* &quot;-&quot;\ __-;_-@_-"/>
    <numFmt numFmtId="197" formatCode="_-* #,##0.00\ &quot;&quot;_-;\-* #,##0.00\ &quot;&quot;_-;_-* &quot;-&quot;??\ &quot;&quot;_-;_-@_-"/>
    <numFmt numFmtId="198" formatCode="_-* #,##0\ &quot;&quot;_-;\-* #,##0\ &quot;&quot;_-;_-* &quot;-&quot;\ &quot;&quot;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#,##0.00\ &quot;€&quot;"/>
    <numFmt numFmtId="208" formatCode="#,##0.00\ _€"/>
    <numFmt numFmtId="209" formatCode="#,##0.0_);\(#,##0.0\)"/>
    <numFmt numFmtId="210" formatCode="#,##0;\-#,##0;\-"/>
    <numFmt numFmtId="211" formatCode="#,##0.0;\-#,##0.0;\-"/>
    <numFmt numFmtId="212" formatCode="#,##0;;\-"/>
    <numFmt numFmtId="213" formatCode="#,##0.0,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trike/>
      <sz val="10"/>
      <name val="Arial"/>
      <family val="2"/>
    </font>
    <font>
      <vertAlign val="superscript"/>
      <sz val="10"/>
      <name val="Arial"/>
      <family val="2"/>
    </font>
    <font>
      <sz val="10"/>
      <color indexed="56"/>
      <name val="Arial"/>
      <family val="2"/>
    </font>
    <font>
      <sz val="9"/>
      <color indexed="10"/>
      <name val="Arial"/>
      <family val="2"/>
    </font>
    <font>
      <i/>
      <sz val="9"/>
      <color indexed="12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trike/>
      <sz val="9"/>
      <name val="Arial"/>
      <family val="2"/>
    </font>
    <font>
      <strike/>
      <sz val="10"/>
      <color indexed="12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7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i/>
      <sz val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b/>
      <sz val="10"/>
      <color indexed="59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sz val="11"/>
      <name val="Calibri"/>
      <family val="2"/>
    </font>
    <font>
      <sz val="8.2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6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49"/>
      <name val="Cambria"/>
      <family val="2"/>
    </font>
    <font>
      <b/>
      <vertAlign val="superscript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/>
      <right/>
      <top/>
      <bottom style="medium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4" borderId="0" applyNumberFormat="0" applyBorder="0" applyAlignment="0" applyProtection="0"/>
    <xf numFmtId="0" fontId="56" fillId="16" borderId="1" applyNumberFormat="0" applyAlignment="0" applyProtection="0"/>
    <xf numFmtId="0" fontId="57" fillId="17" borderId="2" applyNumberFormat="0" applyAlignment="0" applyProtection="0"/>
    <xf numFmtId="0" fontId="58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21" borderId="0" applyNumberFormat="0" applyBorder="0" applyAlignment="0" applyProtection="0"/>
    <xf numFmtId="0" fontId="59" fillId="7" borderId="1" applyNumberFormat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62" fillId="16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438">
    <xf numFmtId="0" fontId="0" fillId="0" borderId="0" xfId="0" applyAlignment="1">
      <alignment/>
    </xf>
    <xf numFmtId="3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5" fillId="24" borderId="0" xfId="0" applyFont="1" applyFill="1" applyAlignment="1">
      <alignment/>
    </xf>
    <xf numFmtId="3" fontId="0" fillId="24" borderId="10" xfId="0" applyNumberFormat="1" applyFill="1" applyBorder="1" applyAlignment="1">
      <alignment/>
    </xf>
    <xf numFmtId="3" fontId="0" fillId="24" borderId="0" xfId="0" applyNumberFormat="1" applyFill="1" applyBorder="1" applyAlignment="1">
      <alignment/>
    </xf>
    <xf numFmtId="3" fontId="3" fillId="24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3" fontId="0" fillId="24" borderId="0" xfId="0" applyNumberFormat="1" applyFont="1" applyFill="1" applyBorder="1" applyAlignment="1">
      <alignment/>
    </xf>
    <xf numFmtId="3" fontId="5" fillId="24" borderId="0" xfId="0" applyNumberFormat="1" applyFont="1" applyFill="1" applyAlignment="1">
      <alignment horizontal="justify"/>
    </xf>
    <xf numFmtId="3" fontId="0" fillId="0" borderId="0" xfId="0" applyNumberFormat="1" applyAlignment="1">
      <alignment/>
    </xf>
    <xf numFmtId="0" fontId="9" fillId="24" borderId="0" xfId="0" applyFont="1" applyFill="1" applyAlignment="1">
      <alignment/>
    </xf>
    <xf numFmtId="0" fontId="0" fillId="24" borderId="0" xfId="0" applyFill="1" applyAlignment="1">
      <alignment/>
    </xf>
    <xf numFmtId="0" fontId="8" fillId="24" borderId="0" xfId="0" applyFont="1" applyFill="1" applyAlignment="1">
      <alignment/>
    </xf>
    <xf numFmtId="0" fontId="7" fillId="24" borderId="0" xfId="0" applyFont="1" applyFill="1" applyAlignment="1">
      <alignment/>
    </xf>
    <xf numFmtId="3" fontId="7" fillId="24" borderId="0" xfId="0" applyNumberFormat="1" applyFont="1" applyFill="1" applyAlignment="1">
      <alignment/>
    </xf>
    <xf numFmtId="0" fontId="8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165" fontId="0" fillId="24" borderId="0" xfId="0" applyNumberFormat="1" applyFill="1" applyAlignment="1">
      <alignment/>
    </xf>
    <xf numFmtId="165" fontId="0" fillId="24" borderId="0" xfId="0" applyNumberFormat="1" applyFill="1" applyBorder="1" applyAlignment="1">
      <alignment/>
    </xf>
    <xf numFmtId="3" fontId="0" fillId="0" borderId="10" xfId="0" applyNumberFormat="1" applyBorder="1" applyAlignment="1">
      <alignment wrapText="1"/>
    </xf>
    <xf numFmtId="165" fontId="0" fillId="0" borderId="0" xfId="0" applyNumberFormat="1" applyAlignment="1">
      <alignment/>
    </xf>
    <xf numFmtId="0" fontId="10" fillId="24" borderId="0" xfId="0" applyFont="1" applyFill="1" applyBorder="1" applyAlignment="1">
      <alignment/>
    </xf>
    <xf numFmtId="3" fontId="0" fillId="24" borderId="0" xfId="0" applyNumberFormat="1" applyFill="1" applyBorder="1" applyAlignment="1">
      <alignment wrapText="1"/>
    </xf>
    <xf numFmtId="0" fontId="8" fillId="24" borderId="0" xfId="0" applyFont="1" applyFill="1" applyBorder="1" applyAlignment="1">
      <alignment/>
    </xf>
    <xf numFmtId="3" fontId="0" fillId="4" borderId="1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24" borderId="13" xfId="0" applyNumberFormat="1" applyFill="1" applyBorder="1" applyAlignment="1">
      <alignment/>
    </xf>
    <xf numFmtId="3" fontId="0" fillId="24" borderId="0" xfId="0" applyNumberFormat="1" applyFont="1" applyFill="1" applyAlignment="1">
      <alignment/>
    </xf>
    <xf numFmtId="0" fontId="2" fillId="24" borderId="0" xfId="0" applyFont="1" applyFill="1" applyBorder="1" applyAlignment="1">
      <alignment/>
    </xf>
    <xf numFmtId="3" fontId="3" fillId="4" borderId="10" xfId="0" applyNumberFormat="1" applyFont="1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0" fontId="8" fillId="24" borderId="0" xfId="0" applyFont="1" applyFill="1" applyBorder="1" applyAlignment="1">
      <alignment wrapText="1"/>
    </xf>
    <xf numFmtId="166" fontId="8" fillId="24" borderId="0" xfId="48" applyNumberFormat="1" applyFont="1" applyFill="1" applyBorder="1" applyAlignment="1">
      <alignment/>
    </xf>
    <xf numFmtId="0" fontId="0" fillId="24" borderId="0" xfId="0" applyFont="1" applyFill="1" applyAlignment="1">
      <alignment/>
    </xf>
    <xf numFmtId="3" fontId="0" fillId="24" borderId="0" xfId="0" applyNumberFormat="1" applyFont="1" applyFill="1" applyBorder="1" applyAlignment="1">
      <alignment/>
    </xf>
    <xf numFmtId="3" fontId="6" fillId="24" borderId="0" xfId="0" applyNumberFormat="1" applyFont="1" applyFill="1" applyAlignment="1">
      <alignment/>
    </xf>
    <xf numFmtId="3" fontId="16" fillId="24" borderId="0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/>
    </xf>
    <xf numFmtId="3" fontId="2" fillId="24" borderId="0" xfId="0" applyNumberFormat="1" applyFont="1" applyFill="1" applyAlignment="1">
      <alignment/>
    </xf>
    <xf numFmtId="0" fontId="14" fillId="24" borderId="0" xfId="0" applyFont="1" applyFill="1" applyAlignment="1">
      <alignment/>
    </xf>
    <xf numFmtId="3" fontId="5" fillId="24" borderId="0" xfId="0" applyNumberFormat="1" applyFont="1" applyFill="1" applyBorder="1" applyAlignment="1">
      <alignment horizontal="left" wrapText="1"/>
    </xf>
    <xf numFmtId="3" fontId="2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 horizontal="center" wrapText="1"/>
    </xf>
    <xf numFmtId="3" fontId="4" fillId="24" borderId="0" xfId="0" applyNumberFormat="1" applyFont="1" applyFill="1" applyBorder="1" applyAlignment="1">
      <alignment/>
    </xf>
    <xf numFmtId="3" fontId="0" fillId="24" borderId="11" xfId="0" applyNumberFormat="1" applyFill="1" applyBorder="1" applyAlignment="1">
      <alignment/>
    </xf>
    <xf numFmtId="0" fontId="9" fillId="24" borderId="0" xfId="0" applyFont="1" applyFill="1" applyAlignment="1">
      <alignment/>
    </xf>
    <xf numFmtId="0" fontId="0" fillId="24" borderId="0" xfId="0" applyFill="1" applyBorder="1" applyAlignment="1">
      <alignment horizontal="center"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167" fontId="0" fillId="24" borderId="0" xfId="48" applyNumberFormat="1" applyFont="1" applyFill="1" applyBorder="1" applyAlignment="1">
      <alignment/>
    </xf>
    <xf numFmtId="167" fontId="0" fillId="24" borderId="0" xfId="0" applyNumberFormat="1" applyFill="1" applyBorder="1" applyAlignment="1">
      <alignment/>
    </xf>
    <xf numFmtId="167" fontId="15" fillId="24" borderId="0" xfId="48" applyNumberFormat="1" applyFont="1" applyFill="1" applyAlignment="1">
      <alignment/>
    </xf>
    <xf numFmtId="167" fontId="6" fillId="24" borderId="0" xfId="48" applyNumberFormat="1" applyFont="1" applyFill="1" applyBorder="1" applyAlignment="1">
      <alignment/>
    </xf>
    <xf numFmtId="3" fontId="4" fillId="24" borderId="0" xfId="0" applyNumberFormat="1" applyFont="1" applyFill="1" applyAlignment="1">
      <alignment/>
    </xf>
    <xf numFmtId="0" fontId="8" fillId="24" borderId="0" xfId="0" applyFont="1" applyFill="1" applyAlignment="1">
      <alignment/>
    </xf>
    <xf numFmtId="164" fontId="0" fillId="24" borderId="0" xfId="0" applyNumberFormat="1" applyFill="1" applyAlignment="1">
      <alignment/>
    </xf>
    <xf numFmtId="1" fontId="8" fillId="24" borderId="0" xfId="0" applyNumberFormat="1" applyFont="1" applyFill="1" applyBorder="1" applyAlignment="1">
      <alignment/>
    </xf>
    <xf numFmtId="164" fontId="8" fillId="24" borderId="0" xfId="0" applyNumberFormat="1" applyFont="1" applyFill="1" applyBorder="1" applyAlignment="1">
      <alignment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166" fontId="2" fillId="24" borderId="0" xfId="48" applyNumberFormat="1" applyFont="1" applyFill="1" applyAlignment="1">
      <alignment/>
    </xf>
    <xf numFmtId="0" fontId="2" fillId="24" borderId="0" xfId="0" applyFont="1" applyFill="1" applyAlignment="1">
      <alignment horizontal="right"/>
    </xf>
    <xf numFmtId="0" fontId="0" fillId="24" borderId="0" xfId="0" applyFill="1" applyAlignment="1">
      <alignment horizontal="left"/>
    </xf>
    <xf numFmtId="0" fontId="0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165" fontId="0" fillId="24" borderId="0" xfId="0" applyNumberFormat="1" applyFont="1" applyFill="1" applyBorder="1" applyAlignment="1">
      <alignment/>
    </xf>
    <xf numFmtId="3" fontId="5" fillId="24" borderId="0" xfId="0" applyNumberFormat="1" applyFont="1" applyFill="1" applyBorder="1" applyAlignment="1">
      <alignment horizontal="left"/>
    </xf>
    <xf numFmtId="0" fontId="8" fillId="24" borderId="0" xfId="0" applyFont="1" applyFill="1" applyBorder="1" applyAlignment="1">
      <alignment vertical="top" wrapText="1"/>
    </xf>
    <xf numFmtId="167" fontId="20" fillId="24" borderId="0" xfId="48" applyNumberFormat="1" applyFont="1" applyFill="1" applyBorder="1" applyAlignment="1">
      <alignment/>
    </xf>
    <xf numFmtId="0" fontId="19" fillId="24" borderId="0" xfId="0" applyFont="1" applyFill="1" applyAlignment="1">
      <alignment/>
    </xf>
    <xf numFmtId="167" fontId="4" fillId="24" borderId="0" xfId="0" applyNumberFormat="1" applyFont="1" applyFill="1" applyAlignment="1">
      <alignment/>
    </xf>
    <xf numFmtId="0" fontId="12" fillId="24" borderId="0" xfId="0" applyFont="1" applyFill="1" applyAlignment="1">
      <alignment vertical="top" wrapText="1"/>
    </xf>
    <xf numFmtId="0" fontId="12" fillId="24" borderId="0" xfId="0" applyFont="1" applyFill="1" applyAlignment="1">
      <alignment wrapText="1"/>
    </xf>
    <xf numFmtId="0" fontId="12" fillId="24" borderId="0" xfId="0" applyFont="1" applyFill="1" applyAlignment="1">
      <alignment wrapText="1"/>
    </xf>
    <xf numFmtId="0" fontId="26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164" fontId="0" fillId="24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0" fillId="24" borderId="13" xfId="0" applyFill="1" applyBorder="1" applyAlignment="1">
      <alignment/>
    </xf>
    <xf numFmtId="0" fontId="3" fillId="24" borderId="0" xfId="0" applyFont="1" applyFill="1" applyAlignment="1">
      <alignment wrapText="1"/>
    </xf>
    <xf numFmtId="0" fontId="0" fillId="4" borderId="0" xfId="0" applyFont="1" applyFill="1" applyBorder="1" applyAlignment="1">
      <alignment horizontal="left" vertical="top" wrapText="1"/>
    </xf>
    <xf numFmtId="3" fontId="26" fillId="24" borderId="0" xfId="0" applyNumberFormat="1" applyFont="1" applyFill="1" applyAlignment="1">
      <alignment wrapText="1"/>
    </xf>
    <xf numFmtId="0" fontId="0" fillId="4" borderId="10" xfId="0" applyFont="1" applyFill="1" applyBorder="1" applyAlignment="1">
      <alignment horizontal="left" vertical="top" wrapText="1"/>
    </xf>
    <xf numFmtId="167" fontId="0" fillId="24" borderId="0" xfId="48" applyNumberFormat="1" applyFont="1" applyFill="1" applyBorder="1" applyAlignment="1">
      <alignment horizontal="right" vertical="top" wrapText="1"/>
    </xf>
    <xf numFmtId="3" fontId="2" fillId="24" borderId="13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 horizontal="left" vertical="top" wrapText="1"/>
    </xf>
    <xf numFmtId="3" fontId="0" fillId="4" borderId="10" xfId="0" applyNumberFormat="1" applyFill="1" applyBorder="1" applyAlignment="1">
      <alignment horizontal="left" vertical="top" wrapText="1"/>
    </xf>
    <xf numFmtId="3" fontId="0" fillId="4" borderId="10" xfId="0" applyNumberFormat="1" applyFont="1" applyFill="1" applyBorder="1" applyAlignment="1">
      <alignment horizontal="left" vertical="top" wrapText="1"/>
    </xf>
    <xf numFmtId="3" fontId="26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 horizontal="right"/>
    </xf>
    <xf numFmtId="0" fontId="0" fillId="4" borderId="0" xfId="0" applyFont="1" applyFill="1" applyBorder="1" applyAlignment="1">
      <alignment/>
    </xf>
    <xf numFmtId="3" fontId="0" fillId="4" borderId="0" xfId="0" applyNumberFormat="1" applyFill="1" applyBorder="1" applyAlignment="1">
      <alignment horizontal="left" vertical="top" wrapText="1"/>
    </xf>
    <xf numFmtId="165" fontId="0" fillId="24" borderId="13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 horizontal="left" vertical="top" wrapText="1"/>
    </xf>
    <xf numFmtId="0" fontId="15" fillId="24" borderId="13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3" fontId="4" fillId="24" borderId="13" xfId="0" applyNumberFormat="1" applyFont="1" applyFill="1" applyBorder="1" applyAlignment="1">
      <alignment/>
    </xf>
    <xf numFmtId="0" fontId="4" fillId="24" borderId="0" xfId="0" applyFont="1" applyFill="1" applyAlignment="1">
      <alignment wrapText="1"/>
    </xf>
    <xf numFmtId="0" fontId="0" fillId="4" borderId="10" xfId="0" applyFill="1" applyBorder="1" applyAlignment="1">
      <alignment horizontal="left" vertical="top" wrapText="1"/>
    </xf>
    <xf numFmtId="165" fontId="0" fillId="4" borderId="10" xfId="0" applyNumberFormat="1" applyFill="1" applyBorder="1" applyAlignment="1">
      <alignment horizontal="left" vertical="top" wrapText="1"/>
    </xf>
    <xf numFmtId="3" fontId="0" fillId="24" borderId="13" xfId="0" applyNumberFormat="1" applyFont="1" applyFill="1" applyBorder="1" applyAlignment="1">
      <alignment/>
    </xf>
    <xf numFmtId="165" fontId="0" fillId="24" borderId="13" xfId="0" applyNumberFormat="1" applyFill="1" applyBorder="1" applyAlignment="1">
      <alignment/>
    </xf>
    <xf numFmtId="0" fontId="26" fillId="24" borderId="0" xfId="0" applyFont="1" applyFill="1" applyAlignment="1">
      <alignment/>
    </xf>
    <xf numFmtId="165" fontId="3" fillId="24" borderId="13" xfId="0" applyNumberFormat="1" applyFont="1" applyFill="1" applyBorder="1" applyAlignment="1">
      <alignment/>
    </xf>
    <xf numFmtId="3" fontId="13" fillId="24" borderId="0" xfId="0" applyNumberFormat="1" applyFont="1" applyFill="1" applyBorder="1" applyAlignment="1">
      <alignment horizontal="left"/>
    </xf>
    <xf numFmtId="3" fontId="0" fillId="24" borderId="13" xfId="0" applyNumberFormat="1" applyFill="1" applyBorder="1" applyAlignment="1">
      <alignment horizontal="center" wrapText="1"/>
    </xf>
    <xf numFmtId="0" fontId="26" fillId="24" borderId="0" xfId="0" applyFont="1" applyFill="1" applyBorder="1" applyAlignment="1">
      <alignment/>
    </xf>
    <xf numFmtId="166" fontId="26" fillId="24" borderId="0" xfId="48" applyNumberFormat="1" applyFont="1" applyFill="1" applyAlignment="1">
      <alignment/>
    </xf>
    <xf numFmtId="0" fontId="28" fillId="24" borderId="0" xfId="0" applyFont="1" applyFill="1" applyAlignment="1">
      <alignment/>
    </xf>
    <xf numFmtId="166" fontId="16" fillId="24" borderId="0" xfId="48" applyNumberFormat="1" applyFont="1" applyFill="1" applyBorder="1" applyAlignment="1">
      <alignment/>
    </xf>
    <xf numFmtId="3" fontId="23" fillId="24" borderId="0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3" fontId="16" fillId="24" borderId="13" xfId="0" applyNumberFormat="1" applyFont="1" applyFill="1" applyBorder="1" applyAlignment="1">
      <alignment/>
    </xf>
    <xf numFmtId="166" fontId="16" fillId="24" borderId="13" xfId="48" applyNumberFormat="1" applyFont="1" applyFill="1" applyBorder="1" applyAlignment="1">
      <alignment/>
    </xf>
    <xf numFmtId="3" fontId="23" fillId="24" borderId="13" xfId="0" applyNumberFormat="1" applyFont="1" applyFill="1" applyBorder="1" applyAlignment="1">
      <alignment/>
    </xf>
    <xf numFmtId="0" fontId="13" fillId="24" borderId="0" xfId="0" applyFont="1" applyFill="1" applyBorder="1" applyAlignment="1">
      <alignment/>
    </xf>
    <xf numFmtId="167" fontId="24" fillId="24" borderId="0" xfId="48" applyNumberFormat="1" applyFont="1" applyFill="1" applyBorder="1" applyAlignment="1">
      <alignment/>
    </xf>
    <xf numFmtId="166" fontId="24" fillId="24" borderId="0" xfId="48" applyNumberFormat="1" applyFont="1" applyFill="1" applyBorder="1" applyAlignment="1">
      <alignment/>
    </xf>
    <xf numFmtId="166" fontId="24" fillId="24" borderId="0" xfId="0" applyNumberFormat="1" applyFont="1" applyFill="1" applyBorder="1" applyAlignment="1">
      <alignment/>
    </xf>
    <xf numFmtId="167" fontId="24" fillId="24" borderId="0" xfId="0" applyNumberFormat="1" applyFont="1" applyFill="1" applyBorder="1" applyAlignment="1">
      <alignment/>
    </xf>
    <xf numFmtId="167" fontId="0" fillId="24" borderId="0" xfId="48" applyNumberFormat="1" applyFont="1" applyFill="1" applyBorder="1" applyAlignment="1">
      <alignment/>
    </xf>
    <xf numFmtId="166" fontId="0" fillId="24" borderId="0" xfId="48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167" fontId="24" fillId="24" borderId="13" xfId="48" applyNumberFormat="1" applyFont="1" applyFill="1" applyBorder="1" applyAlignment="1">
      <alignment/>
    </xf>
    <xf numFmtId="166" fontId="24" fillId="24" borderId="13" xfId="48" applyNumberFormat="1" applyFont="1" applyFill="1" applyBorder="1" applyAlignment="1">
      <alignment/>
    </xf>
    <xf numFmtId="166" fontId="24" fillId="24" borderId="13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0" fontId="29" fillId="24" borderId="0" xfId="0" applyFont="1" applyFill="1" applyAlignment="1">
      <alignment horizontal="left" vertical="top" wrapText="1"/>
    </xf>
    <xf numFmtId="0" fontId="2" fillId="24" borderId="13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3" fontId="0" fillId="24" borderId="0" xfId="0" applyNumberFormat="1" applyFont="1" applyFill="1" applyBorder="1" applyAlignment="1">
      <alignment horizontal="right" vertical="top" wrapText="1"/>
    </xf>
    <xf numFmtId="165" fontId="0" fillId="24" borderId="0" xfId="0" applyNumberFormat="1" applyFont="1" applyFill="1" applyBorder="1" applyAlignment="1">
      <alignment horizontal="right" vertical="top" wrapText="1"/>
    </xf>
    <xf numFmtId="0" fontId="3" fillId="24" borderId="0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4" fillId="24" borderId="0" xfId="0" applyFont="1" applyFill="1" applyAlignment="1">
      <alignment/>
    </xf>
    <xf numFmtId="0" fontId="26" fillId="24" borderId="0" xfId="0" applyFont="1" applyFill="1" applyAlignment="1">
      <alignment horizontal="left" vertical="justify" wrapText="1"/>
    </xf>
    <xf numFmtId="164" fontId="0" fillId="24" borderId="0" xfId="48" applyNumberFormat="1" applyFont="1" applyFill="1" applyAlignment="1">
      <alignment/>
    </xf>
    <xf numFmtId="0" fontId="8" fillId="24" borderId="0" xfId="0" applyFont="1" applyFill="1" applyBorder="1" applyAlignment="1">
      <alignment/>
    </xf>
    <xf numFmtId="3" fontId="26" fillId="24" borderId="0" xfId="0" applyNumberFormat="1" applyFont="1" applyFill="1" applyAlignment="1">
      <alignment horizontal="left" vertical="justify" wrapText="1"/>
    </xf>
    <xf numFmtId="0" fontId="0" fillId="24" borderId="0" xfId="0" applyFill="1" applyBorder="1" applyAlignment="1">
      <alignment horizontal="left"/>
    </xf>
    <xf numFmtId="3" fontId="35" fillId="24" borderId="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165" fontId="0" fillId="24" borderId="0" xfId="48" applyNumberFormat="1" applyFont="1" applyFill="1" applyBorder="1" applyAlignment="1">
      <alignment horizontal="right" vertical="top" wrapText="1"/>
    </xf>
    <xf numFmtId="165" fontId="0" fillId="24" borderId="0" xfId="0" applyNumberFormat="1" applyFill="1" applyBorder="1" applyAlignment="1">
      <alignment horizontal="right"/>
    </xf>
    <xf numFmtId="3" fontId="0" fillId="24" borderId="0" xfId="48" applyNumberFormat="1" applyFont="1" applyFill="1" applyBorder="1" applyAlignment="1">
      <alignment horizontal="right" vertical="top" wrapText="1"/>
    </xf>
    <xf numFmtId="165" fontId="0" fillId="24" borderId="0" xfId="0" applyNumberFormat="1" applyFont="1" applyFill="1" applyBorder="1" applyAlignment="1">
      <alignment horizontal="right"/>
    </xf>
    <xf numFmtId="165" fontId="0" fillId="24" borderId="0" xfId="0" applyNumberFormat="1" applyFont="1" applyFill="1" applyBorder="1" applyAlignment="1">
      <alignment horizontal="right"/>
    </xf>
    <xf numFmtId="3" fontId="0" fillId="24" borderId="0" xfId="48" applyNumberFormat="1" applyFont="1" applyFill="1" applyBorder="1" applyAlignment="1">
      <alignment horizontal="right"/>
    </xf>
    <xf numFmtId="0" fontId="0" fillId="24" borderId="0" xfId="0" applyFont="1" applyFill="1" applyAlignment="1">
      <alignment/>
    </xf>
    <xf numFmtId="164" fontId="8" fillId="24" borderId="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3" fontId="0" fillId="24" borderId="0" xfId="48" applyNumberFormat="1" applyFont="1" applyFill="1" applyBorder="1" applyAlignment="1">
      <alignment horizontal="right"/>
    </xf>
    <xf numFmtId="165" fontId="0" fillId="24" borderId="0" xfId="48" applyNumberFormat="1" applyFont="1" applyFill="1" applyAlignment="1">
      <alignment horizontal="right"/>
    </xf>
    <xf numFmtId="165" fontId="0" fillId="24" borderId="0" xfId="48" applyNumberFormat="1" applyFont="1" applyFill="1" applyAlignment="1">
      <alignment/>
    </xf>
    <xf numFmtId="3" fontId="0" fillId="24" borderId="0" xfId="48" applyNumberFormat="1" applyFont="1" applyFill="1" applyAlignment="1">
      <alignment/>
    </xf>
    <xf numFmtId="3" fontId="0" fillId="24" borderId="0" xfId="48" applyNumberFormat="1" applyFont="1" applyFill="1" applyAlignment="1">
      <alignment horizontal="right"/>
    </xf>
    <xf numFmtId="3" fontId="0" fillId="24" borderId="0" xfId="48" applyNumberFormat="1" applyFont="1" applyFill="1" applyBorder="1" applyAlignment="1">
      <alignment horizontal="right"/>
    </xf>
    <xf numFmtId="3" fontId="0" fillId="24" borderId="0" xfId="0" applyNumberFormat="1" applyFont="1" applyFill="1" applyBorder="1" applyAlignment="1">
      <alignment horizontal="right"/>
    </xf>
    <xf numFmtId="3" fontId="22" fillId="24" borderId="0" xfId="0" applyNumberFormat="1" applyFont="1" applyFill="1" applyAlignment="1">
      <alignment wrapText="1"/>
    </xf>
    <xf numFmtId="0" fontId="27" fillId="24" borderId="0" xfId="0" applyFont="1" applyFill="1" applyBorder="1" applyAlignment="1">
      <alignment horizontal="left" vertical="top" wrapText="1"/>
    </xf>
    <xf numFmtId="0" fontId="22" fillId="24" borderId="0" xfId="0" applyFont="1" applyFill="1" applyAlignment="1">
      <alignment/>
    </xf>
    <xf numFmtId="3" fontId="26" fillId="24" borderId="0" xfId="0" applyNumberFormat="1" applyFont="1" applyFill="1" applyAlignment="1">
      <alignment vertical="justify" wrapText="1"/>
    </xf>
    <xf numFmtId="0" fontId="15" fillId="24" borderId="0" xfId="0" applyFont="1" applyFill="1" applyBorder="1" applyAlignment="1">
      <alignment/>
    </xf>
    <xf numFmtId="3" fontId="2" fillId="24" borderId="0" xfId="0" applyNumberFormat="1" applyFont="1" applyFill="1" applyAlignment="1">
      <alignment wrapText="1"/>
    </xf>
    <xf numFmtId="164" fontId="0" fillId="24" borderId="0" xfId="0" applyNumberFormat="1" applyFont="1" applyFill="1" applyBorder="1" applyAlignment="1">
      <alignment horizontal="left" vertical="top" wrapText="1"/>
    </xf>
    <xf numFmtId="0" fontId="13" fillId="24" borderId="0" xfId="0" applyFont="1" applyFill="1" applyBorder="1" applyAlignment="1">
      <alignment horizontal="left" vertical="top" wrapText="1"/>
    </xf>
    <xf numFmtId="3" fontId="0" fillId="0" borderId="14" xfId="0" applyNumberFormat="1" applyBorder="1" applyAlignment="1">
      <alignment wrapText="1"/>
    </xf>
    <xf numFmtId="3" fontId="3" fillId="22" borderId="10" xfId="48" applyNumberFormat="1" applyFont="1" applyFill="1" applyBorder="1" applyAlignment="1">
      <alignment/>
    </xf>
    <xf numFmtId="165" fontId="0" fillId="0" borderId="10" xfId="0" applyNumberFormat="1" applyBorder="1" applyAlignment="1">
      <alignment/>
    </xf>
    <xf numFmtId="0" fontId="0" fillId="24" borderId="0" xfId="0" applyFill="1" applyBorder="1" applyAlignment="1">
      <alignment horizontal="left" wrapText="1"/>
    </xf>
    <xf numFmtId="0" fontId="26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left"/>
    </xf>
    <xf numFmtId="3" fontId="0" fillId="24" borderId="0" xfId="0" applyNumberFormat="1" applyFill="1" applyBorder="1" applyAlignment="1">
      <alignment horizontal="right" vertical="top" wrapText="1"/>
    </xf>
    <xf numFmtId="0" fontId="0" fillId="4" borderId="0" xfId="0" applyFill="1" applyBorder="1" applyAlignment="1">
      <alignment wrapText="1"/>
    </xf>
    <xf numFmtId="0" fontId="3" fillId="24" borderId="0" xfId="0" applyFont="1" applyFill="1" applyAlignment="1">
      <alignment horizontal="justify"/>
    </xf>
    <xf numFmtId="165" fontId="0" fillId="24" borderId="0" xfId="0" applyNumberFormat="1" applyFont="1" applyFill="1" applyBorder="1" applyAlignment="1">
      <alignment horizontal="right" vertical="top" wrapText="1"/>
    </xf>
    <xf numFmtId="3" fontId="9" fillId="24" borderId="13" xfId="0" applyNumberFormat="1" applyFont="1" applyFill="1" applyBorder="1" applyAlignment="1">
      <alignment/>
    </xf>
    <xf numFmtId="167" fontId="8" fillId="24" borderId="13" xfId="48" applyNumberFormat="1" applyFont="1" applyFill="1" applyBorder="1" applyAlignment="1">
      <alignment/>
    </xf>
    <xf numFmtId="165" fontId="8" fillId="2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left"/>
    </xf>
    <xf numFmtId="49" fontId="0" fillId="4" borderId="0" xfId="48" applyNumberFormat="1" applyFont="1" applyFill="1" applyBorder="1" applyAlignment="1">
      <alignment/>
    </xf>
    <xf numFmtId="49" fontId="0" fillId="24" borderId="0" xfId="48" applyNumberFormat="1" applyFont="1" applyFill="1" applyBorder="1" applyAlignment="1">
      <alignment/>
    </xf>
    <xf numFmtId="3" fontId="0" fillId="24" borderId="0" xfId="0" applyNumberFormat="1" applyFont="1" applyFill="1" applyAlignment="1">
      <alignment/>
    </xf>
    <xf numFmtId="3" fontId="0" fillId="4" borderId="0" xfId="0" applyNumberFormat="1" applyFont="1" applyFill="1" applyBorder="1" applyAlignment="1">
      <alignment horizontal="left" indent="1"/>
    </xf>
    <xf numFmtId="165" fontId="0" fillId="24" borderId="0" xfId="0" applyNumberFormat="1" applyFont="1" applyFill="1" applyBorder="1" applyAlignment="1">
      <alignment/>
    </xf>
    <xf numFmtId="0" fontId="0" fillId="24" borderId="0" xfId="0" applyFill="1" applyBorder="1" applyAlignment="1">
      <alignment horizontal="left" vertical="top"/>
    </xf>
    <xf numFmtId="3" fontId="11" fillId="24" borderId="0" xfId="0" applyNumberFormat="1" applyFont="1" applyFill="1" applyAlignment="1">
      <alignment/>
    </xf>
    <xf numFmtId="3" fontId="0" fillId="24" borderId="0" xfId="0" applyNumberFormat="1" applyFont="1" applyFill="1" applyBorder="1" applyAlignment="1">
      <alignment horizontal="left" indent="1"/>
    </xf>
    <xf numFmtId="0" fontId="0" fillId="4" borderId="10" xfId="0" applyFill="1" applyBorder="1" applyAlignment="1">
      <alignment horizontal="left" vertical="top"/>
    </xf>
    <xf numFmtId="0" fontId="4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wrapText="1"/>
    </xf>
    <xf numFmtId="0" fontId="0" fillId="4" borderId="10" xfId="0" applyFont="1" applyFill="1" applyBorder="1" applyAlignment="1">
      <alignment horizontal="left" vertical="top"/>
    </xf>
    <xf numFmtId="3" fontId="0" fillId="24" borderId="0" xfId="0" applyNumberFormat="1" applyFill="1" applyBorder="1" applyAlignment="1">
      <alignment horizontal="left" vertical="top"/>
    </xf>
    <xf numFmtId="3" fontId="3" fillId="3" borderId="10" xfId="0" applyNumberFormat="1" applyFont="1" applyFill="1" applyBorder="1" applyAlignment="1">
      <alignment/>
    </xf>
    <xf numFmtId="3" fontId="3" fillId="4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3" fontId="0" fillId="0" borderId="15" xfId="48" applyNumberFormat="1" applyBorder="1" applyAlignment="1">
      <alignment/>
    </xf>
    <xf numFmtId="3" fontId="0" fillId="0" borderId="0" xfId="48" applyNumberFormat="1" applyFont="1" applyBorder="1" applyAlignment="1">
      <alignment/>
    </xf>
    <xf numFmtId="3" fontId="0" fillId="0" borderId="0" xfId="48" applyNumberFormat="1" applyBorder="1" applyAlignment="1">
      <alignment/>
    </xf>
    <xf numFmtId="0" fontId="0" fillId="24" borderId="0" xfId="0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40" fillId="24" borderId="0" xfId="0" applyFont="1" applyFill="1" applyAlignment="1">
      <alignment/>
    </xf>
    <xf numFmtId="3" fontId="38" fillId="24" borderId="0" xfId="0" applyNumberFormat="1" applyFont="1" applyFill="1" applyAlignment="1">
      <alignment/>
    </xf>
    <xf numFmtId="3" fontId="26" fillId="24" borderId="0" xfId="0" applyNumberFormat="1" applyFont="1" applyFill="1" applyBorder="1" applyAlignment="1" applyProtection="1">
      <alignment/>
      <protection locked="0"/>
    </xf>
    <xf numFmtId="3" fontId="0" fillId="4" borderId="10" xfId="0" applyNumberFormat="1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3" fontId="26" fillId="24" borderId="0" xfId="0" applyNumberFormat="1" applyFont="1" applyFill="1" applyBorder="1" applyAlignment="1">
      <alignment wrapText="1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26" fillId="24" borderId="0" xfId="0" applyFont="1" applyFill="1" applyAlignment="1">
      <alignment wrapText="1"/>
    </xf>
    <xf numFmtId="0" fontId="26" fillId="0" borderId="0" xfId="0" applyFont="1" applyAlignment="1">
      <alignment/>
    </xf>
    <xf numFmtId="0" fontId="30" fillId="24" borderId="0" xfId="45" applyFill="1" applyAlignment="1" applyProtection="1">
      <alignment/>
      <protection/>
    </xf>
    <xf numFmtId="0" fontId="0" fillId="24" borderId="0" xfId="0" applyFont="1" applyFill="1" applyBorder="1" applyAlignment="1">
      <alignment horizontal="left"/>
    </xf>
    <xf numFmtId="165" fontId="0" fillId="24" borderId="0" xfId="0" applyNumberForma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24" borderId="0" xfId="0" applyFont="1" applyFill="1" applyBorder="1" applyAlignment="1">
      <alignment horizontal="left" wrapText="1"/>
    </xf>
    <xf numFmtId="0" fontId="0" fillId="24" borderId="0" xfId="0" applyFill="1" applyBorder="1" applyAlignment="1">
      <alignment vertical="top"/>
    </xf>
    <xf numFmtId="0" fontId="0" fillId="24" borderId="0" xfId="0" applyFill="1" applyAlignment="1">
      <alignment vertical="top"/>
    </xf>
    <xf numFmtId="0" fontId="0" fillId="24" borderId="0" xfId="0" applyFill="1" applyAlignment="1">
      <alignment horizontal="left" vertical="top"/>
    </xf>
    <xf numFmtId="0" fontId="0" fillId="4" borderId="10" xfId="0" applyFont="1" applyFill="1" applyBorder="1" applyAlignment="1">
      <alignment horizontal="left" vertical="top"/>
    </xf>
    <xf numFmtId="0" fontId="8" fillId="24" borderId="0" xfId="0" applyFont="1" applyFill="1" applyBorder="1" applyAlignment="1">
      <alignment horizontal="left" vertical="top" wrapText="1"/>
    </xf>
    <xf numFmtId="0" fontId="8" fillId="24" borderId="0" xfId="0" applyFont="1" applyFill="1" applyBorder="1" applyAlignment="1">
      <alignment horizontal="left" vertical="top"/>
    </xf>
    <xf numFmtId="3" fontId="0" fillId="24" borderId="0" xfId="0" applyNumberFormat="1" applyFill="1" applyBorder="1" applyAlignment="1">
      <alignment vertical="top" wrapText="1"/>
    </xf>
    <xf numFmtId="3" fontId="0" fillId="24" borderId="0" xfId="0" applyNumberFormat="1" applyFill="1" applyAlignment="1">
      <alignment vertical="top"/>
    </xf>
    <xf numFmtId="0" fontId="4" fillId="24" borderId="0" xfId="0" applyFont="1" applyFill="1" applyAlignment="1">
      <alignment vertical="top"/>
    </xf>
    <xf numFmtId="0" fontId="4" fillId="24" borderId="0" xfId="0" applyFont="1" applyFill="1" applyBorder="1" applyAlignment="1">
      <alignment vertical="top"/>
    </xf>
    <xf numFmtId="0" fontId="0" fillId="4" borderId="15" xfId="0" applyFont="1" applyFill="1" applyBorder="1" applyAlignment="1">
      <alignment horizontal="left" vertical="top"/>
    </xf>
    <xf numFmtId="0" fontId="5" fillId="24" borderId="0" xfId="0" applyFont="1" applyFill="1" applyBorder="1" applyAlignment="1">
      <alignment vertical="top"/>
    </xf>
    <xf numFmtId="0" fontId="0" fillId="24" borderId="0" xfId="0" applyFont="1" applyFill="1" applyAlignment="1">
      <alignment/>
    </xf>
    <xf numFmtId="3" fontId="39" fillId="24" borderId="0" xfId="0" applyNumberFormat="1" applyFont="1" applyFill="1" applyBorder="1" applyAlignment="1">
      <alignment/>
    </xf>
    <xf numFmtId="0" fontId="39" fillId="24" borderId="0" xfId="0" applyFont="1" applyFill="1" applyAlignment="1">
      <alignment/>
    </xf>
    <xf numFmtId="3" fontId="16" fillId="24" borderId="0" xfId="0" applyNumberFormat="1" applyFont="1" applyFill="1" applyBorder="1" applyAlignment="1">
      <alignment horizontal="right"/>
    </xf>
    <xf numFmtId="165" fontId="16" fillId="24" borderId="0" xfId="0" applyNumberFormat="1" applyFont="1" applyFill="1" applyBorder="1" applyAlignment="1">
      <alignment horizontal="right"/>
    </xf>
    <xf numFmtId="3" fontId="16" fillId="24" borderId="0" xfId="48" applyNumberFormat="1" applyFont="1" applyFill="1" applyBorder="1" applyAlignment="1">
      <alignment horizontal="right"/>
    </xf>
    <xf numFmtId="0" fontId="26" fillId="24" borderId="0" xfId="0" applyFont="1" applyFill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165" fontId="0" fillId="4" borderId="0" xfId="0" applyNumberFormat="1" applyFill="1" applyBorder="1" applyAlignment="1">
      <alignment horizontal="left" vertical="top" wrapText="1"/>
    </xf>
    <xf numFmtId="0" fontId="27" fillId="24" borderId="18" xfId="0" applyFont="1" applyFill="1" applyBorder="1" applyAlignment="1">
      <alignment vertical="top" wrapText="1"/>
    </xf>
    <xf numFmtId="0" fontId="3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26" fillId="24" borderId="0" xfId="0" applyFont="1" applyFill="1" applyAlignment="1">
      <alignment horizontal="left" wrapText="1"/>
    </xf>
    <xf numFmtId="0" fontId="26" fillId="24" borderId="0" xfId="0" applyFont="1" applyFill="1" applyBorder="1" applyAlignment="1">
      <alignment horizontal="left" wrapText="1"/>
    </xf>
    <xf numFmtId="188" fontId="26" fillId="24" borderId="0" xfId="0" applyNumberFormat="1" applyFont="1" applyFill="1" applyAlignment="1">
      <alignment horizontal="left" wrapText="1"/>
    </xf>
    <xf numFmtId="0" fontId="26" fillId="24" borderId="0" xfId="0" applyFont="1" applyFill="1" applyAlignment="1">
      <alignment horizontal="left"/>
    </xf>
    <xf numFmtId="0" fontId="25" fillId="24" borderId="0" xfId="0" applyFont="1" applyFill="1" applyAlignment="1">
      <alignment/>
    </xf>
    <xf numFmtId="0" fontId="25" fillId="24" borderId="0" xfId="0" applyFont="1" applyFill="1" applyBorder="1" applyAlignment="1">
      <alignment/>
    </xf>
    <xf numFmtId="0" fontId="25" fillId="0" borderId="0" xfId="0" applyFont="1" applyAlignment="1">
      <alignment/>
    </xf>
    <xf numFmtId="3" fontId="25" fillId="24" borderId="0" xfId="0" applyNumberFormat="1" applyFont="1" applyFill="1" applyBorder="1" applyAlignment="1">
      <alignment/>
    </xf>
    <xf numFmtId="3" fontId="42" fillId="24" borderId="0" xfId="0" applyNumberFormat="1" applyFont="1" applyFill="1" applyAlignment="1">
      <alignment/>
    </xf>
    <xf numFmtId="0" fontId="27" fillId="24" borderId="0" xfId="0" applyFont="1" applyFill="1" applyBorder="1" applyAlignment="1">
      <alignment horizontal="left" vertical="top"/>
    </xf>
    <xf numFmtId="3" fontId="43" fillId="24" borderId="0" xfId="0" applyNumberFormat="1" applyFont="1" applyFill="1" applyBorder="1" applyAlignment="1">
      <alignment/>
    </xf>
    <xf numFmtId="0" fontId="39" fillId="24" borderId="0" xfId="0" applyFont="1" applyFill="1" applyBorder="1" applyAlignment="1">
      <alignment horizontal="left" vertical="top" wrapText="1"/>
    </xf>
    <xf numFmtId="165" fontId="39" fillId="24" borderId="0" xfId="0" applyNumberFormat="1" applyFont="1" applyFill="1" applyBorder="1" applyAlignment="1">
      <alignment horizontal="left" vertical="top" wrapText="1"/>
    </xf>
    <xf numFmtId="0" fontId="39" fillId="24" borderId="0" xfId="0" applyFont="1" applyFill="1" applyBorder="1" applyAlignment="1">
      <alignment/>
    </xf>
    <xf numFmtId="3" fontId="39" fillId="24" borderId="0" xfId="0" applyNumberFormat="1" applyFont="1" applyFill="1" applyBorder="1" applyAlignment="1">
      <alignment horizontal="right"/>
    </xf>
    <xf numFmtId="3" fontId="39" fillId="24" borderId="0" xfId="0" applyNumberFormat="1" applyFont="1" applyFill="1" applyBorder="1" applyAlignment="1">
      <alignment/>
    </xf>
    <xf numFmtId="3" fontId="41" fillId="24" borderId="0" xfId="0" applyNumberFormat="1" applyFont="1" applyFill="1" applyBorder="1" applyAlignment="1">
      <alignment/>
    </xf>
    <xf numFmtId="0" fontId="41" fillId="24" borderId="0" xfId="0" applyFont="1" applyFill="1" applyBorder="1" applyAlignment="1">
      <alignment/>
    </xf>
    <xf numFmtId="0" fontId="43" fillId="24" borderId="0" xfId="0" applyFont="1" applyFill="1" applyBorder="1" applyAlignment="1">
      <alignment/>
    </xf>
    <xf numFmtId="3" fontId="39" fillId="24" borderId="0" xfId="0" applyNumberFormat="1" applyFont="1" applyFill="1" applyAlignment="1">
      <alignment/>
    </xf>
    <xf numFmtId="3" fontId="43" fillId="24" borderId="0" xfId="0" applyNumberFormat="1" applyFont="1" applyFill="1" applyBorder="1" applyAlignment="1">
      <alignment/>
    </xf>
    <xf numFmtId="0" fontId="39" fillId="24" borderId="0" xfId="0" applyFont="1" applyFill="1" applyAlignment="1">
      <alignment/>
    </xf>
    <xf numFmtId="0" fontId="39" fillId="24" borderId="0" xfId="0" applyFont="1" applyFill="1" applyAlignment="1">
      <alignment vertical="top"/>
    </xf>
    <xf numFmtId="0" fontId="39" fillId="24" borderId="0" xfId="0" applyFont="1" applyFill="1" applyBorder="1" applyAlignment="1">
      <alignment wrapText="1"/>
    </xf>
    <xf numFmtId="3" fontId="25" fillId="24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0" fillId="24" borderId="0" xfId="0" applyNumberFormat="1" applyFont="1" applyFill="1" applyAlignment="1">
      <alignment/>
    </xf>
    <xf numFmtId="3" fontId="0" fillId="24" borderId="0" xfId="0" applyNumberFormat="1" applyFont="1" applyFill="1" applyAlignment="1">
      <alignment vertical="top"/>
    </xf>
    <xf numFmtId="0" fontId="27" fillId="24" borderId="0" xfId="0" applyFont="1" applyFill="1" applyBorder="1" applyAlignment="1">
      <alignment vertical="top" wrapText="1"/>
    </xf>
    <xf numFmtId="3" fontId="27" fillId="24" borderId="0" xfId="0" applyNumberFormat="1" applyFont="1" applyFill="1" applyBorder="1" applyAlignment="1">
      <alignment/>
    </xf>
    <xf numFmtId="3" fontId="26" fillId="24" borderId="0" xfId="0" applyNumberFormat="1" applyFont="1" applyFill="1" applyAlignment="1">
      <alignment vertical="top" wrapText="1"/>
    </xf>
    <xf numFmtId="0" fontId="45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0" fillId="4" borderId="10" xfId="0" applyFill="1" applyBorder="1" applyAlignment="1">
      <alignment vertical="top"/>
    </xf>
    <xf numFmtId="0" fontId="0" fillId="24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46" fillId="24" borderId="0" xfId="0" applyFont="1" applyFill="1" applyAlignment="1">
      <alignment/>
    </xf>
    <xf numFmtId="3" fontId="22" fillId="24" borderId="0" xfId="0" applyNumberFormat="1" applyFont="1" applyFill="1" applyBorder="1" applyAlignment="1">
      <alignment wrapText="1"/>
    </xf>
    <xf numFmtId="0" fontId="47" fillId="24" borderId="0" xfId="0" applyFont="1" applyFill="1" applyAlignment="1">
      <alignment/>
    </xf>
    <xf numFmtId="0" fontId="9" fillId="24" borderId="0" xfId="0" applyFont="1" applyFill="1" applyAlignment="1">
      <alignment vertical="top"/>
    </xf>
    <xf numFmtId="0" fontId="9" fillId="24" borderId="0" xfId="0" applyFont="1" applyFill="1" applyAlignment="1">
      <alignment/>
    </xf>
    <xf numFmtId="0" fontId="28" fillId="24" borderId="0" xfId="0" applyFont="1" applyFill="1" applyAlignment="1">
      <alignment/>
    </xf>
    <xf numFmtId="3" fontId="44" fillId="24" borderId="0" xfId="0" applyNumberFormat="1" applyFont="1" applyFill="1" applyBorder="1" applyAlignment="1">
      <alignment wrapText="1"/>
    </xf>
    <xf numFmtId="0" fontId="44" fillId="24" borderId="0" xfId="0" applyFont="1" applyFill="1" applyBorder="1" applyAlignment="1">
      <alignment/>
    </xf>
    <xf numFmtId="165" fontId="39" fillId="24" borderId="0" xfId="0" applyNumberFormat="1" applyFont="1" applyFill="1" applyAlignment="1">
      <alignment/>
    </xf>
    <xf numFmtId="167" fontId="0" fillId="24" borderId="0" xfId="48" applyNumberFormat="1" applyFont="1" applyFill="1" applyBorder="1" applyAlignment="1">
      <alignment horizontal="right"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left"/>
    </xf>
    <xf numFmtId="0" fontId="0" fillId="4" borderId="0" xfId="0" applyFont="1" applyFill="1" applyBorder="1" applyAlignment="1">
      <alignment vertical="top"/>
    </xf>
    <xf numFmtId="166" fontId="8" fillId="24" borderId="0" xfId="48" applyNumberFormat="1" applyFont="1" applyFill="1" applyAlignment="1">
      <alignment/>
    </xf>
    <xf numFmtId="165" fontId="0" fillId="4" borderId="0" xfId="0" applyNumberFormat="1" applyFont="1" applyFill="1" applyBorder="1" applyAlignment="1">
      <alignment/>
    </xf>
    <xf numFmtId="166" fontId="0" fillId="24" borderId="0" xfId="0" applyNumberFormat="1" applyFont="1" applyFill="1" applyBorder="1" applyAlignment="1">
      <alignment/>
    </xf>
    <xf numFmtId="167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 horizontal="right"/>
    </xf>
    <xf numFmtId="3" fontId="13" fillId="24" borderId="0" xfId="0" applyNumberFormat="1" applyFont="1" applyFill="1" applyAlignment="1">
      <alignment vertical="top" wrapText="1"/>
    </xf>
    <xf numFmtId="0" fontId="0" fillId="24" borderId="0" xfId="0" applyFill="1" applyAlignment="1">
      <alignment vertical="top" wrapText="1"/>
    </xf>
    <xf numFmtId="3" fontId="2" fillId="24" borderId="0" xfId="0" applyNumberFormat="1" applyFont="1" applyFill="1" applyBorder="1" applyAlignment="1">
      <alignment horizontal="left"/>
    </xf>
    <xf numFmtId="3" fontId="2" fillId="24" borderId="0" xfId="0" applyNumberFormat="1" applyFont="1" applyFill="1" applyBorder="1" applyAlignment="1">
      <alignment horizontal="right"/>
    </xf>
    <xf numFmtId="3" fontId="41" fillId="24" borderId="0" xfId="0" applyNumberFormat="1" applyFont="1" applyFill="1" applyBorder="1" applyAlignment="1">
      <alignment/>
    </xf>
    <xf numFmtId="165" fontId="0" fillId="24" borderId="0" xfId="0" applyNumberFormat="1" applyFont="1" applyFill="1" applyAlignment="1">
      <alignment/>
    </xf>
    <xf numFmtId="165" fontId="39" fillId="24" borderId="0" xfId="0" applyNumberFormat="1" applyFont="1" applyFill="1" applyAlignment="1">
      <alignment/>
    </xf>
    <xf numFmtId="165" fontId="43" fillId="24" borderId="0" xfId="0" applyNumberFormat="1" applyFont="1" applyFill="1" applyAlignment="1">
      <alignment/>
    </xf>
    <xf numFmtId="165" fontId="39" fillId="24" borderId="0" xfId="0" applyNumberFormat="1" applyFont="1" applyFill="1" applyBorder="1" applyAlignment="1">
      <alignment/>
    </xf>
    <xf numFmtId="165" fontId="43" fillId="24" borderId="0" xfId="0" applyNumberFormat="1" applyFont="1" applyFill="1" applyBorder="1" applyAlignment="1">
      <alignment/>
    </xf>
    <xf numFmtId="0" fontId="39" fillId="24" borderId="0" xfId="0" applyFont="1" applyFill="1" applyBorder="1" applyAlignment="1">
      <alignment vertical="top" wrapText="1"/>
    </xf>
    <xf numFmtId="0" fontId="39" fillId="24" borderId="0" xfId="0" applyFont="1" applyFill="1" applyBorder="1" applyAlignment="1">
      <alignment vertical="top"/>
    </xf>
    <xf numFmtId="0" fontId="0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3" fontId="41" fillId="24" borderId="0" xfId="0" applyNumberFormat="1" applyFont="1" applyFill="1" applyBorder="1" applyAlignment="1">
      <alignment horizontal="left" indent="2"/>
    </xf>
    <xf numFmtId="3" fontId="44" fillId="24" borderId="0" xfId="0" applyNumberFormat="1" applyFont="1" applyFill="1" applyBorder="1" applyAlignment="1">
      <alignment/>
    </xf>
    <xf numFmtId="0" fontId="8" fillId="24" borderId="0" xfId="45" applyFont="1" applyFill="1" applyAlignment="1" applyProtection="1">
      <alignment/>
      <protection/>
    </xf>
    <xf numFmtId="0" fontId="8" fillId="24" borderId="0" xfId="45" applyFont="1" applyFill="1" applyBorder="1" applyAlignment="1" applyProtection="1">
      <alignment vertical="top"/>
      <protection/>
    </xf>
    <xf numFmtId="0" fontId="48" fillId="24" borderId="0" xfId="0" applyFont="1" applyFill="1" applyBorder="1" applyAlignment="1">
      <alignment horizontal="center" vertical="top"/>
    </xf>
    <xf numFmtId="0" fontId="10" fillId="24" borderId="0" xfId="0" applyFont="1" applyFill="1" applyBorder="1" applyAlignment="1">
      <alignment horizontal="right" vertical="top"/>
    </xf>
    <xf numFmtId="0" fontId="8" fillId="24" borderId="0" xfId="0" applyFont="1" applyFill="1" applyBorder="1" applyAlignment="1">
      <alignment vertical="top"/>
    </xf>
    <xf numFmtId="0" fontId="8" fillId="24" borderId="0" xfId="0" applyFont="1" applyFill="1" applyBorder="1" applyAlignment="1">
      <alignment horizontal="left" vertical="top" indent="2"/>
    </xf>
    <xf numFmtId="3" fontId="26" fillId="24" borderId="0" xfId="0" applyNumberFormat="1" applyFont="1" applyFill="1" applyAlignment="1">
      <alignment horizontal="left" vertical="top" wrapText="1"/>
    </xf>
    <xf numFmtId="0" fontId="2" fillId="24" borderId="0" xfId="0" applyFont="1" applyFill="1" applyBorder="1" applyAlignment="1">
      <alignment horizontal="left" indent="1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vertical="top"/>
    </xf>
    <xf numFmtId="0" fontId="51" fillId="4" borderId="0" xfId="0" applyFont="1" applyFill="1" applyAlignment="1">
      <alignment vertical="center"/>
    </xf>
    <xf numFmtId="0" fontId="0" fillId="24" borderId="0" xfId="0" applyFont="1" applyFill="1" applyBorder="1" applyAlignment="1">
      <alignment horizontal="left" vertical="top" indent="2"/>
    </xf>
    <xf numFmtId="0" fontId="0" fillId="24" borderId="0" xfId="45" applyFont="1" applyFill="1" applyBorder="1" applyAlignment="1" applyProtection="1">
      <alignment horizontal="left" vertical="top" indent="6"/>
      <protection/>
    </xf>
    <xf numFmtId="0" fontId="0" fillId="4" borderId="0" xfId="0" applyFont="1" applyFill="1" applyBorder="1" applyAlignment="1">
      <alignment horizontal="left"/>
    </xf>
    <xf numFmtId="3" fontId="3" fillId="4" borderId="10" xfId="0" applyNumberFormat="1" applyFont="1" applyFill="1" applyBorder="1" applyAlignment="1">
      <alignment horizontal="center"/>
    </xf>
    <xf numFmtId="3" fontId="3" fillId="4" borderId="14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0" fontId="4" fillId="4" borderId="11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0" fontId="26" fillId="24" borderId="0" xfId="0" applyFont="1" applyFill="1" applyAlignment="1">
      <alignment horizontal="left" wrapText="1"/>
    </xf>
    <xf numFmtId="0" fontId="26" fillId="24" borderId="0" xfId="0" applyFont="1" applyFill="1" applyAlignment="1">
      <alignment horizontal="left" wrapText="1"/>
    </xf>
    <xf numFmtId="3" fontId="22" fillId="24" borderId="0" xfId="0" applyNumberFormat="1" applyFont="1" applyFill="1" applyAlignment="1">
      <alignment horizontal="left" wrapText="1"/>
    </xf>
    <xf numFmtId="0" fontId="4" fillId="4" borderId="10" xfId="0" applyFont="1" applyFill="1" applyBorder="1" applyAlignment="1">
      <alignment horizontal="center" vertical="top"/>
    </xf>
    <xf numFmtId="0" fontId="22" fillId="24" borderId="0" xfId="0" applyFont="1" applyFill="1" applyAlignment="1">
      <alignment horizontal="left" wrapText="1"/>
    </xf>
    <xf numFmtId="3" fontId="27" fillId="24" borderId="18" xfId="0" applyNumberFormat="1" applyFont="1" applyFill="1" applyBorder="1" applyAlignment="1">
      <alignment horizontal="left" vertical="justify" wrapText="1"/>
    </xf>
    <xf numFmtId="0" fontId="18" fillId="0" borderId="0" xfId="53" applyFont="1" applyFill="1" applyBorder="1" applyAlignment="1">
      <alignment horizontal="left" wrapText="1" indent="3"/>
      <protection/>
    </xf>
    <xf numFmtId="0" fontId="49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left" vertical="center"/>
    </xf>
    <xf numFmtId="0" fontId="50" fillId="4" borderId="0" xfId="0" applyFont="1" applyFill="1" applyBorder="1" applyAlignment="1">
      <alignment horizontal="left" vertical="center"/>
    </xf>
    <xf numFmtId="0" fontId="18" fillId="0" borderId="0" xfId="53" applyFont="1" applyFill="1" applyBorder="1" applyAlignment="1">
      <alignment horizontal="left" wrapText="1" indent="1"/>
      <protection/>
    </xf>
    <xf numFmtId="0" fontId="27" fillId="24" borderId="0" xfId="0" applyFont="1" applyFill="1" applyBorder="1" applyAlignment="1">
      <alignment horizontal="left" vertical="top" wrapText="1"/>
    </xf>
    <xf numFmtId="0" fontId="27" fillId="24" borderId="18" xfId="0" applyFont="1" applyFill="1" applyBorder="1" applyAlignment="1">
      <alignment horizontal="left" vertical="top" wrapText="1"/>
    </xf>
    <xf numFmtId="3" fontId="22" fillId="24" borderId="0" xfId="0" applyNumberFormat="1" applyFont="1" applyFill="1" applyAlignment="1">
      <alignment wrapText="1"/>
    </xf>
    <xf numFmtId="0" fontId="0" fillId="4" borderId="10" xfId="0" applyFont="1" applyFill="1" applyBorder="1" applyAlignment="1">
      <alignment horizontal="left" vertical="top"/>
    </xf>
    <xf numFmtId="3" fontId="3" fillId="0" borderId="15" xfId="0" applyNumberFormat="1" applyFont="1" applyBorder="1" applyAlignment="1">
      <alignment horizontal="center"/>
    </xf>
    <xf numFmtId="0" fontId="0" fillId="4" borderId="14" xfId="0" applyFont="1" applyFill="1" applyBorder="1" applyAlignment="1">
      <alignment horizontal="left" vertical="top" wrapText="1"/>
    </xf>
    <xf numFmtId="0" fontId="0" fillId="4" borderId="19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13" fillId="24" borderId="0" xfId="0" applyFont="1" applyFill="1" applyAlignment="1">
      <alignment horizontal="justify" vertical="justify" wrapText="1"/>
    </xf>
    <xf numFmtId="0" fontId="3" fillId="4" borderId="10" xfId="0" applyFont="1" applyFill="1" applyBorder="1" applyAlignment="1">
      <alignment horizontal="left" vertical="top"/>
    </xf>
    <xf numFmtId="0" fontId="0" fillId="4" borderId="10" xfId="0" applyFont="1" applyFill="1" applyBorder="1" applyAlignment="1">
      <alignment horizontal="left" vertical="top" wrapText="1"/>
    </xf>
    <xf numFmtId="0" fontId="0" fillId="4" borderId="19" xfId="0" applyFont="1" applyFill="1" applyBorder="1" applyAlignment="1">
      <alignment horizontal="left" vertical="top" wrapText="1"/>
    </xf>
    <xf numFmtId="0" fontId="0" fillId="4" borderId="15" xfId="0" applyFont="1" applyFill="1" applyBorder="1" applyAlignment="1">
      <alignment horizontal="left" vertical="top" wrapText="1"/>
    </xf>
    <xf numFmtId="0" fontId="26" fillId="24" borderId="0" xfId="0" applyFont="1" applyFill="1" applyAlignment="1">
      <alignment horizontal="left" vertical="top" wrapText="1"/>
    </xf>
    <xf numFmtId="0" fontId="13" fillId="24" borderId="0" xfId="0" applyFont="1" applyFill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3" fontId="0" fillId="4" borderId="10" xfId="0" applyNumberFormat="1" applyFont="1" applyFill="1" applyBorder="1" applyAlignment="1">
      <alignment horizontal="left" vertical="top"/>
    </xf>
    <xf numFmtId="3" fontId="0" fillId="4" borderId="11" xfId="0" applyNumberFormat="1" applyFont="1" applyFill="1" applyBorder="1" applyAlignment="1">
      <alignment horizontal="left" vertical="top" wrapText="1"/>
    </xf>
    <xf numFmtId="3" fontId="0" fillId="4" borderId="12" xfId="0" applyNumberFormat="1" applyFont="1" applyFill="1" applyBorder="1" applyAlignment="1">
      <alignment horizontal="left" vertical="top" wrapText="1"/>
    </xf>
    <xf numFmtId="3" fontId="0" fillId="4" borderId="10" xfId="0" applyNumberFormat="1" applyFont="1" applyFill="1" applyBorder="1" applyAlignment="1">
      <alignment horizontal="left" vertical="top"/>
    </xf>
    <xf numFmtId="3" fontId="13" fillId="24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13" fillId="24" borderId="0" xfId="0" applyNumberFormat="1" applyFont="1" applyFill="1" applyAlignment="1">
      <alignment horizontal="center" vertical="top" wrapText="1"/>
    </xf>
    <xf numFmtId="0" fontId="0" fillId="4" borderId="10" xfId="0" applyFill="1" applyBorder="1" applyAlignment="1">
      <alignment horizontal="left" vertical="top"/>
    </xf>
    <xf numFmtId="0" fontId="39" fillId="24" borderId="0" xfId="0" applyFont="1" applyFill="1" applyBorder="1" applyAlignment="1">
      <alignment horizontal="center"/>
    </xf>
    <xf numFmtId="0" fontId="0" fillId="4" borderId="11" xfId="0" applyFill="1" applyBorder="1" applyAlignment="1">
      <alignment horizontal="left" vertical="top"/>
    </xf>
    <xf numFmtId="0" fontId="0" fillId="4" borderId="12" xfId="0" applyFill="1" applyBorder="1" applyAlignment="1">
      <alignment horizontal="left" vertical="top"/>
    </xf>
    <xf numFmtId="0" fontId="43" fillId="24" borderId="0" xfId="0" applyFont="1" applyFill="1" applyBorder="1" applyAlignment="1">
      <alignment horizontal="center"/>
    </xf>
    <xf numFmtId="0" fontId="0" fillId="4" borderId="11" xfId="0" applyFill="1" applyBorder="1" applyAlignment="1">
      <alignment vertical="top"/>
    </xf>
    <xf numFmtId="0" fontId="0" fillId="4" borderId="12" xfId="0" applyFill="1" applyBorder="1" applyAlignment="1">
      <alignment vertical="top"/>
    </xf>
    <xf numFmtId="0" fontId="0" fillId="4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4" borderId="10" xfId="0" applyFont="1" applyFill="1" applyBorder="1" applyAlignment="1">
      <alignment vertical="top" wrapText="1"/>
    </xf>
    <xf numFmtId="0" fontId="39" fillId="24" borderId="0" xfId="0" applyFont="1" applyFill="1" applyBorder="1" applyAlignment="1">
      <alignment vertical="top" wrapText="1"/>
    </xf>
    <xf numFmtId="0" fontId="39" fillId="24" borderId="0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vertical="top" wrapText="1"/>
    </xf>
    <xf numFmtId="0" fontId="0" fillId="24" borderId="0" xfId="0" applyFont="1" applyFill="1" applyBorder="1" applyAlignment="1">
      <alignment horizontal="left" vertical="top"/>
    </xf>
    <xf numFmtId="3" fontId="0" fillId="4" borderId="11" xfId="0" applyNumberFormat="1" applyFill="1" applyBorder="1" applyAlignment="1">
      <alignment vertical="top"/>
    </xf>
    <xf numFmtId="0" fontId="13" fillId="24" borderId="0" xfId="0" applyFont="1" applyFill="1" applyAlignment="1">
      <alignment horizontal="justify" wrapText="1"/>
    </xf>
    <xf numFmtId="3" fontId="26" fillId="24" borderId="0" xfId="0" applyNumberFormat="1" applyFont="1" applyFill="1" applyAlignment="1">
      <alignment horizontal="left" vertical="justify" wrapText="1"/>
    </xf>
    <xf numFmtId="0" fontId="0" fillId="4" borderId="14" xfId="0" applyFont="1" applyFill="1" applyBorder="1" applyAlignment="1">
      <alignment horizontal="left" vertical="top" wrapText="1"/>
    </xf>
    <xf numFmtId="0" fontId="0" fillId="4" borderId="19" xfId="0" applyFont="1" applyFill="1" applyBorder="1" applyAlignment="1">
      <alignment horizontal="left" vertical="top" wrapText="1"/>
    </xf>
    <xf numFmtId="0" fontId="0" fillId="4" borderId="15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3" fontId="26" fillId="24" borderId="0" xfId="0" applyNumberFormat="1" applyFont="1" applyFill="1" applyAlignment="1">
      <alignment horizontal="left" vertical="top" wrapText="1"/>
    </xf>
    <xf numFmtId="164" fontId="0" fillId="24" borderId="13" xfId="0" applyNumberFormat="1" applyFont="1" applyFill="1" applyBorder="1" applyAlignment="1">
      <alignment horizontal="left" vertical="top" wrapText="1"/>
    </xf>
    <xf numFmtId="3" fontId="22" fillId="24" borderId="0" xfId="0" applyNumberFormat="1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vertical="top"/>
    </xf>
    <xf numFmtId="0" fontId="0" fillId="4" borderId="12" xfId="0" applyFont="1" applyFill="1" applyBorder="1" applyAlignment="1">
      <alignment horizontal="left" vertical="top"/>
    </xf>
    <xf numFmtId="0" fontId="0" fillId="4" borderId="11" xfId="0" applyFont="1" applyFill="1" applyBorder="1" applyAlignment="1">
      <alignment horizontal="center" vertical="top"/>
    </xf>
    <xf numFmtId="0" fontId="0" fillId="4" borderId="12" xfId="0" applyFont="1" applyFill="1" applyBorder="1" applyAlignment="1">
      <alignment horizontal="center" vertical="top"/>
    </xf>
    <xf numFmtId="0" fontId="13" fillId="24" borderId="0" xfId="0" applyFont="1" applyFill="1" applyAlignment="1">
      <alignment horizontal="justify" vertical="top" wrapText="1"/>
    </xf>
    <xf numFmtId="0" fontId="29" fillId="0" borderId="0" xfId="0" applyFont="1" applyAlignment="1">
      <alignment horizontal="justify" vertical="top" wrapText="1"/>
    </xf>
    <xf numFmtId="0" fontId="0" fillId="4" borderId="14" xfId="0" applyFont="1" applyFill="1" applyBorder="1" applyAlignment="1">
      <alignment vertical="top" wrapText="1"/>
    </xf>
    <xf numFmtId="0" fontId="0" fillId="4" borderId="19" xfId="0" applyFont="1" applyFill="1" applyBorder="1" applyAlignment="1">
      <alignment vertical="top" wrapText="1"/>
    </xf>
    <xf numFmtId="0" fontId="0" fillId="4" borderId="15" xfId="0" applyFont="1" applyFill="1" applyBorder="1" applyAlignment="1">
      <alignment vertical="top" wrapText="1"/>
    </xf>
    <xf numFmtId="0" fontId="0" fillId="4" borderId="14" xfId="0" applyFont="1" applyFill="1" applyBorder="1" applyAlignment="1">
      <alignment horizontal="left" vertical="top"/>
    </xf>
    <xf numFmtId="0" fontId="0" fillId="4" borderId="19" xfId="0" applyFont="1" applyFill="1" applyBorder="1" applyAlignment="1">
      <alignment horizontal="left" vertical="top"/>
    </xf>
    <xf numFmtId="0" fontId="0" fillId="4" borderId="15" xfId="0" applyFont="1" applyFill="1" applyBorder="1" applyAlignment="1">
      <alignment horizontal="left" vertical="top"/>
    </xf>
    <xf numFmtId="0" fontId="0" fillId="4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0" fillId="4" borderId="14" xfId="0" applyFont="1" applyFill="1" applyBorder="1" applyAlignment="1">
      <alignment horizontal="left" vertical="center"/>
    </xf>
    <xf numFmtId="0" fontId="0" fillId="4" borderId="19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/>
    </xf>
    <xf numFmtId="0" fontId="13" fillId="24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4" borderId="11" xfId="0" applyFont="1" applyFill="1" applyBorder="1" applyAlignment="1">
      <alignment horizontal="left" vertical="top"/>
    </xf>
    <xf numFmtId="0" fontId="0" fillId="4" borderId="12" xfId="0" applyFont="1" applyFill="1" applyBorder="1" applyAlignment="1">
      <alignment horizontal="left"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ítulo_Copia de TODAS TABLAS DE PENSIONES" xfId="63"/>
    <cellStyle name="Total" xfId="64"/>
  </cellStyles>
  <dxfs count="262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/>
    <dxf/>
    <dxf/>
    <dxf/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/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u val="none"/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cuenta del IRPF de cotizantes por empleo (</a:t>
            </a:r>
            <a:r>
              <a: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durante 6 o más meses)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0381275"/>
        <c:axId val="4996020"/>
      </c:scatterChart>
      <c:valAx>
        <c:axId val="3038127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6020"/>
        <c:crosses val="autoZero"/>
        <c:crossBetween val="midCat"/>
        <c:dispUnits/>
        <c:majorUnit val="10"/>
      </c:valAx>
      <c:valAx>
        <c:axId val="499602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81275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 del IRPF de cotizantes por empleo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4964181"/>
        <c:axId val="2024446"/>
      </c:scatterChart>
      <c:valAx>
        <c:axId val="4496418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4446"/>
        <c:crosses val="autoZero"/>
        <c:crossBetween val="midCat"/>
        <c:dispUnits/>
        <c:majorUnit val="10"/>
      </c:valAx>
      <c:valAx>
        <c:axId val="202444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64181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cuenta del IRPF de cotizantes por empleo (</a:t>
            </a:r>
            <a:r>
              <a: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durante 6 o más meses)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8220015"/>
        <c:axId val="29762408"/>
      </c:scatterChart>
      <c:valAx>
        <c:axId val="1822001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62408"/>
        <c:crosses val="autoZero"/>
        <c:crossBetween val="midCat"/>
        <c:dispUnits/>
        <c:majorUnit val="10"/>
      </c:valAx>
      <c:valAx>
        <c:axId val="2976240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20015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 del IRPF de cotizantes por empleo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6535081"/>
        <c:axId val="61944818"/>
      </c:scatterChart>
      <c:valAx>
        <c:axId val="6653508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44818"/>
        <c:crosses val="autoZero"/>
        <c:crossBetween val="midCat"/>
        <c:dispUnits/>
        <c:majorUnit val="10"/>
      </c:valAx>
      <c:valAx>
        <c:axId val="6194481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35081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cuenta del IRPF de cotizantes por empleo (</a:t>
            </a:r>
            <a:r>
              <a: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durante 6 o más meses)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0632451"/>
        <c:axId val="51474332"/>
      </c:scatterChart>
      <c:valAx>
        <c:axId val="2063245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74332"/>
        <c:crosses val="autoZero"/>
        <c:crossBetween val="midCat"/>
        <c:dispUnits/>
        <c:majorUnit val="10"/>
      </c:valAx>
      <c:valAx>
        <c:axId val="5147433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32451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 del IRPF de cotizantes por empleo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0615805"/>
        <c:axId val="8671334"/>
      </c:scatterChart>
      <c:valAx>
        <c:axId val="6061580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1334"/>
        <c:crosses val="autoZero"/>
        <c:crossBetween val="midCat"/>
        <c:dispUnits/>
        <c:majorUnit val="10"/>
      </c:valAx>
      <c:valAx>
        <c:axId val="867133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15805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cuenta del IRPF de cotizantes por empleo (</a:t>
            </a:r>
            <a:r>
              <a: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durante 6 o más meses)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0933143"/>
        <c:axId val="31289424"/>
      </c:scatterChart>
      <c:valAx>
        <c:axId val="1093314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89424"/>
        <c:crosses val="autoZero"/>
        <c:crossBetween val="midCat"/>
        <c:dispUnits/>
        <c:majorUnit val="10"/>
      </c:valAx>
      <c:valAx>
        <c:axId val="3128942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33143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 del IRPF de cotizantes por empleo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3169361"/>
        <c:axId val="51415386"/>
      </c:scatterChart>
      <c:valAx>
        <c:axId val="1316936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15386"/>
        <c:crosses val="autoZero"/>
        <c:crossBetween val="midCat"/>
        <c:dispUnits/>
        <c:majorUnit val="10"/>
      </c:valAx>
      <c:valAx>
        <c:axId val="5141538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69361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hyperlink" Target="#A.1.1.1!A31" /><Relationship Id="rId4" Type="http://schemas.openxmlformats.org/officeDocument/2006/relationships/hyperlink" Target="#A.1.1.1!A31" /><Relationship Id="rId5" Type="http://schemas.openxmlformats.org/officeDocument/2006/relationships/hyperlink" Target="#A.1.1.4!A47" /><Relationship Id="rId6" Type="http://schemas.openxmlformats.org/officeDocument/2006/relationships/hyperlink" Target="#A.1.1.4!A47" /><Relationship Id="rId7" Type="http://schemas.openxmlformats.org/officeDocument/2006/relationships/hyperlink" Target="#A.1.1.2!A31" /><Relationship Id="rId8" Type="http://schemas.openxmlformats.org/officeDocument/2006/relationships/hyperlink" Target="#A.1.1.2!A31" /><Relationship Id="rId9" Type="http://schemas.openxmlformats.org/officeDocument/2006/relationships/hyperlink" Target="#A.1.1.11!A30" /><Relationship Id="rId10" Type="http://schemas.openxmlformats.org/officeDocument/2006/relationships/hyperlink" Target="#A.1.1.11!A30" /><Relationship Id="rId11" Type="http://schemas.openxmlformats.org/officeDocument/2006/relationships/hyperlink" Target="#A.1.1.13!A30" /><Relationship Id="rId12" Type="http://schemas.openxmlformats.org/officeDocument/2006/relationships/hyperlink" Target="#A.1.1.13!A30" /><Relationship Id="rId13" Type="http://schemas.openxmlformats.org/officeDocument/2006/relationships/hyperlink" Target="#A.1.1.15!A30" /><Relationship Id="rId14" Type="http://schemas.openxmlformats.org/officeDocument/2006/relationships/hyperlink" Target="#A.1.1.15!A30" /><Relationship Id="rId15" Type="http://schemas.openxmlformats.org/officeDocument/2006/relationships/hyperlink" Target="#A.1.1.10!A31" /><Relationship Id="rId16" Type="http://schemas.openxmlformats.org/officeDocument/2006/relationships/hyperlink" Target="#A.1.1.10!A3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9.emf" /><Relationship Id="rId3" Type="http://schemas.openxmlformats.org/officeDocument/2006/relationships/image" Target="../media/image10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1.emf" /><Relationship Id="rId3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Relationship Id="rId4" Type="http://schemas.openxmlformats.org/officeDocument/2006/relationships/image" Target="../media/image1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2.jpeg" /><Relationship Id="rId4" Type="http://schemas.openxmlformats.org/officeDocument/2006/relationships/image" Target="../media/image14.emf" /><Relationship Id="rId5" Type="http://schemas.openxmlformats.org/officeDocument/2006/relationships/image" Target="../media/image15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1295400</xdr:colOff>
      <xdr:row>2</xdr:row>
      <xdr:rowOff>19050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12</xdr:row>
      <xdr:rowOff>133350</xdr:rowOff>
    </xdr:from>
    <xdr:to>
      <xdr:col>1</xdr:col>
      <xdr:colOff>314325</xdr:colOff>
      <xdr:row>12</xdr:row>
      <xdr:rowOff>285750</xdr:rowOff>
    </xdr:to>
    <xdr:pic>
      <xdr:nvPicPr>
        <xdr:cNvPr id="2" name="Picture 1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905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133350</xdr:colOff>
      <xdr:row>15</xdr:row>
      <xdr:rowOff>57150</xdr:rowOff>
    </xdr:from>
    <xdr:to>
      <xdr:col>1</xdr:col>
      <xdr:colOff>314325</xdr:colOff>
      <xdr:row>16</xdr:row>
      <xdr:rowOff>19050</xdr:rowOff>
    </xdr:to>
    <xdr:pic>
      <xdr:nvPicPr>
        <xdr:cNvPr id="3" name="Picture 10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34956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133350</xdr:colOff>
      <xdr:row>13</xdr:row>
      <xdr:rowOff>57150</xdr:rowOff>
    </xdr:from>
    <xdr:to>
      <xdr:col>1</xdr:col>
      <xdr:colOff>314325</xdr:colOff>
      <xdr:row>14</xdr:row>
      <xdr:rowOff>19050</xdr:rowOff>
    </xdr:to>
    <xdr:pic>
      <xdr:nvPicPr>
        <xdr:cNvPr id="4" name="Picture 12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31146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123825</xdr:colOff>
      <xdr:row>22</xdr:row>
      <xdr:rowOff>47625</xdr:rowOff>
    </xdr:from>
    <xdr:to>
      <xdr:col>1</xdr:col>
      <xdr:colOff>304800</xdr:colOff>
      <xdr:row>23</xdr:row>
      <xdr:rowOff>9525</xdr:rowOff>
    </xdr:to>
    <xdr:pic>
      <xdr:nvPicPr>
        <xdr:cNvPr id="5" name="Picture 11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038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104775</xdr:colOff>
      <xdr:row>24</xdr:row>
      <xdr:rowOff>38100</xdr:rowOff>
    </xdr:from>
    <xdr:to>
      <xdr:col>1</xdr:col>
      <xdr:colOff>285750</xdr:colOff>
      <xdr:row>24</xdr:row>
      <xdr:rowOff>190500</xdr:rowOff>
    </xdr:to>
    <xdr:pic>
      <xdr:nvPicPr>
        <xdr:cNvPr id="6" name="Picture 9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572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114300</xdr:colOff>
      <xdr:row>26</xdr:row>
      <xdr:rowOff>28575</xdr:rowOff>
    </xdr:from>
    <xdr:to>
      <xdr:col>1</xdr:col>
      <xdr:colOff>295275</xdr:colOff>
      <xdr:row>27</xdr:row>
      <xdr:rowOff>9525</xdr:rowOff>
    </xdr:to>
    <xdr:pic>
      <xdr:nvPicPr>
        <xdr:cNvPr id="7" name="Picture 7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61055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133350</xdr:colOff>
      <xdr:row>21</xdr:row>
      <xdr:rowOff>57150</xdr:rowOff>
    </xdr:from>
    <xdr:to>
      <xdr:col>1</xdr:col>
      <xdr:colOff>314325</xdr:colOff>
      <xdr:row>22</xdr:row>
      <xdr:rowOff>19050</xdr:rowOff>
    </xdr:to>
    <xdr:pic>
      <xdr:nvPicPr>
        <xdr:cNvPr id="8" name="Picture 8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8577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1</xdr:row>
      <xdr:rowOff>38100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85725</xdr:rowOff>
    </xdr:from>
    <xdr:to>
      <xdr:col>6</xdr:col>
      <xdr:colOff>219075</xdr:colOff>
      <xdr:row>61</xdr:row>
      <xdr:rowOff>28575</xdr:rowOff>
    </xdr:to>
    <xdr:pic>
      <xdr:nvPicPr>
        <xdr:cNvPr id="2" name="Picture 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81675"/>
          <a:ext cx="593407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31</xdr:row>
      <xdr:rowOff>57150</xdr:rowOff>
    </xdr:from>
    <xdr:to>
      <xdr:col>13</xdr:col>
      <xdr:colOff>714375</xdr:colOff>
      <xdr:row>61</xdr:row>
      <xdr:rowOff>28575</xdr:rowOff>
    </xdr:to>
    <xdr:pic>
      <xdr:nvPicPr>
        <xdr:cNvPr id="3" name="Picture 1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6475" y="5753100"/>
          <a:ext cx="6343650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1</xdr:row>
      <xdr:rowOff>57150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26</xdr:row>
      <xdr:rowOff>38100</xdr:rowOff>
    </xdr:from>
    <xdr:to>
      <xdr:col>6</xdr:col>
      <xdr:colOff>571500</xdr:colOff>
      <xdr:row>55</xdr:row>
      <xdr:rowOff>114300</xdr:rowOff>
    </xdr:to>
    <xdr:pic>
      <xdr:nvPicPr>
        <xdr:cNvPr id="2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448300"/>
          <a:ext cx="5448300" cy="558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25</xdr:row>
      <xdr:rowOff>133350</xdr:rowOff>
    </xdr:from>
    <xdr:to>
      <xdr:col>15</xdr:col>
      <xdr:colOff>276225</xdr:colOff>
      <xdr:row>55</xdr:row>
      <xdr:rowOff>28575</xdr:rowOff>
    </xdr:to>
    <xdr:pic>
      <xdr:nvPicPr>
        <xdr:cNvPr id="3" name="Picture 2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381625"/>
          <a:ext cx="4762500" cy="556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65489</xdr:row>
      <xdr:rowOff>0</xdr:rowOff>
    </xdr:from>
    <xdr:to>
      <xdr:col>4</xdr:col>
      <xdr:colOff>228600</xdr:colOff>
      <xdr:row>65489</xdr:row>
      <xdr:rowOff>0</xdr:rowOff>
    </xdr:to>
    <xdr:graphicFrame>
      <xdr:nvGraphicFramePr>
        <xdr:cNvPr id="1" name="Chart 2"/>
        <xdr:cNvGraphicFramePr/>
      </xdr:nvGraphicFramePr>
      <xdr:xfrm>
        <a:off x="0" y="-2147483648"/>
        <a:ext cx="5657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65489</xdr:row>
      <xdr:rowOff>0</xdr:rowOff>
    </xdr:from>
    <xdr:to>
      <xdr:col>9</xdr:col>
      <xdr:colOff>219075</xdr:colOff>
      <xdr:row>65489</xdr:row>
      <xdr:rowOff>0</xdr:rowOff>
    </xdr:to>
    <xdr:graphicFrame>
      <xdr:nvGraphicFramePr>
        <xdr:cNvPr id="2" name="Chart 3"/>
        <xdr:cNvGraphicFramePr/>
      </xdr:nvGraphicFramePr>
      <xdr:xfrm>
        <a:off x="6105525" y="-2147483648"/>
        <a:ext cx="2971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1</xdr:row>
      <xdr:rowOff>28575</xdr:rowOff>
    </xdr:to>
    <xdr:pic>
      <xdr:nvPicPr>
        <xdr:cNvPr id="3" name="Picture 5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65534</xdr:row>
      <xdr:rowOff>0</xdr:rowOff>
    </xdr:from>
    <xdr:to>
      <xdr:col>4</xdr:col>
      <xdr:colOff>228600</xdr:colOff>
      <xdr:row>65534</xdr:row>
      <xdr:rowOff>0</xdr:rowOff>
    </xdr:to>
    <xdr:graphicFrame>
      <xdr:nvGraphicFramePr>
        <xdr:cNvPr id="1" name="Chart 2"/>
        <xdr:cNvGraphicFramePr/>
      </xdr:nvGraphicFramePr>
      <xdr:xfrm>
        <a:off x="0" y="-2147483648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65534</xdr:row>
      <xdr:rowOff>0</xdr:rowOff>
    </xdr:from>
    <xdr:to>
      <xdr:col>9</xdr:col>
      <xdr:colOff>219075</xdr:colOff>
      <xdr:row>65534</xdr:row>
      <xdr:rowOff>0</xdr:rowOff>
    </xdr:to>
    <xdr:graphicFrame>
      <xdr:nvGraphicFramePr>
        <xdr:cNvPr id="2" name="Chart 3"/>
        <xdr:cNvGraphicFramePr/>
      </xdr:nvGraphicFramePr>
      <xdr:xfrm>
        <a:off x="4000500" y="-2147483648"/>
        <a:ext cx="3495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66675</xdr:rowOff>
    </xdr:from>
    <xdr:to>
      <xdr:col>1</xdr:col>
      <xdr:colOff>342900</xdr:colOff>
      <xdr:row>1</xdr:row>
      <xdr:rowOff>9525</xdr:rowOff>
    </xdr:to>
    <xdr:pic>
      <xdr:nvPicPr>
        <xdr:cNvPr id="3" name="Picture 5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32</xdr:row>
      <xdr:rowOff>9525</xdr:rowOff>
    </xdr:from>
    <xdr:to>
      <xdr:col>6</xdr:col>
      <xdr:colOff>76200</xdr:colOff>
      <xdr:row>69</xdr:row>
      <xdr:rowOff>57150</xdr:rowOff>
    </xdr:to>
    <xdr:pic>
      <xdr:nvPicPr>
        <xdr:cNvPr id="4" name="Picture 1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6124575"/>
          <a:ext cx="4905375" cy="603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64</xdr:row>
      <xdr:rowOff>38100</xdr:rowOff>
    </xdr:from>
    <xdr:to>
      <xdr:col>5</xdr:col>
      <xdr:colOff>742950</xdr:colOff>
      <xdr:row>66</xdr:row>
      <xdr:rowOff>95250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71450" y="11334750"/>
          <a:ext cx="4686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Retribuciones: Ingresos a cuenta incluidos en el Resumen Anual de Retenciones (modelo 190) de IRPF. Se utiliza la variable percepción íntegra dineraria que incluye los conceptos: rendimientos de trabajo, pensiones, prestaciones y rendimientos de actividades económicas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65489</xdr:row>
      <xdr:rowOff>0</xdr:rowOff>
    </xdr:from>
    <xdr:to>
      <xdr:col>4</xdr:col>
      <xdr:colOff>228600</xdr:colOff>
      <xdr:row>65489</xdr:row>
      <xdr:rowOff>0</xdr:rowOff>
    </xdr:to>
    <xdr:graphicFrame>
      <xdr:nvGraphicFramePr>
        <xdr:cNvPr id="1" name="Chart 2"/>
        <xdr:cNvGraphicFramePr/>
      </xdr:nvGraphicFramePr>
      <xdr:xfrm>
        <a:off x="0" y="-2147483648"/>
        <a:ext cx="5524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65489</xdr:row>
      <xdr:rowOff>0</xdr:rowOff>
    </xdr:from>
    <xdr:to>
      <xdr:col>9</xdr:col>
      <xdr:colOff>219075</xdr:colOff>
      <xdr:row>65489</xdr:row>
      <xdr:rowOff>0</xdr:rowOff>
    </xdr:to>
    <xdr:graphicFrame>
      <xdr:nvGraphicFramePr>
        <xdr:cNvPr id="2" name="Chart 3"/>
        <xdr:cNvGraphicFramePr/>
      </xdr:nvGraphicFramePr>
      <xdr:xfrm>
        <a:off x="5972175" y="-2147483648"/>
        <a:ext cx="2971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1</xdr:row>
      <xdr:rowOff>38100</xdr:rowOff>
    </xdr:to>
    <xdr:pic>
      <xdr:nvPicPr>
        <xdr:cNvPr id="3" name="Picture 5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66675"/>
          <a:ext cx="1257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65534</xdr:row>
      <xdr:rowOff>0</xdr:rowOff>
    </xdr:from>
    <xdr:to>
      <xdr:col>4</xdr:col>
      <xdr:colOff>228600</xdr:colOff>
      <xdr:row>65534</xdr:row>
      <xdr:rowOff>0</xdr:rowOff>
    </xdr:to>
    <xdr:graphicFrame>
      <xdr:nvGraphicFramePr>
        <xdr:cNvPr id="1" name="Chart 2"/>
        <xdr:cNvGraphicFramePr/>
      </xdr:nvGraphicFramePr>
      <xdr:xfrm>
        <a:off x="0" y="-2147483648"/>
        <a:ext cx="4181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65534</xdr:row>
      <xdr:rowOff>0</xdr:rowOff>
    </xdr:from>
    <xdr:to>
      <xdr:col>9</xdr:col>
      <xdr:colOff>219075</xdr:colOff>
      <xdr:row>65534</xdr:row>
      <xdr:rowOff>0</xdr:rowOff>
    </xdr:to>
    <xdr:graphicFrame>
      <xdr:nvGraphicFramePr>
        <xdr:cNvPr id="2" name="Chart 3"/>
        <xdr:cNvGraphicFramePr/>
      </xdr:nvGraphicFramePr>
      <xdr:xfrm>
        <a:off x="4629150" y="-2147483648"/>
        <a:ext cx="4543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66675</xdr:rowOff>
    </xdr:from>
    <xdr:to>
      <xdr:col>1</xdr:col>
      <xdr:colOff>342900</xdr:colOff>
      <xdr:row>1</xdr:row>
      <xdr:rowOff>9525</xdr:rowOff>
    </xdr:to>
    <xdr:pic>
      <xdr:nvPicPr>
        <xdr:cNvPr id="3" name="Picture 5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33</xdr:row>
      <xdr:rowOff>114300</xdr:rowOff>
    </xdr:from>
    <xdr:to>
      <xdr:col>5</xdr:col>
      <xdr:colOff>828675</xdr:colOff>
      <xdr:row>72</xdr:row>
      <xdr:rowOff>66675</xdr:rowOff>
    </xdr:to>
    <xdr:pic>
      <xdr:nvPicPr>
        <xdr:cNvPr id="4" name="Picture 1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6210300"/>
          <a:ext cx="5695950" cy="626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33</xdr:row>
      <xdr:rowOff>0</xdr:rowOff>
    </xdr:from>
    <xdr:to>
      <xdr:col>12</xdr:col>
      <xdr:colOff>762000</xdr:colOff>
      <xdr:row>73</xdr:row>
      <xdr:rowOff>9525</xdr:rowOff>
    </xdr:to>
    <xdr:pic>
      <xdr:nvPicPr>
        <xdr:cNvPr id="5" name="Picture 1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00775" y="6096000"/>
          <a:ext cx="5962650" cy="6486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514350</xdr:colOff>
      <xdr:row>64</xdr:row>
      <xdr:rowOff>142875</xdr:rowOff>
    </xdr:from>
    <xdr:to>
      <xdr:col>12</xdr:col>
      <xdr:colOff>295275</xdr:colOff>
      <xdr:row>68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6467475" y="11258550"/>
          <a:ext cx="52292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Retribuciones: Ingresos a cuenta incluidos en el Resumen Anual de Retenciones (modelo 190) de IRPF. Se utiliza la variable percepción íntegra dineraria que incluye los conceptos: rendimientos de trabajo, pensiones, prestaciones y rendimientos de actividades económicas</a:t>
          </a:r>
        </a:p>
      </xdr:txBody>
    </xdr:sp>
    <xdr:clientData/>
  </xdr:twoCellAnchor>
  <xdr:twoCellAnchor>
    <xdr:from>
      <xdr:col>0</xdr:col>
      <xdr:colOff>381000</xdr:colOff>
      <xdr:row>65</xdr:row>
      <xdr:rowOff>38100</xdr:rowOff>
    </xdr:from>
    <xdr:to>
      <xdr:col>5</xdr:col>
      <xdr:colOff>466725</xdr:colOff>
      <xdr:row>68</xdr:row>
      <xdr:rowOff>9525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381000" y="11315700"/>
          <a:ext cx="5038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Retribuciones: Ingresos a cuenta incluidos en el Resumen Anual de Retenciones (modelo 190) de IRPF. Se utiliza la variable percepción íntegra dineraria que incluye los conceptos: rendimientos de trabajo, pensiones, prestaciones y rendimientos de actividades económicas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1</xdr:row>
      <xdr:rowOff>66675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29</xdr:row>
      <xdr:rowOff>123825</xdr:rowOff>
    </xdr:from>
    <xdr:to>
      <xdr:col>4</xdr:col>
      <xdr:colOff>123825</xdr:colOff>
      <xdr:row>51</xdr:row>
      <xdr:rowOff>123825</xdr:rowOff>
    </xdr:to>
    <xdr:pic>
      <xdr:nvPicPr>
        <xdr:cNvPr id="2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495925"/>
          <a:ext cx="4962525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581025</xdr:colOff>
      <xdr:row>29</xdr:row>
      <xdr:rowOff>123825</xdr:rowOff>
    </xdr:from>
    <xdr:to>
      <xdr:col>11</xdr:col>
      <xdr:colOff>104775</xdr:colOff>
      <xdr:row>51</xdr:row>
      <xdr:rowOff>133350</xdr:rowOff>
    </xdr:to>
    <xdr:pic>
      <xdr:nvPicPr>
        <xdr:cNvPr id="3" name="Picture 2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67350" y="5495925"/>
          <a:ext cx="5438775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1</xdr:row>
      <xdr:rowOff>19050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29</xdr:row>
      <xdr:rowOff>152400</xdr:rowOff>
    </xdr:from>
    <xdr:to>
      <xdr:col>12</xdr:col>
      <xdr:colOff>942975</xdr:colOff>
      <xdr:row>51</xdr:row>
      <xdr:rowOff>95250</xdr:rowOff>
    </xdr:to>
    <xdr:pic>
      <xdr:nvPicPr>
        <xdr:cNvPr id="2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5457825"/>
          <a:ext cx="528637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30</xdr:row>
      <xdr:rowOff>19050</xdr:rowOff>
    </xdr:from>
    <xdr:to>
      <xdr:col>5</xdr:col>
      <xdr:colOff>219075</xdr:colOff>
      <xdr:row>51</xdr:row>
      <xdr:rowOff>104775</xdr:rowOff>
    </xdr:to>
    <xdr:pic>
      <xdr:nvPicPr>
        <xdr:cNvPr id="3" name="Picture 2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5486400"/>
          <a:ext cx="5581650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1295400</xdr:colOff>
      <xdr:row>1</xdr:row>
      <xdr:rowOff>47625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0</xdr:row>
      <xdr:rowOff>428625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238125</xdr:rowOff>
    </xdr:from>
    <xdr:to>
      <xdr:col>4</xdr:col>
      <xdr:colOff>647700</xdr:colOff>
      <xdr:row>72</xdr:row>
      <xdr:rowOff>76200</xdr:rowOff>
    </xdr:to>
    <xdr:pic>
      <xdr:nvPicPr>
        <xdr:cNvPr id="2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039225"/>
          <a:ext cx="655320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46</xdr:row>
      <xdr:rowOff>238125</xdr:rowOff>
    </xdr:from>
    <xdr:to>
      <xdr:col>9</xdr:col>
      <xdr:colOff>400050</xdr:colOff>
      <xdr:row>75</xdr:row>
      <xdr:rowOff>95250</xdr:rowOff>
    </xdr:to>
    <xdr:pic>
      <xdr:nvPicPr>
        <xdr:cNvPr id="3" name="Picture 2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91275" y="9039225"/>
          <a:ext cx="5438775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1</xdr:row>
      <xdr:rowOff>9525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1</xdr:row>
      <xdr:rowOff>38100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1</xdr:row>
      <xdr:rowOff>95250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GENERAL\EXCEL_V2012\2010_CMADRID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GENERAL\EXCEL_V2012\2010_CMADRID\V1_MCVL2010_CMADR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trab"/>
      <sheetName val="dat_cotiz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dat_cta_ajena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dat_des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itulos_tablas"/>
      <sheetName val="Índice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1"/>
      <sheetName val="A.1.0.2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1.1.16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  <sheetName val="DATOS_SPS"/>
      <sheetName val="SPS_A1_D_VL_GRAF"/>
      <sheetName val="SPS_01_DES"/>
      <sheetName val="SPS_02_DES"/>
      <sheetName val="SPS_03_DES"/>
      <sheetName val="SP_04_Des"/>
      <sheetName val="SPS_05_DES"/>
      <sheetName val="SPS_06_DES"/>
      <sheetName val="ANTERIORSPS_04_DES"/>
      <sheetName val="SPS_01_PEN"/>
      <sheetName val="SPS_02_pen"/>
      <sheetName val="SPS_03_PEN"/>
      <sheetName val="SPS_04_PEN_INC"/>
      <sheetName val="SPS_05_PEN_JUB"/>
      <sheetName val="SPS_06_PEN_JUB"/>
      <sheetName val="SPS_07_PEN_VIUD"/>
      <sheetName val="SPS_08_PEN_ING"/>
      <sheetName val="SPS_IRPF"/>
      <sheetName val="ESPAÑA_2009PEN_DAT_ANUARIO"/>
      <sheetName val="DATOS_INTERNET"/>
      <sheetName val="DAT_PARO anuario 2009"/>
      <sheetName val="DAT_PARO I.E.andalucia"/>
      <sheetName val="TAB_CCAA"/>
      <sheetName val="DATOS_ANDALUCIA "/>
      <sheetName val="DATOS PAG AEAT"/>
      <sheetName val="RESUMEN_DATOSPOR_tabla"/>
      <sheetName val="dat_cotiz"/>
      <sheetName val="DAT16_vida lab_3"/>
      <sheetName val="segA.2.3"/>
      <sheetName val="QUITARA.1.1.3"/>
      <sheetName val="B.7b"/>
      <sheetName val="SPSS_A0_EMPDES"/>
      <sheetName val="SPSS_A1_A_EMP"/>
      <sheetName val="SPSS_A1_B_VL_EMP"/>
      <sheetName val="SPSS_A1_C_INI_EMP"/>
      <sheetName val="DATOS_NOTAS"/>
      <sheetName val="SPS_04_AJE"/>
      <sheetName val="SPSS_01_AJE"/>
      <sheetName val="SPSS_02_AJE"/>
      <sheetName val="SPSS_03_AJE"/>
      <sheetName val="SPS_04b_AJE"/>
      <sheetName val="SPS_05_AJE"/>
      <sheetName val="SPS_06_AJE"/>
      <sheetName val="SPS_07_AJE"/>
      <sheetName val="SPSS_08_AJE"/>
      <sheetName val="SPSS_09_AJE"/>
      <sheetName val="SPS_10_AJE"/>
      <sheetName val="V1 Titulos_tablas"/>
    </sheetNames>
    <sheetDataSet>
      <sheetData sheetId="23">
        <row r="11">
          <cell r="B11">
            <v>3092825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6"/>
    <outlinePr summaryBelow="0"/>
  </sheetPr>
  <dimension ref="A1:H30"/>
  <sheetViews>
    <sheetView showGridLines="0" tabSelected="1" zoomScalePageLayoutView="0" workbookViewId="0" topLeftCell="A1">
      <selection activeCell="B1" sqref="B1"/>
    </sheetView>
  </sheetViews>
  <sheetFormatPr defaultColWidth="11.421875" defaultRowHeight="12.75" outlineLevelRow="1"/>
  <cols>
    <col min="1" max="1" width="3.00390625" style="150" customWidth="1"/>
    <col min="2" max="2" width="102.7109375" style="341" customWidth="1"/>
    <col min="3" max="16384" width="11.421875" style="150" customWidth="1"/>
  </cols>
  <sheetData>
    <row r="1" spans="1:8" s="169" customFormat="1" ht="15" customHeight="1">
      <c r="A1" s="55"/>
      <c r="H1" s="337"/>
    </row>
    <row r="2" ht="15" customHeight="1">
      <c r="B2" s="338"/>
    </row>
    <row r="3" ht="6.75" customHeight="1">
      <c r="B3" s="338"/>
    </row>
    <row r="4" spans="2:4" ht="39.75" customHeight="1">
      <c r="B4" s="364" t="s">
        <v>105</v>
      </c>
      <c r="C4" s="364"/>
      <c r="D4" s="364"/>
    </row>
    <row r="5" spans="2:4" ht="15" customHeight="1">
      <c r="B5" s="365" t="s">
        <v>52</v>
      </c>
      <c r="C5" s="365"/>
      <c r="D5" s="365"/>
    </row>
    <row r="6" spans="1:2" ht="3" customHeight="1">
      <c r="A6" s="339"/>
      <c r="B6" s="339"/>
    </row>
    <row r="7" ht="26.25" customHeight="1">
      <c r="B7" s="340"/>
    </row>
    <row r="8" spans="2:4" ht="30" customHeight="1">
      <c r="B8" s="366" t="s">
        <v>106</v>
      </c>
      <c r="C8" s="367"/>
      <c r="D8" s="367"/>
    </row>
    <row r="9" ht="16.5" customHeight="1">
      <c r="B9" s="348"/>
    </row>
    <row r="10" ht="21" customHeight="1">
      <c r="B10" s="347" t="s">
        <v>46</v>
      </c>
    </row>
    <row r="11" ht="15" customHeight="1">
      <c r="B11" s="349"/>
    </row>
    <row r="12" spans="2:4" ht="15" customHeight="1">
      <c r="B12" s="368" t="s">
        <v>47</v>
      </c>
      <c r="C12" s="368"/>
      <c r="D12" s="368"/>
    </row>
    <row r="13" spans="2:4" ht="22.5" customHeight="1" outlineLevel="1">
      <c r="B13" s="363" t="s">
        <v>146</v>
      </c>
      <c r="C13" s="363"/>
      <c r="D13" s="363"/>
    </row>
    <row r="14" spans="2:4" ht="15" customHeight="1" outlineLevel="1">
      <c r="B14" s="363" t="s">
        <v>147</v>
      </c>
      <c r="C14" s="363"/>
      <c r="D14" s="363"/>
    </row>
    <row r="15" spans="2:4" ht="15" customHeight="1" outlineLevel="1">
      <c r="B15" s="363" t="s">
        <v>141</v>
      </c>
      <c r="C15" s="363"/>
      <c r="D15" s="363"/>
    </row>
    <row r="16" spans="2:4" ht="15" customHeight="1" outlineLevel="1">
      <c r="B16" s="363" t="s">
        <v>22</v>
      </c>
      <c r="C16" s="363"/>
      <c r="D16" s="363"/>
    </row>
    <row r="17" spans="2:4" ht="15" customHeight="1" outlineLevel="1">
      <c r="B17" s="363" t="s">
        <v>23</v>
      </c>
      <c r="C17" s="363"/>
      <c r="D17" s="363"/>
    </row>
    <row r="18" spans="2:4" ht="15" customHeight="1" outlineLevel="1">
      <c r="B18" s="363" t="s">
        <v>24</v>
      </c>
      <c r="C18" s="363"/>
      <c r="D18" s="363"/>
    </row>
    <row r="19" spans="2:4" ht="32.25" customHeight="1" outlineLevel="1">
      <c r="B19" s="363" t="s">
        <v>142</v>
      </c>
      <c r="C19" s="363"/>
      <c r="D19" s="363"/>
    </row>
    <row r="20" spans="2:4" ht="15" customHeight="1" outlineLevel="1">
      <c r="B20" s="363" t="s">
        <v>25</v>
      </c>
      <c r="C20" s="363"/>
      <c r="D20" s="363"/>
    </row>
    <row r="21" spans="2:4" ht="15" customHeight="1" outlineLevel="1">
      <c r="B21" s="363" t="s">
        <v>208</v>
      </c>
      <c r="C21" s="363"/>
      <c r="D21" s="363"/>
    </row>
    <row r="22" spans="2:4" ht="15" customHeight="1" outlineLevel="1">
      <c r="B22" s="363" t="s">
        <v>26</v>
      </c>
      <c r="C22" s="363"/>
      <c r="D22" s="363"/>
    </row>
    <row r="23" spans="2:4" ht="15" customHeight="1" outlineLevel="1">
      <c r="B23" s="363" t="s">
        <v>209</v>
      </c>
      <c r="C23" s="363"/>
      <c r="D23" s="363"/>
    </row>
    <row r="24" spans="2:4" ht="27.75" customHeight="1" outlineLevel="1">
      <c r="B24" s="363" t="s">
        <v>230</v>
      </c>
      <c r="C24" s="363"/>
      <c r="D24" s="363"/>
    </row>
    <row r="25" spans="1:4" ht="27.75" customHeight="1" outlineLevel="1">
      <c r="A25" s="77"/>
      <c r="B25" s="363" t="s">
        <v>231</v>
      </c>
      <c r="C25" s="363"/>
      <c r="D25" s="363"/>
    </row>
    <row r="26" spans="2:4" ht="15" customHeight="1" outlineLevel="1">
      <c r="B26" s="363" t="s">
        <v>232</v>
      </c>
      <c r="C26" s="363"/>
      <c r="D26" s="363"/>
    </row>
    <row r="27" spans="2:4" ht="13.5" customHeight="1" outlineLevel="1">
      <c r="B27" s="363" t="s">
        <v>233</v>
      </c>
      <c r="C27" s="363"/>
      <c r="D27" s="363"/>
    </row>
    <row r="28" spans="2:4" ht="27.75" customHeight="1" outlineLevel="1">
      <c r="B28" s="363" t="s">
        <v>234</v>
      </c>
      <c r="C28" s="363"/>
      <c r="D28" s="363"/>
    </row>
    <row r="29" ht="15" customHeight="1" outlineLevel="1">
      <c r="B29" s="342"/>
    </row>
    <row r="30" ht="12.75">
      <c r="B30" s="169"/>
    </row>
  </sheetData>
  <sheetProtection/>
  <mergeCells count="20">
    <mergeCell ref="B18:D18"/>
    <mergeCell ref="B13:D13"/>
    <mergeCell ref="B14:D14"/>
    <mergeCell ref="B4:D4"/>
    <mergeCell ref="B5:D5"/>
    <mergeCell ref="B8:D8"/>
    <mergeCell ref="B12:D12"/>
    <mergeCell ref="B15:D15"/>
    <mergeCell ref="B16:D16"/>
    <mergeCell ref="B17:D17"/>
    <mergeCell ref="B27:D27"/>
    <mergeCell ref="B28:D28"/>
    <mergeCell ref="B19:D19"/>
    <mergeCell ref="B20:D20"/>
    <mergeCell ref="B21:D21"/>
    <mergeCell ref="B22:D22"/>
    <mergeCell ref="B23:D23"/>
    <mergeCell ref="B24:D24"/>
    <mergeCell ref="B25:D25"/>
    <mergeCell ref="B26:D26"/>
  </mergeCells>
  <hyperlinks>
    <hyperlink ref="B13" location="A.1.1.1!A1" display="A.1.1.1!A1"/>
    <hyperlink ref="B20" location="A.1.1.8!A1" display="A.1.1.8!A1"/>
    <hyperlink ref="B19" location="A.1.1.7!A1" display="A.1.1.7!A1"/>
    <hyperlink ref="B18" location="A.1.1.6!A1" display="A.1.1.6!A1"/>
    <hyperlink ref="B17" location="A.1.1.5!A1" display="A.1.1.5!A1"/>
    <hyperlink ref="B16" location="A.1.1.4!A1" display="A.1.1.4!A1"/>
    <hyperlink ref="B15" location="A.1.1.3!A1" display="A.1.1.3!A1"/>
    <hyperlink ref="B14" location="A.1.1.2!A1" display="A.1.1.2!A1"/>
    <hyperlink ref="B27" location="A.1.1.15!A1" display="A.1.1.15!A1"/>
    <hyperlink ref="B26" location="A.1.1.14!A1" display="A.1.1.14!A1"/>
    <hyperlink ref="B25" location="A.1.1.13!A1" display="A.1.1.13!A1"/>
    <hyperlink ref="B24" location="A.1.1.12!A1" display="A.1.1.12!A1"/>
    <hyperlink ref="B23" location="A.1.1.11!A1" display="A.1.1.11!A1"/>
    <hyperlink ref="B22" location="A.1.1.10!A1" display="A.1.1.10!A1"/>
    <hyperlink ref="B21" location="A.1.1.9!A1" display="A.1.1.9!A1"/>
    <hyperlink ref="B28" location="A.1.1.16!A1" display="A.1.1.16!A1"/>
  </hyperlinks>
  <printOptions/>
  <pageMargins left="0.4330708661417323" right="0.5118110236220472" top="0.3937007874015748" bottom="0.4724409448818898" header="0" footer="0"/>
  <pageSetup horizontalDpi="600" verticalDpi="600" orientation="portrait" paperSize="9" scale="74" r:id="rId2"/>
  <colBreaks count="1" manualBreakCount="1">
    <brk id="4" max="86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8">
    <tabColor indexed="47"/>
  </sheetPr>
  <dimension ref="A1:AZ69"/>
  <sheetViews>
    <sheetView zoomScale="85" zoomScaleNormal="85" zoomScalePageLayoutView="0" workbookViewId="0" topLeftCell="A1">
      <selection activeCell="I2" sqref="I2"/>
    </sheetView>
  </sheetViews>
  <sheetFormatPr defaultColWidth="11.421875" defaultRowHeight="12.75"/>
  <cols>
    <col min="1" max="1" width="37.8515625" style="2" customWidth="1"/>
    <col min="2" max="9" width="15.8515625" style="2" customWidth="1"/>
    <col min="10" max="10" width="12.28125" style="2" bestFit="1" customWidth="1"/>
    <col min="11" max="11" width="11.57421875" style="2" bestFit="1" customWidth="1"/>
    <col min="12" max="14" width="11.421875" style="2" customWidth="1"/>
    <col min="15" max="15" width="11.8515625" style="2" customWidth="1"/>
    <col min="16" max="23" width="11.421875" style="2" customWidth="1"/>
    <col min="24" max="24" width="25.8515625" style="285" customWidth="1"/>
    <col min="25" max="28" width="11.421875" style="285" customWidth="1"/>
    <col min="29" max="52" width="11.421875" style="55" customWidth="1"/>
    <col min="53" max="16384" width="11.421875" style="2" customWidth="1"/>
  </cols>
  <sheetData>
    <row r="1" spans="1:9" ht="33" customHeight="1">
      <c r="A1" s="255"/>
      <c r="I1" s="232"/>
    </row>
    <row r="2" ht="14.25" customHeight="1">
      <c r="I2" s="232" t="s">
        <v>140</v>
      </c>
    </row>
    <row r="3" spans="1:9" ht="20.25" customHeight="1">
      <c r="A3" s="369" t="s">
        <v>6</v>
      </c>
      <c r="B3" s="369"/>
      <c r="C3" s="369"/>
      <c r="D3" s="369"/>
      <c r="E3" s="369"/>
      <c r="F3" s="369"/>
      <c r="G3" s="369"/>
      <c r="H3" s="369"/>
      <c r="I3" s="369"/>
    </row>
    <row r="4" spans="1:52" s="268" customFormat="1" ht="20.25" customHeight="1" thickBot="1">
      <c r="A4" s="370" t="s">
        <v>47</v>
      </c>
      <c r="B4" s="370"/>
      <c r="C4" s="370"/>
      <c r="D4" s="370"/>
      <c r="E4" s="370"/>
      <c r="F4" s="370"/>
      <c r="G4" s="370"/>
      <c r="H4" s="370"/>
      <c r="I4" s="370"/>
      <c r="X4" s="300"/>
      <c r="Y4" s="300"/>
      <c r="Z4" s="300"/>
      <c r="AA4" s="300"/>
      <c r="AB4" s="300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</row>
    <row r="5" spans="1:9" ht="12.75">
      <c r="A5" s="19"/>
      <c r="B5" s="19"/>
      <c r="C5" s="19"/>
      <c r="H5" s="5"/>
      <c r="I5" s="55"/>
    </row>
    <row r="6" spans="1:9" ht="15.75">
      <c r="A6" s="407" t="s">
        <v>189</v>
      </c>
      <c r="B6" s="407"/>
      <c r="C6" s="407"/>
      <c r="D6" s="407"/>
      <c r="E6" s="407"/>
      <c r="F6" s="407"/>
      <c r="G6" s="407"/>
      <c r="H6" s="407"/>
      <c r="I6" s="407"/>
    </row>
    <row r="7" spans="2:9" ht="12.75">
      <c r="B7" s="3"/>
      <c r="C7" s="3"/>
      <c r="H7" s="5"/>
      <c r="I7" s="5"/>
    </row>
    <row r="8" spans="1:9" ht="12.75">
      <c r="A8" s="57" t="s">
        <v>136</v>
      </c>
      <c r="H8" s="5"/>
      <c r="I8" s="5"/>
    </row>
    <row r="9" spans="1:52" s="240" customFormat="1" ht="31.5" customHeight="1">
      <c r="A9" s="406"/>
      <c r="B9" s="401" t="s">
        <v>4</v>
      </c>
      <c r="C9" s="401"/>
      <c r="D9" s="401"/>
      <c r="E9" s="401" t="s">
        <v>5</v>
      </c>
      <c r="F9" s="401"/>
      <c r="G9" s="401"/>
      <c r="H9" s="399" t="s">
        <v>134</v>
      </c>
      <c r="I9" s="399" t="s">
        <v>128</v>
      </c>
      <c r="X9" s="286"/>
      <c r="Y9" s="286"/>
      <c r="Z9" s="286"/>
      <c r="AA9" s="286"/>
      <c r="AB9" s="286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</row>
    <row r="10" spans="1:52" s="240" customFormat="1" ht="13.5" customHeight="1">
      <c r="A10" s="398"/>
      <c r="B10" s="297" t="s">
        <v>37</v>
      </c>
      <c r="C10" s="297" t="s">
        <v>172</v>
      </c>
      <c r="D10" s="297" t="s">
        <v>226</v>
      </c>
      <c r="E10" s="297" t="s">
        <v>37</v>
      </c>
      <c r="F10" s="297" t="s">
        <v>172</v>
      </c>
      <c r="G10" s="297" t="s">
        <v>226</v>
      </c>
      <c r="H10" s="400"/>
      <c r="I10" s="400"/>
      <c r="J10" s="80"/>
      <c r="K10" s="80"/>
      <c r="L10" s="80"/>
      <c r="M10" s="80"/>
      <c r="N10" s="239"/>
      <c r="X10" s="286"/>
      <c r="Y10" s="286"/>
      <c r="Z10" s="286"/>
      <c r="AA10" s="286"/>
      <c r="AB10" s="286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</row>
    <row r="11" spans="1:14" ht="12.75">
      <c r="A11" s="220"/>
      <c r="B11" s="56"/>
      <c r="C11" s="56"/>
      <c r="D11" s="56"/>
      <c r="E11" s="56"/>
      <c r="F11" s="56"/>
      <c r="G11" s="56"/>
      <c r="H11" s="211"/>
      <c r="I11" s="211"/>
      <c r="J11" s="40"/>
      <c r="K11" s="40"/>
      <c r="L11" s="40"/>
      <c r="M11" s="40"/>
      <c r="N11" s="5"/>
    </row>
    <row r="12" spans="1:14" ht="12.75">
      <c r="A12" s="93" t="s">
        <v>131</v>
      </c>
      <c r="B12" s="110">
        <v>52557.678313683246</v>
      </c>
      <c r="C12" s="110">
        <v>62890.0162975205</v>
      </c>
      <c r="D12" s="110">
        <v>38825.54231445142</v>
      </c>
      <c r="E12" s="168">
        <v>57328.85460496884</v>
      </c>
      <c r="F12" s="168">
        <v>68122.86507198647</v>
      </c>
      <c r="G12" s="168">
        <v>42747.33858231682</v>
      </c>
      <c r="H12" s="166">
        <v>42.936064137977496</v>
      </c>
      <c r="I12" s="166">
        <v>31.71783892461327</v>
      </c>
      <c r="J12" s="67"/>
      <c r="K12" s="67"/>
      <c r="L12" s="41"/>
      <c r="M12" s="41"/>
      <c r="N12" s="5"/>
    </row>
    <row r="13" spans="1:14" ht="12.75">
      <c r="A13" s="93" t="s">
        <v>132</v>
      </c>
      <c r="B13" s="110">
        <v>30311.678742594464</v>
      </c>
      <c r="C13" s="110">
        <v>36186.927546346844</v>
      </c>
      <c r="D13" s="110">
        <v>25629.859795785327</v>
      </c>
      <c r="E13" s="168">
        <v>35175.778843879765</v>
      </c>
      <c r="F13" s="168">
        <v>41723.102943744816</v>
      </c>
      <c r="G13" s="168">
        <v>29897.25602665026</v>
      </c>
      <c r="H13" s="166">
        <v>55.65227904727361</v>
      </c>
      <c r="I13" s="166">
        <v>47.05645376523471</v>
      </c>
      <c r="J13" s="67"/>
      <c r="K13" s="67"/>
      <c r="L13" s="41"/>
      <c r="M13" s="41"/>
      <c r="N13" s="5"/>
    </row>
    <row r="14" spans="1:14" ht="12.75">
      <c r="A14" s="93" t="s">
        <v>203</v>
      </c>
      <c r="B14" s="110">
        <v>32064.613253336687</v>
      </c>
      <c r="C14" s="110">
        <v>34139.60350153217</v>
      </c>
      <c r="D14" s="110">
        <v>28558.5458508802</v>
      </c>
      <c r="E14" s="168">
        <v>39478.38759779829</v>
      </c>
      <c r="F14" s="168">
        <v>41596.710313596624</v>
      </c>
      <c r="G14" s="168">
        <v>35796.27121600612</v>
      </c>
      <c r="H14" s="166">
        <v>37.17915811088296</v>
      </c>
      <c r="I14" s="166">
        <v>33.11384681978925</v>
      </c>
      <c r="J14" s="67"/>
      <c r="K14" s="67"/>
      <c r="L14" s="41"/>
      <c r="M14" s="41"/>
      <c r="N14" s="5"/>
    </row>
    <row r="15" spans="1:14" ht="12.75">
      <c r="A15" s="93" t="s">
        <v>204</v>
      </c>
      <c r="B15" s="110">
        <v>23583.15892371055</v>
      </c>
      <c r="C15" s="110">
        <v>27538.98716322824</v>
      </c>
      <c r="D15" s="110">
        <v>17884.553208041914</v>
      </c>
      <c r="E15" s="168">
        <v>30464.733507513967</v>
      </c>
      <c r="F15" s="168">
        <v>33760.06072933067</v>
      </c>
      <c r="G15" s="168">
        <v>25042.5426508387</v>
      </c>
      <c r="H15" s="166">
        <v>40.97421203438395</v>
      </c>
      <c r="I15" s="166">
        <v>31.07325348809685</v>
      </c>
      <c r="J15" s="67"/>
      <c r="K15" s="67"/>
      <c r="L15" s="41"/>
      <c r="M15" s="41"/>
      <c r="N15" s="5"/>
    </row>
    <row r="16" spans="1:14" ht="12.75">
      <c r="A16" s="93" t="s">
        <v>157</v>
      </c>
      <c r="B16" s="110">
        <v>19593.06472362657</v>
      </c>
      <c r="C16" s="110">
        <v>22108.481172151536</v>
      </c>
      <c r="D16" s="110">
        <v>17707.553052579937</v>
      </c>
      <c r="E16" s="168">
        <v>24660.317839540046</v>
      </c>
      <c r="F16" s="168">
        <v>27764.19457936301</v>
      </c>
      <c r="G16" s="168">
        <v>22324.58841084962</v>
      </c>
      <c r="H16" s="166">
        <v>57.15649926974497</v>
      </c>
      <c r="I16" s="166">
        <v>51.65612207151536</v>
      </c>
      <c r="J16" s="67"/>
      <c r="K16" s="67"/>
      <c r="L16" s="41"/>
      <c r="M16" s="41"/>
      <c r="N16" s="5"/>
    </row>
    <row r="17" spans="1:14" ht="12.75">
      <c r="A17" s="93" t="s">
        <v>158</v>
      </c>
      <c r="B17" s="110">
        <v>12750.916041502467</v>
      </c>
      <c r="C17" s="110">
        <v>14158.740832949894</v>
      </c>
      <c r="D17" s="110">
        <v>10878.698616891077</v>
      </c>
      <c r="E17" s="168">
        <v>17682.88367720691</v>
      </c>
      <c r="F17" s="168">
        <v>19077.06635808536</v>
      </c>
      <c r="G17" s="168">
        <v>15697.299112331537</v>
      </c>
      <c r="H17" s="166">
        <v>42.92093511951668</v>
      </c>
      <c r="I17" s="166">
        <v>36.618852794621574</v>
      </c>
      <c r="J17" s="67"/>
      <c r="K17" s="67"/>
      <c r="L17" s="41"/>
      <c r="M17" s="41"/>
      <c r="N17" s="5"/>
    </row>
    <row r="18" spans="1:14" ht="12.75">
      <c r="A18" s="93" t="s">
        <v>159</v>
      </c>
      <c r="B18" s="110">
        <v>11538.585578898725</v>
      </c>
      <c r="C18" s="110">
        <v>12240.37025413403</v>
      </c>
      <c r="D18" s="110">
        <v>11244.79027472127</v>
      </c>
      <c r="E18" s="168">
        <v>17444.48693995012</v>
      </c>
      <c r="F18" s="168">
        <v>20218.018488237212</v>
      </c>
      <c r="G18" s="168">
        <v>16418.121208926295</v>
      </c>
      <c r="H18" s="166">
        <v>70.49003492911444</v>
      </c>
      <c r="I18" s="166">
        <v>68.6952186483953</v>
      </c>
      <c r="J18" s="67"/>
      <c r="K18" s="67"/>
      <c r="L18" s="41"/>
      <c r="M18" s="41"/>
      <c r="N18" s="5"/>
    </row>
    <row r="19" spans="1:14" ht="12.75">
      <c r="A19" s="93" t="s">
        <v>160</v>
      </c>
      <c r="B19" s="110">
        <v>14257.251573988307</v>
      </c>
      <c r="C19" s="110">
        <v>15799.327978331865</v>
      </c>
      <c r="D19" s="110">
        <v>8652.920896012165</v>
      </c>
      <c r="E19" s="168">
        <v>20397.55789571945</v>
      </c>
      <c r="F19" s="168">
        <v>21538.973828988306</v>
      </c>
      <c r="G19" s="168">
        <v>15090.839302395803</v>
      </c>
      <c r="H19" s="166">
        <v>21.578345406023637</v>
      </c>
      <c r="I19" s="166">
        <v>13.096192831850155</v>
      </c>
      <c r="J19" s="67"/>
      <c r="K19" s="67"/>
      <c r="L19" s="41"/>
      <c r="M19" s="41"/>
      <c r="N19" s="5"/>
    </row>
    <row r="20" spans="1:14" ht="12.75">
      <c r="A20" s="93" t="s">
        <v>161</v>
      </c>
      <c r="B20" s="110">
        <v>10262.264635164467</v>
      </c>
      <c r="C20" s="110">
        <v>11320.099885912019</v>
      </c>
      <c r="D20" s="110">
        <v>8286.642707684898</v>
      </c>
      <c r="E20" s="168">
        <v>16198.87992780495</v>
      </c>
      <c r="F20" s="168">
        <v>17613.78755098472</v>
      </c>
      <c r="G20" s="168">
        <v>13443.691433619739</v>
      </c>
      <c r="H20" s="166">
        <v>34.87226582067123</v>
      </c>
      <c r="I20" s="166">
        <v>28.158892557995642</v>
      </c>
      <c r="J20" s="67"/>
      <c r="K20" s="67"/>
      <c r="L20" s="41"/>
      <c r="M20" s="41"/>
      <c r="N20" s="5"/>
    </row>
    <row r="21" spans="1:14" ht="12.75">
      <c r="A21" s="93" t="s">
        <v>55</v>
      </c>
      <c r="B21" s="110">
        <v>8004.4526036118</v>
      </c>
      <c r="C21" s="110">
        <v>8361.257550659579</v>
      </c>
      <c r="D21" s="110">
        <v>7678.1764220868035</v>
      </c>
      <c r="E21" s="168">
        <v>12803.118356351171</v>
      </c>
      <c r="F21" s="168">
        <v>15181.816766095702</v>
      </c>
      <c r="G21" s="168">
        <v>11075.158649785018</v>
      </c>
      <c r="H21" s="166">
        <v>52.23463687150838</v>
      </c>
      <c r="I21" s="166">
        <v>50.10545718792947</v>
      </c>
      <c r="J21" s="67"/>
      <c r="K21" s="67"/>
      <c r="L21" s="41"/>
      <c r="M21" s="41"/>
      <c r="N21" s="5"/>
    </row>
    <row r="22" spans="1:14" ht="12.75">
      <c r="A22" s="93" t="s">
        <v>211</v>
      </c>
      <c r="B22" s="110">
        <v>10882.628720930228</v>
      </c>
      <c r="C22" s="110">
        <v>11414.487321428573</v>
      </c>
      <c r="D22" s="110">
        <v>9889.826000000001</v>
      </c>
      <c r="E22" s="168">
        <v>18122.319127320945</v>
      </c>
      <c r="F22" s="168">
        <v>18993.171674535984</v>
      </c>
      <c r="G22" s="168">
        <v>16493.08478525739</v>
      </c>
      <c r="H22" s="166">
        <v>34.883720930232556</v>
      </c>
      <c r="I22" s="166">
        <v>31.70134156732205</v>
      </c>
      <c r="J22" s="67"/>
      <c r="K22" s="67"/>
      <c r="L22" s="41"/>
      <c r="M22" s="41"/>
      <c r="N22" s="5"/>
    </row>
    <row r="23" spans="1:9" ht="12.75">
      <c r="A23" s="93" t="s">
        <v>138</v>
      </c>
      <c r="B23" s="110" t="s">
        <v>68</v>
      </c>
      <c r="C23" s="110" t="s">
        <v>68</v>
      </c>
      <c r="D23" s="110" t="s">
        <v>68</v>
      </c>
      <c r="E23" s="168" t="s">
        <v>68</v>
      </c>
      <c r="F23" s="168" t="s">
        <v>68</v>
      </c>
      <c r="G23" s="168" t="s">
        <v>68</v>
      </c>
      <c r="H23" s="166" t="s">
        <v>68</v>
      </c>
      <c r="I23" s="166" t="s">
        <v>68</v>
      </c>
    </row>
    <row r="24" spans="1:9" ht="12.75">
      <c r="A24" s="96"/>
      <c r="B24" s="34"/>
      <c r="C24" s="34"/>
      <c r="D24" s="34"/>
      <c r="E24" s="34"/>
      <c r="F24" s="34"/>
      <c r="G24" s="34"/>
      <c r="H24" s="96"/>
      <c r="I24" s="96"/>
    </row>
    <row r="25" spans="2:8" ht="12.75">
      <c r="B25" s="8"/>
      <c r="C25" s="8"/>
      <c r="D25" s="1"/>
      <c r="E25" s="1"/>
      <c r="F25" s="1"/>
      <c r="G25" s="1"/>
      <c r="H25" s="1"/>
    </row>
    <row r="26" spans="1:52" ht="9.75" customHeight="1">
      <c r="A26" s="109" t="s">
        <v>49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12.75">
      <c r="A27" s="109" t="s">
        <v>107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12.75">
      <c r="A28" s="224" t="s">
        <v>108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30" spans="1:10" ht="12.75">
      <c r="A30" s="371" t="s">
        <v>10</v>
      </c>
      <c r="B30" s="371"/>
      <c r="C30" s="371"/>
      <c r="D30" s="371"/>
      <c r="E30" s="371"/>
      <c r="F30" s="371"/>
      <c r="G30" s="371"/>
      <c r="H30" s="371"/>
      <c r="I30" s="371"/>
      <c r="J30" s="371"/>
    </row>
    <row r="31" spans="2:10" ht="12.75">
      <c r="B31" s="109"/>
      <c r="C31" s="127"/>
      <c r="D31" s="128"/>
      <c r="E31" s="128"/>
      <c r="F31" s="87"/>
      <c r="G31" s="128"/>
      <c r="H31" s="128"/>
      <c r="I31" s="129"/>
      <c r="J31" s="1"/>
    </row>
    <row r="32" spans="5:31" ht="15" customHeight="1">
      <c r="E32" s="104"/>
      <c r="F32" s="161"/>
      <c r="G32" s="161"/>
      <c r="H32" s="161"/>
      <c r="I32" s="161"/>
      <c r="AB32" s="281"/>
      <c r="AC32" s="277" t="s">
        <v>37</v>
      </c>
      <c r="AD32" s="277" t="s">
        <v>33</v>
      </c>
      <c r="AE32" s="277" t="s">
        <v>34</v>
      </c>
    </row>
    <row r="33" spans="5:31" ht="15" customHeight="1">
      <c r="E33" s="104"/>
      <c r="F33" s="161"/>
      <c r="G33" s="161"/>
      <c r="H33" s="161"/>
      <c r="I33" s="161"/>
      <c r="AB33" s="307" t="s">
        <v>126</v>
      </c>
      <c r="AC33" s="284">
        <v>2888350</v>
      </c>
      <c r="AD33" s="284">
        <v>1540850</v>
      </c>
      <c r="AE33" s="284">
        <v>1347500</v>
      </c>
    </row>
    <row r="34" spans="5:31" ht="12.75">
      <c r="E34" s="104"/>
      <c r="AB34" s="335" t="s">
        <v>171</v>
      </c>
      <c r="AC34" s="279">
        <v>371075</v>
      </c>
      <c r="AD34" s="279">
        <v>211750</v>
      </c>
      <c r="AE34" s="279">
        <v>159325</v>
      </c>
    </row>
    <row r="35" spans="5:31" ht="12.75">
      <c r="E35" s="104"/>
      <c r="AB35" s="335" t="s">
        <v>12</v>
      </c>
      <c r="AC35" s="279">
        <v>206775</v>
      </c>
      <c r="AD35" s="279">
        <v>91700</v>
      </c>
      <c r="AE35" s="279">
        <v>115075</v>
      </c>
    </row>
    <row r="36" spans="5:52" ht="12.75">
      <c r="E36" s="104"/>
      <c r="K36" s="72"/>
      <c r="L36" s="72"/>
      <c r="M36" s="72"/>
      <c r="N36" s="72"/>
      <c r="X36" s="2"/>
      <c r="Y36" s="2"/>
      <c r="Z36" s="2"/>
      <c r="AA36" s="2"/>
      <c r="AB36" s="335" t="s">
        <v>13</v>
      </c>
      <c r="AC36" s="279">
        <v>194800</v>
      </c>
      <c r="AD36" s="279">
        <v>122375</v>
      </c>
      <c r="AE36" s="279">
        <v>72425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5:34" ht="12.75">
      <c r="E37" s="104"/>
      <c r="F37" s="169"/>
      <c r="G37" s="169"/>
      <c r="H37" s="169"/>
      <c r="W37" s="169"/>
      <c r="AB37" s="335" t="s">
        <v>14</v>
      </c>
      <c r="AC37" s="279">
        <v>139600</v>
      </c>
      <c r="AD37" s="279">
        <v>82400</v>
      </c>
      <c r="AE37" s="279">
        <v>57200</v>
      </c>
      <c r="AF37" s="169"/>
      <c r="AG37" s="169"/>
      <c r="AH37" s="169"/>
    </row>
    <row r="38" spans="5:31" s="150" customFormat="1" ht="12.75">
      <c r="E38" s="104"/>
      <c r="AA38" s="277"/>
      <c r="AB38" s="335" t="s">
        <v>15</v>
      </c>
      <c r="AC38" s="279">
        <v>445050</v>
      </c>
      <c r="AD38" s="279">
        <v>190675</v>
      </c>
      <c r="AE38" s="279">
        <v>254375</v>
      </c>
    </row>
    <row r="39" spans="5:31" s="150" customFormat="1" ht="12.75">
      <c r="E39" s="104"/>
      <c r="AB39" s="335" t="s">
        <v>16</v>
      </c>
      <c r="AC39" s="279">
        <v>190350</v>
      </c>
      <c r="AD39" s="279">
        <v>108650</v>
      </c>
      <c r="AE39" s="279">
        <v>81700</v>
      </c>
    </row>
    <row r="40" spans="5:31" s="150" customFormat="1" ht="12.75">
      <c r="E40" s="104"/>
      <c r="AB40" s="335" t="s">
        <v>17</v>
      </c>
      <c r="AC40" s="279">
        <v>486700</v>
      </c>
      <c r="AD40" s="279">
        <v>143625</v>
      </c>
      <c r="AE40" s="279">
        <v>343075</v>
      </c>
    </row>
    <row r="41" spans="5:31" s="150" customFormat="1" ht="12.75">
      <c r="E41" s="104"/>
      <c r="AB41" s="335" t="s">
        <v>18</v>
      </c>
      <c r="AC41" s="279">
        <v>459025</v>
      </c>
      <c r="AD41" s="279">
        <v>359975</v>
      </c>
      <c r="AE41" s="279">
        <v>99050</v>
      </c>
    </row>
    <row r="42" spans="5:31" s="150" customFormat="1" ht="12.75">
      <c r="E42" s="104"/>
      <c r="AB42" s="335" t="s">
        <v>19</v>
      </c>
      <c r="AC42" s="279">
        <v>299450</v>
      </c>
      <c r="AD42" s="279">
        <v>195025</v>
      </c>
      <c r="AE42" s="279">
        <v>104425</v>
      </c>
    </row>
    <row r="43" spans="5:31" s="150" customFormat="1" ht="12.75">
      <c r="E43" s="104"/>
      <c r="AB43" s="335" t="s">
        <v>20</v>
      </c>
      <c r="AC43" s="279">
        <v>384850</v>
      </c>
      <c r="AD43" s="279">
        <v>183825</v>
      </c>
      <c r="AE43" s="279">
        <v>201025</v>
      </c>
    </row>
    <row r="44" spans="5:31" s="150" customFormat="1" ht="12.75">
      <c r="E44" s="104"/>
      <c r="AB44" s="335" t="s">
        <v>21</v>
      </c>
      <c r="AC44" s="279">
        <v>2150</v>
      </c>
      <c r="AD44" s="279">
        <v>1400</v>
      </c>
      <c r="AE44" s="279">
        <v>750</v>
      </c>
    </row>
    <row r="45" spans="5:31" s="150" customFormat="1" ht="12.75">
      <c r="E45" s="104"/>
      <c r="AB45" s="335" t="s">
        <v>144</v>
      </c>
      <c r="AC45" s="279">
        <v>250</v>
      </c>
      <c r="AD45" s="279">
        <v>50</v>
      </c>
      <c r="AE45" s="279">
        <v>0</v>
      </c>
    </row>
    <row r="46" spans="5:33" s="150" customFormat="1" ht="12.75">
      <c r="E46" s="104"/>
      <c r="F46" s="404"/>
      <c r="G46" s="404"/>
      <c r="H46" s="404"/>
      <c r="AB46" s="335" t="s">
        <v>139</v>
      </c>
      <c r="AC46" s="279">
        <v>41275</v>
      </c>
      <c r="AD46" s="279">
        <v>21325</v>
      </c>
      <c r="AE46" s="279">
        <v>156200</v>
      </c>
      <c r="AF46" s="235"/>
      <c r="AG46" s="235"/>
    </row>
    <row r="47" spans="5:33" s="150" customFormat="1" ht="12.75">
      <c r="E47" s="104"/>
      <c r="F47" s="346"/>
      <c r="G47" s="346"/>
      <c r="H47" s="346"/>
      <c r="AB47" s="336" t="s">
        <v>127</v>
      </c>
      <c r="AC47" s="284">
        <v>333000</v>
      </c>
      <c r="AD47" s="284">
        <v>171925</v>
      </c>
      <c r="AE47" s="284">
        <v>161075</v>
      </c>
      <c r="AF47" s="405"/>
      <c r="AG47" s="405"/>
    </row>
    <row r="48" spans="5:33" s="150" customFormat="1" ht="12.75">
      <c r="E48" s="104"/>
      <c r="F48" s="94"/>
      <c r="G48" s="94"/>
      <c r="H48" s="94"/>
      <c r="AB48" s="282" t="s">
        <v>205</v>
      </c>
      <c r="AC48" s="284">
        <v>358300</v>
      </c>
      <c r="AD48" s="284">
        <v>219200</v>
      </c>
      <c r="AE48" s="284">
        <v>136250</v>
      </c>
      <c r="AF48" s="205"/>
      <c r="AG48" s="205"/>
    </row>
    <row r="49" spans="1:33" s="150" customFormat="1" ht="12.75">
      <c r="A49" s="104"/>
      <c r="B49" s="104"/>
      <c r="C49" s="104"/>
      <c r="D49" s="104"/>
      <c r="E49" s="104"/>
      <c r="F49" s="94"/>
      <c r="G49" s="94"/>
      <c r="H49" s="94"/>
      <c r="AF49" s="205"/>
      <c r="AG49" s="205"/>
    </row>
    <row r="50" spans="1:33" s="150" customFormat="1" ht="12.75">
      <c r="A50" s="103"/>
      <c r="B50" s="103"/>
      <c r="C50" s="103"/>
      <c r="D50" s="103"/>
      <c r="E50" s="103"/>
      <c r="F50" s="94"/>
      <c r="G50" s="94"/>
      <c r="H50" s="94"/>
      <c r="AF50" s="205"/>
      <c r="AG50" s="205"/>
    </row>
    <row r="51" spans="6:33" s="150" customFormat="1" ht="12.75">
      <c r="F51" s="94"/>
      <c r="G51" s="94"/>
      <c r="H51" s="94"/>
      <c r="I51" s="51"/>
      <c r="AF51" s="205"/>
      <c r="AG51" s="205"/>
    </row>
    <row r="52" spans="6:33" s="150" customFormat="1" ht="12.75">
      <c r="F52" s="94"/>
      <c r="G52" s="94"/>
      <c r="H52" s="94"/>
      <c r="I52" s="51"/>
      <c r="AF52" s="205"/>
      <c r="AG52" s="205"/>
    </row>
    <row r="53" spans="6:33" s="150" customFormat="1" ht="12.75">
      <c r="F53" s="94"/>
      <c r="G53" s="94"/>
      <c r="H53" s="94"/>
      <c r="AF53" s="205"/>
      <c r="AG53" s="205"/>
    </row>
    <row r="54" spans="6:33" s="150" customFormat="1" ht="12.75">
      <c r="F54" s="94"/>
      <c r="G54" s="94"/>
      <c r="H54" s="94"/>
      <c r="AF54" s="205"/>
      <c r="AG54" s="205"/>
    </row>
    <row r="55" spans="6:33" s="150" customFormat="1" ht="12.75">
      <c r="F55" s="94"/>
      <c r="G55" s="94"/>
      <c r="H55" s="94"/>
      <c r="AF55" s="205"/>
      <c r="AG55" s="205"/>
    </row>
    <row r="56" spans="2:33" s="150" customFormat="1" ht="12.75">
      <c r="B56" s="94"/>
      <c r="C56" s="94"/>
      <c r="D56" s="94"/>
      <c r="E56" s="94"/>
      <c r="F56" s="94"/>
      <c r="G56" s="94"/>
      <c r="H56" s="94"/>
      <c r="AF56" s="205"/>
      <c r="AG56" s="205"/>
    </row>
    <row r="57" spans="24:34" ht="12.75">
      <c r="X57" s="169"/>
      <c r="Y57" s="94"/>
      <c r="Z57" s="94"/>
      <c r="AF57" s="205"/>
      <c r="AG57" s="205"/>
      <c r="AH57" s="169"/>
    </row>
    <row r="58" spans="24:34" ht="12.75">
      <c r="X58" s="169"/>
      <c r="Y58" s="94"/>
      <c r="Z58" s="94"/>
      <c r="AA58" s="94"/>
      <c r="AB58" s="94"/>
      <c r="AC58" s="94"/>
      <c r="AD58" s="94"/>
      <c r="AE58" s="94"/>
      <c r="AF58" s="205"/>
      <c r="AG58" s="205"/>
      <c r="AH58" s="169"/>
    </row>
    <row r="59" spans="24:34" ht="12.75">
      <c r="X59" s="169"/>
      <c r="Y59" s="94"/>
      <c r="Z59" s="94"/>
      <c r="AA59" s="94"/>
      <c r="AB59" s="94"/>
      <c r="AC59" s="94"/>
      <c r="AD59" s="94"/>
      <c r="AE59" s="94"/>
      <c r="AF59" s="205"/>
      <c r="AG59" s="205"/>
      <c r="AH59" s="169"/>
    </row>
    <row r="60" spans="24:34" ht="12.75">
      <c r="X60" s="169"/>
      <c r="Y60" s="94"/>
      <c r="Z60" s="94"/>
      <c r="AA60" s="94"/>
      <c r="AB60" s="94"/>
      <c r="AC60" s="94"/>
      <c r="AD60" s="94"/>
      <c r="AE60" s="94"/>
      <c r="AF60" s="205"/>
      <c r="AG60" s="205"/>
      <c r="AH60" s="169"/>
    </row>
    <row r="61" spans="24:34" ht="12.75">
      <c r="X61" s="169"/>
      <c r="Y61" s="94"/>
      <c r="Z61" s="94"/>
      <c r="AA61" s="94"/>
      <c r="AB61" s="94"/>
      <c r="AC61" s="94"/>
      <c r="AD61" s="94"/>
      <c r="AE61" s="94"/>
      <c r="AF61" s="205"/>
      <c r="AG61" s="205"/>
      <c r="AH61" s="169"/>
    </row>
    <row r="62" spans="24:34" ht="12.75">
      <c r="X62" s="330"/>
      <c r="Y62" s="331"/>
      <c r="Z62" s="331"/>
      <c r="AA62" s="331"/>
      <c r="AB62" s="331"/>
      <c r="AC62" s="331"/>
      <c r="AD62" s="331"/>
      <c r="AE62" s="331"/>
      <c r="AF62" s="332"/>
      <c r="AG62" s="332"/>
      <c r="AH62" s="330"/>
    </row>
    <row r="63" spans="24:34" ht="12.75">
      <c r="X63" s="330"/>
      <c r="Y63" s="333"/>
      <c r="Z63" s="333"/>
      <c r="AA63" s="333"/>
      <c r="AB63" s="333"/>
      <c r="AC63" s="333"/>
      <c r="AD63" s="333"/>
      <c r="AE63" s="333"/>
      <c r="AF63" s="334"/>
      <c r="AG63" s="334"/>
      <c r="AH63" s="330"/>
    </row>
    <row r="64" spans="24:34" ht="12.75">
      <c r="X64" s="330"/>
      <c r="Y64" s="333"/>
      <c r="Z64" s="333"/>
      <c r="AA64" s="333"/>
      <c r="AB64" s="333"/>
      <c r="AC64" s="333"/>
      <c r="AD64" s="333"/>
      <c r="AE64" s="333"/>
      <c r="AF64" s="334"/>
      <c r="AG64" s="334"/>
      <c r="AH64" s="330"/>
    </row>
    <row r="65" spans="24:34" ht="12.75">
      <c r="X65" s="330"/>
      <c r="Y65" s="333"/>
      <c r="Z65" s="333"/>
      <c r="AA65" s="333"/>
      <c r="AB65" s="333"/>
      <c r="AC65" s="333"/>
      <c r="AD65" s="333"/>
      <c r="AE65" s="333"/>
      <c r="AF65" s="334"/>
      <c r="AG65" s="334"/>
      <c r="AH65" s="330"/>
    </row>
    <row r="66" spans="24:34" ht="12.75">
      <c r="X66" s="330"/>
      <c r="Y66" s="333"/>
      <c r="Z66" s="333"/>
      <c r="AA66" s="333"/>
      <c r="AB66" s="333"/>
      <c r="AC66" s="333"/>
      <c r="AD66" s="333"/>
      <c r="AE66" s="333"/>
      <c r="AF66" s="334"/>
      <c r="AG66" s="334"/>
      <c r="AH66" s="330"/>
    </row>
    <row r="67" spans="24:34" ht="12.75">
      <c r="X67" s="330"/>
      <c r="Y67" s="333"/>
      <c r="Z67" s="333"/>
      <c r="AA67" s="333"/>
      <c r="AB67" s="333"/>
      <c r="AC67" s="333"/>
      <c r="AD67" s="333"/>
      <c r="AE67" s="333"/>
      <c r="AF67" s="334"/>
      <c r="AG67" s="334"/>
      <c r="AH67" s="330"/>
    </row>
    <row r="68" spans="24:34" ht="12.75">
      <c r="X68" s="330"/>
      <c r="Y68" s="330"/>
      <c r="Z68" s="330"/>
      <c r="AA68" s="330"/>
      <c r="AB68" s="330"/>
      <c r="AC68" s="330"/>
      <c r="AD68" s="330"/>
      <c r="AE68" s="330"/>
      <c r="AF68" s="330"/>
      <c r="AG68" s="330"/>
      <c r="AH68" s="330"/>
    </row>
    <row r="69" spans="24:34" ht="12.75"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</row>
  </sheetData>
  <sheetProtection/>
  <mergeCells count="11">
    <mergeCell ref="A3:I3"/>
    <mergeCell ref="A4:I4"/>
    <mergeCell ref="A30:J30"/>
    <mergeCell ref="A6:I6"/>
    <mergeCell ref="F46:H46"/>
    <mergeCell ref="AF47:AG47"/>
    <mergeCell ref="A9:A10"/>
    <mergeCell ref="I9:I10"/>
    <mergeCell ref="H9:H10"/>
    <mergeCell ref="B9:D9"/>
    <mergeCell ref="E9:G9"/>
  </mergeCells>
  <conditionalFormatting sqref="A1">
    <cfRule type="expression" priority="1" dxfId="0" stopIfTrue="1">
      <formula>AND(A19&gt;=500,A19&lt;=1225)</formula>
    </cfRule>
  </conditionalFormatting>
  <conditionalFormatting sqref="B12:D23">
    <cfRule type="expression" priority="2" dxfId="0" stopIfTrue="1">
      <formula>AND(AC34&gt;=500,AC34&lt;=1225)</formula>
    </cfRule>
  </conditionalFormatting>
  <conditionalFormatting sqref="E12:G23">
    <cfRule type="expression" priority="3" dxfId="0" stopIfTrue="1">
      <formula>AND(AC34&gt;=500,AC34&lt;=1225)</formula>
    </cfRule>
  </conditionalFormatting>
  <conditionalFormatting sqref="H12:H23">
    <cfRule type="expression" priority="4" dxfId="0" stopIfTrue="1">
      <formula>AND(AE34&gt;=500,AE34&lt;=1225)</formula>
    </cfRule>
  </conditionalFormatting>
  <conditionalFormatting sqref="I12:I23">
    <cfRule type="expression" priority="5" dxfId="0" stopIfTrue="1">
      <formula>AND(AE34&gt;=500,AE34&lt;=1225)</formula>
    </cfRule>
  </conditionalFormatting>
  <hyperlinks>
    <hyperlink ref="I2" location="Índice!B21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9">
    <tabColor indexed="59"/>
  </sheetPr>
  <dimension ref="A1:AJ81"/>
  <sheetViews>
    <sheetView zoomScale="85" zoomScaleNormal="85" zoomScalePageLayoutView="0" workbookViewId="0" topLeftCell="A1">
      <selection activeCell="K1" sqref="K1"/>
    </sheetView>
  </sheetViews>
  <sheetFormatPr defaultColWidth="11.421875" defaultRowHeight="12.75"/>
  <cols>
    <col min="1" max="1" width="21.421875" style="2" customWidth="1"/>
    <col min="2" max="4" width="12.8515625" style="2" customWidth="1"/>
    <col min="5" max="5" width="12.8515625" style="5" customWidth="1"/>
    <col min="6" max="8" width="12.8515625" style="2" customWidth="1"/>
    <col min="9" max="9" width="12.8515625" style="5" customWidth="1"/>
    <col min="10" max="12" width="12.8515625" style="2" customWidth="1"/>
    <col min="13" max="13" width="12.8515625" style="5" customWidth="1"/>
    <col min="14" max="19" width="12.8515625" style="2" customWidth="1"/>
    <col min="20" max="27" width="11.421875" style="2" customWidth="1"/>
    <col min="28" max="34" width="11.421875" style="55" customWidth="1"/>
    <col min="35" max="16384" width="11.421875" style="2" customWidth="1"/>
  </cols>
  <sheetData>
    <row r="1" spans="1:11" ht="30.75" customHeight="1">
      <c r="A1" s="256"/>
      <c r="K1" s="232" t="s">
        <v>140</v>
      </c>
    </row>
    <row r="2" ht="15" customHeight="1"/>
    <row r="3" spans="1:10" ht="20.25" customHeight="1">
      <c r="A3" s="369" t="s">
        <v>6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34" s="268" customFormat="1" ht="20.25" customHeight="1" thickBot="1">
      <c r="A4" s="370" t="s">
        <v>47</v>
      </c>
      <c r="B4" s="370"/>
      <c r="C4" s="370"/>
      <c r="D4" s="370"/>
      <c r="E4" s="370"/>
      <c r="F4" s="370"/>
      <c r="G4" s="370"/>
      <c r="H4" s="370"/>
      <c r="I4" s="370"/>
      <c r="J4" s="370"/>
      <c r="K4" s="260"/>
      <c r="L4" s="260"/>
      <c r="M4" s="260"/>
      <c r="N4" s="260"/>
      <c r="O4" s="260"/>
      <c r="P4" s="260"/>
      <c r="Q4" s="260"/>
      <c r="R4" s="260"/>
      <c r="S4" s="260"/>
      <c r="AB4" s="302"/>
      <c r="AC4" s="302"/>
      <c r="AD4" s="302"/>
      <c r="AE4" s="302"/>
      <c r="AF4" s="302"/>
      <c r="AG4" s="302"/>
      <c r="AH4" s="302"/>
    </row>
    <row r="5" spans="1:14" ht="12.75">
      <c r="A5" s="19"/>
      <c r="J5" s="70"/>
      <c r="N5" s="55"/>
    </row>
    <row r="6" spans="1:13" ht="18.75">
      <c r="A6" s="136" t="s">
        <v>190</v>
      </c>
      <c r="B6" s="22"/>
      <c r="M6" s="2"/>
    </row>
    <row r="7" ht="12.75">
      <c r="B7" s="22"/>
    </row>
    <row r="8" spans="1:34" s="240" customFormat="1" ht="27" customHeight="1">
      <c r="A8" s="412"/>
      <c r="B8" s="412" t="s">
        <v>53</v>
      </c>
      <c r="C8" s="412"/>
      <c r="D8" s="412"/>
      <c r="E8" s="412" t="s">
        <v>195</v>
      </c>
      <c r="F8" s="412"/>
      <c r="G8" s="412"/>
      <c r="H8" s="412" t="s">
        <v>129</v>
      </c>
      <c r="I8" s="412"/>
      <c r="J8" s="412"/>
      <c r="K8" s="409" t="s">
        <v>196</v>
      </c>
      <c r="L8" s="410"/>
      <c r="M8" s="411"/>
      <c r="N8" s="409" t="s">
        <v>213</v>
      </c>
      <c r="O8" s="410"/>
      <c r="P8" s="411"/>
      <c r="Q8" s="409" t="s">
        <v>197</v>
      </c>
      <c r="R8" s="410"/>
      <c r="S8" s="411"/>
      <c r="AB8" s="303"/>
      <c r="AC8" s="303"/>
      <c r="AD8" s="303"/>
      <c r="AE8" s="303"/>
      <c r="AF8" s="303"/>
      <c r="AG8" s="303"/>
      <c r="AH8" s="303"/>
    </row>
    <row r="9" spans="1:34" s="240" customFormat="1" ht="15.75" customHeight="1">
      <c r="A9" s="413"/>
      <c r="B9" s="221" t="s">
        <v>37</v>
      </c>
      <c r="C9" s="221" t="s">
        <v>172</v>
      </c>
      <c r="D9" s="221" t="s">
        <v>226</v>
      </c>
      <c r="E9" s="221" t="s">
        <v>37</v>
      </c>
      <c r="F9" s="221" t="s">
        <v>172</v>
      </c>
      <c r="G9" s="221" t="s">
        <v>226</v>
      </c>
      <c r="H9" s="221" t="s">
        <v>37</v>
      </c>
      <c r="I9" s="221" t="s">
        <v>172</v>
      </c>
      <c r="J9" s="221" t="s">
        <v>226</v>
      </c>
      <c r="K9" s="221" t="s">
        <v>37</v>
      </c>
      <c r="L9" s="221" t="s">
        <v>172</v>
      </c>
      <c r="M9" s="226" t="s">
        <v>226</v>
      </c>
      <c r="N9" s="221" t="s">
        <v>37</v>
      </c>
      <c r="O9" s="221" t="s">
        <v>172</v>
      </c>
      <c r="P9" s="226" t="s">
        <v>226</v>
      </c>
      <c r="Q9" s="221" t="s">
        <v>37</v>
      </c>
      <c r="R9" s="221" t="s">
        <v>172</v>
      </c>
      <c r="S9" s="221" t="s">
        <v>226</v>
      </c>
      <c r="AB9" s="303"/>
      <c r="AC9" s="303"/>
      <c r="AD9" s="303"/>
      <c r="AE9" s="303"/>
      <c r="AF9" s="303"/>
      <c r="AG9" s="303"/>
      <c r="AH9" s="303"/>
    </row>
    <row r="10" spans="1:34" s="17" customFormat="1" ht="15.75" customHeight="1">
      <c r="A10" s="238"/>
      <c r="B10" s="238"/>
      <c r="C10" s="238"/>
      <c r="D10" s="238"/>
      <c r="E10" s="238"/>
      <c r="F10" s="238"/>
      <c r="G10" s="238"/>
      <c r="H10" s="238"/>
      <c r="I10" s="238"/>
      <c r="J10" s="238"/>
      <c r="K10" s="162"/>
      <c r="AB10" s="304"/>
      <c r="AC10" s="304"/>
      <c r="AD10" s="304"/>
      <c r="AE10" s="304"/>
      <c r="AF10" s="304"/>
      <c r="AG10" s="304"/>
      <c r="AH10" s="304"/>
    </row>
    <row r="11" spans="1:19" ht="12.75">
      <c r="A11" s="143" t="s">
        <v>37</v>
      </c>
      <c r="B11" s="173">
        <v>100</v>
      </c>
      <c r="C11" s="173">
        <v>100</v>
      </c>
      <c r="D11" s="173">
        <v>100</v>
      </c>
      <c r="E11" s="175">
        <v>23275.327441289708</v>
      </c>
      <c r="F11" s="175">
        <v>26931.95700462556</v>
      </c>
      <c r="G11" s="175">
        <v>19048.92016201571</v>
      </c>
      <c r="H11" s="176">
        <v>26221.29084636858</v>
      </c>
      <c r="I11" s="176">
        <v>30520.598570290334</v>
      </c>
      <c r="J11" s="176">
        <v>21252.062997200406</v>
      </c>
      <c r="K11" s="174">
        <v>88.76499474286233</v>
      </c>
      <c r="L11" s="174">
        <v>88.24190306294298</v>
      </c>
      <c r="M11" s="174">
        <v>89.63327543554279</v>
      </c>
      <c r="N11" s="177">
        <v>100</v>
      </c>
      <c r="O11" s="177">
        <v>115.71032490330987</v>
      </c>
      <c r="P11" s="177">
        <v>81.84168497764512</v>
      </c>
      <c r="Q11" s="178">
        <v>100</v>
      </c>
      <c r="R11" s="178">
        <v>116.39624742012718</v>
      </c>
      <c r="S11" s="178">
        <v>81.04888169585911</v>
      </c>
    </row>
    <row r="12" spans="1:19" ht="12.75">
      <c r="A12" s="350" t="s">
        <v>39</v>
      </c>
      <c r="B12" s="173">
        <v>22.577645215613664</v>
      </c>
      <c r="C12" s="173">
        <v>21.243280410051256</v>
      </c>
      <c r="D12" s="173">
        <v>24.119931364580513</v>
      </c>
      <c r="E12" s="175">
        <v>11746.29165763691</v>
      </c>
      <c r="F12" s="175">
        <v>12554.934080476676</v>
      </c>
      <c r="G12" s="175">
        <v>10923.116197394025</v>
      </c>
      <c r="H12" s="176">
        <v>12986.750253822243</v>
      </c>
      <c r="I12" s="176">
        <v>13947.16108135949</v>
      </c>
      <c r="J12" s="176">
        <v>12009.078785382673</v>
      </c>
      <c r="K12" s="174">
        <v>90.44827557363517</v>
      </c>
      <c r="L12" s="174">
        <v>90.01784669466865</v>
      </c>
      <c r="M12" s="174">
        <v>90.95715327215214</v>
      </c>
      <c r="N12" s="177">
        <v>50.466708523289576</v>
      </c>
      <c r="O12" s="177">
        <v>53.940955770205896</v>
      </c>
      <c r="P12" s="177">
        <v>46.93002160741574</v>
      </c>
      <c r="Q12" s="178">
        <v>49.527501639457974</v>
      </c>
      <c r="R12" s="178">
        <v>53.19021539815249</v>
      </c>
      <c r="S12" s="178">
        <v>45.7989610646717</v>
      </c>
    </row>
    <row r="13" spans="1:19" ht="12.75">
      <c r="A13" s="350" t="s">
        <v>40</v>
      </c>
      <c r="B13" s="173">
        <v>46.20759570029408</v>
      </c>
      <c r="C13" s="173">
        <v>45.89011126390799</v>
      </c>
      <c r="D13" s="173">
        <v>46.57455070893163</v>
      </c>
      <c r="E13" s="175">
        <v>24035.07759936201</v>
      </c>
      <c r="F13" s="175">
        <v>26945.353837771563</v>
      </c>
      <c r="G13" s="175">
        <v>20720.753081517072</v>
      </c>
      <c r="H13" s="176">
        <v>26497.593797142505</v>
      </c>
      <c r="I13" s="176">
        <v>29634.306992099508</v>
      </c>
      <c r="J13" s="176">
        <v>22925.394941828876</v>
      </c>
      <c r="K13" s="174">
        <v>90.70664220822174</v>
      </c>
      <c r="L13" s="174">
        <v>90.92621550068702</v>
      </c>
      <c r="M13" s="174">
        <v>90.38340728303315</v>
      </c>
      <c r="N13" s="177">
        <v>103.26418676595942</v>
      </c>
      <c r="O13" s="177">
        <v>115.76788298999972</v>
      </c>
      <c r="P13" s="177">
        <v>89.02453954206935</v>
      </c>
      <c r="Q13" s="178">
        <v>101.05373512079474</v>
      </c>
      <c r="R13" s="178">
        <v>113.0162018556901</v>
      </c>
      <c r="S13" s="178">
        <v>87.43045899665859</v>
      </c>
    </row>
    <row r="14" spans="1:19" ht="12.75">
      <c r="A14" s="350" t="s">
        <v>41</v>
      </c>
      <c r="B14" s="173">
        <v>30.04599646438835</v>
      </c>
      <c r="C14" s="173">
        <v>31.475809476184523</v>
      </c>
      <c r="D14" s="173">
        <v>28.393389325386075</v>
      </c>
      <c r="E14" s="175">
        <v>30769.672388043182</v>
      </c>
      <c r="F14" s="175">
        <v>36549.818875483914</v>
      </c>
      <c r="G14" s="175">
        <v>23363.583930661563</v>
      </c>
      <c r="H14" s="176">
        <v>35025.095662539905</v>
      </c>
      <c r="I14" s="176">
        <v>41951.44665921963</v>
      </c>
      <c r="J14" s="176">
        <v>26150.377992366397</v>
      </c>
      <c r="K14" s="174">
        <v>87.85035930951648</v>
      </c>
      <c r="L14" s="174">
        <v>87.1240965118217</v>
      </c>
      <c r="M14" s="174">
        <v>89.34319778276883</v>
      </c>
      <c r="N14" s="177">
        <v>132.19866601515017</v>
      </c>
      <c r="O14" s="177">
        <v>157.03245837326295</v>
      </c>
      <c r="P14" s="177">
        <v>100.37918473797833</v>
      </c>
      <c r="Q14" s="178">
        <v>133.57502446295686</v>
      </c>
      <c r="R14" s="178">
        <v>159.9900130966647</v>
      </c>
      <c r="S14" s="178">
        <v>99.72956001892636</v>
      </c>
    </row>
    <row r="15" spans="1:19" ht="12.75">
      <c r="A15" s="350" t="s">
        <v>35</v>
      </c>
      <c r="B15" s="173">
        <v>1.1687626197039134</v>
      </c>
      <c r="C15" s="173">
        <v>1.390798849856232</v>
      </c>
      <c r="D15" s="173">
        <v>0.9121286011017791</v>
      </c>
      <c r="E15" s="175">
        <v>23290.035039426457</v>
      </c>
      <c r="F15" s="175">
        <v>28420.568719101124</v>
      </c>
      <c r="G15" s="175">
        <v>14248.104396039613</v>
      </c>
      <c r="H15" s="176">
        <v>44632.53903942657</v>
      </c>
      <c r="I15" s="176">
        <v>54212.739584269664</v>
      </c>
      <c r="J15" s="176">
        <v>27748.621247524738</v>
      </c>
      <c r="K15" s="174">
        <v>52.181739019716055</v>
      </c>
      <c r="L15" s="174">
        <v>52.4241514762844</v>
      </c>
      <c r="M15" s="174">
        <v>51.347071513726426</v>
      </c>
      <c r="N15" s="177">
        <v>100.06318965081736</v>
      </c>
      <c r="O15" s="177">
        <v>122.1059888020476</v>
      </c>
      <c r="P15" s="177">
        <v>61.21548421597678</v>
      </c>
      <c r="Q15" s="178">
        <v>170.21488110913418</v>
      </c>
      <c r="R15" s="178">
        <v>206.7508419089812</v>
      </c>
      <c r="S15" s="178">
        <v>105.82477197673003</v>
      </c>
    </row>
    <row r="16" spans="1:19" ht="8.25" customHeight="1">
      <c r="A16" s="104"/>
      <c r="B16" s="173"/>
      <c r="C16" s="173"/>
      <c r="D16" s="173"/>
      <c r="E16" s="175"/>
      <c r="F16" s="175"/>
      <c r="G16" s="175"/>
      <c r="H16" s="176"/>
      <c r="I16" s="176"/>
      <c r="J16" s="176"/>
      <c r="K16" s="174"/>
      <c r="L16" s="174"/>
      <c r="M16" s="174"/>
      <c r="N16" s="177"/>
      <c r="O16" s="177"/>
      <c r="P16" s="177"/>
      <c r="Q16" s="178"/>
      <c r="R16" s="178"/>
      <c r="S16" s="178"/>
    </row>
    <row r="17" spans="1:19" ht="12.75">
      <c r="A17" s="98" t="s">
        <v>64</v>
      </c>
      <c r="B17" s="173">
        <v>85.87849895691078</v>
      </c>
      <c r="C17" s="173">
        <v>84.48399799974997</v>
      </c>
      <c r="D17" s="173">
        <v>87.49029170053282</v>
      </c>
      <c r="E17" s="175">
        <v>25048.660483698244</v>
      </c>
      <c r="F17" s="175">
        <v>29415.28924255044</v>
      </c>
      <c r="G17" s="175">
        <v>20175.045202832356</v>
      </c>
      <c r="H17" s="176">
        <v>28186.294825564797</v>
      </c>
      <c r="I17" s="176">
        <v>33261.80891348988</v>
      </c>
      <c r="J17" s="176">
        <v>22521.48923223032</v>
      </c>
      <c r="K17" s="174">
        <v>88.8682270540194</v>
      </c>
      <c r="L17" s="174">
        <v>88.43562693495177</v>
      </c>
      <c r="M17" s="174">
        <v>89.58131051991009</v>
      </c>
      <c r="N17" s="177">
        <v>107.61893918305398</v>
      </c>
      <c r="O17" s="177">
        <v>126.3797010664977</v>
      </c>
      <c r="P17" s="177">
        <v>86.67996295099357</v>
      </c>
      <c r="Q17" s="178">
        <v>107.49392541621707</v>
      </c>
      <c r="R17" s="178">
        <v>126.850386994187</v>
      </c>
      <c r="S17" s="178">
        <v>85.89008590074562</v>
      </c>
    </row>
    <row r="18" spans="1:19" ht="12.75">
      <c r="A18" s="105" t="s">
        <v>117</v>
      </c>
      <c r="B18" s="173">
        <v>14.098879831094951</v>
      </c>
      <c r="C18" s="173">
        <v>15.501937742217777</v>
      </c>
      <c r="D18" s="173">
        <v>12.477196784972456</v>
      </c>
      <c r="E18" s="175">
        <v>12482.260508676034</v>
      </c>
      <c r="F18" s="175">
        <v>13392.962496975864</v>
      </c>
      <c r="G18" s="175">
        <v>11174.477688187599</v>
      </c>
      <c r="H18" s="176">
        <v>14262.878261825601</v>
      </c>
      <c r="I18" s="176">
        <v>15577.05494455648</v>
      </c>
      <c r="J18" s="176">
        <v>12375.69923856401</v>
      </c>
      <c r="K18" s="174">
        <v>87.51571933474769</v>
      </c>
      <c r="L18" s="174">
        <v>85.9787844662905</v>
      </c>
      <c r="M18" s="174">
        <v>90.29370763444804</v>
      </c>
      <c r="N18" s="177">
        <v>53.628721401069924</v>
      </c>
      <c r="O18" s="177">
        <v>57.54145685279239</v>
      </c>
      <c r="P18" s="177">
        <v>48.00996985487913</v>
      </c>
      <c r="Q18" s="178">
        <v>54.39426436094348</v>
      </c>
      <c r="R18" s="178">
        <v>59.40613311458602</v>
      </c>
      <c r="S18" s="178">
        <v>47.19713957285186</v>
      </c>
    </row>
    <row r="19" spans="1:19" ht="12.75">
      <c r="A19" s="105" t="s">
        <v>166</v>
      </c>
      <c r="B19" s="173">
        <v>0.022621211994269294</v>
      </c>
      <c r="C19" s="173" t="s">
        <v>68</v>
      </c>
      <c r="D19" s="173" t="s">
        <v>68</v>
      </c>
      <c r="E19" s="175">
        <v>17925.21</v>
      </c>
      <c r="F19" s="176" t="s">
        <v>68</v>
      </c>
      <c r="G19" s="176" t="s">
        <v>68</v>
      </c>
      <c r="H19" s="176">
        <v>19529.775925925922</v>
      </c>
      <c r="I19" s="176" t="s">
        <v>68</v>
      </c>
      <c r="J19" s="176" t="s">
        <v>68</v>
      </c>
      <c r="K19" s="174">
        <v>91.7840023766179</v>
      </c>
      <c r="L19" s="173" t="s">
        <v>68</v>
      </c>
      <c r="M19" s="173" t="s">
        <v>68</v>
      </c>
      <c r="N19" s="177">
        <v>77.01378227745674</v>
      </c>
      <c r="O19" s="177" t="s">
        <v>68</v>
      </c>
      <c r="P19" s="177" t="s">
        <v>68</v>
      </c>
      <c r="Q19" s="178">
        <v>74.48060448416338</v>
      </c>
      <c r="R19" s="178" t="s">
        <v>68</v>
      </c>
      <c r="S19" s="178" t="s">
        <v>68</v>
      </c>
    </row>
    <row r="20" spans="1:19" ht="12.75">
      <c r="A20" s="34"/>
      <c r="B20" s="144"/>
      <c r="C20" s="144"/>
      <c r="D20" s="144"/>
      <c r="E20" s="145"/>
      <c r="F20" s="145"/>
      <c r="G20" s="146"/>
      <c r="H20" s="146"/>
      <c r="I20" s="146"/>
      <c r="J20" s="146"/>
      <c r="K20" s="144"/>
      <c r="L20" s="144"/>
      <c r="M20" s="144"/>
      <c r="N20" s="145"/>
      <c r="O20" s="145"/>
      <c r="P20" s="146"/>
      <c r="Q20" s="145"/>
      <c r="R20" s="146"/>
      <c r="S20" s="146"/>
    </row>
    <row r="21" spans="2:19" ht="12.75">
      <c r="B21" s="137"/>
      <c r="C21" s="137"/>
      <c r="D21" s="137"/>
      <c r="E21" s="137"/>
      <c r="F21" s="138"/>
      <c r="G21" s="138"/>
      <c r="H21" s="139"/>
      <c r="I21" s="139"/>
      <c r="J21" s="138"/>
      <c r="K21" s="139"/>
      <c r="L21" s="139"/>
      <c r="M21" s="139"/>
      <c r="N21" s="140"/>
      <c r="O21" s="140"/>
      <c r="P21" s="139"/>
      <c r="Q21" s="139"/>
      <c r="R21" s="139"/>
      <c r="S21" s="139"/>
    </row>
    <row r="22" spans="1:34" s="87" customFormat="1" ht="10.5" customHeight="1">
      <c r="A22" s="414" t="s">
        <v>69</v>
      </c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AB22" s="305"/>
      <c r="AC22" s="305"/>
      <c r="AD22" s="305"/>
      <c r="AE22" s="305"/>
      <c r="AF22" s="305"/>
      <c r="AG22" s="305"/>
      <c r="AH22" s="305"/>
    </row>
    <row r="23" spans="1:34" s="87" customFormat="1" ht="12" customHeight="1">
      <c r="A23" s="267" t="s">
        <v>70</v>
      </c>
      <c r="B23" s="266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AB23" s="305"/>
      <c r="AC23" s="305"/>
      <c r="AD23" s="305"/>
      <c r="AE23" s="305"/>
      <c r="AF23" s="305"/>
      <c r="AG23" s="305"/>
      <c r="AH23" s="305"/>
    </row>
    <row r="24" spans="1:34" s="87" customFormat="1" ht="12" customHeight="1">
      <c r="A24" s="267" t="s">
        <v>71</v>
      </c>
      <c r="B24" s="266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AB24" s="305"/>
      <c r="AC24" s="305"/>
      <c r="AD24" s="305"/>
      <c r="AE24" s="305"/>
      <c r="AF24" s="305"/>
      <c r="AG24" s="305"/>
      <c r="AH24" s="305"/>
    </row>
    <row r="25" spans="1:15" ht="12.75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</row>
    <row r="26" spans="1:15" ht="12.75">
      <c r="A26" s="371" t="s">
        <v>10</v>
      </c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184"/>
      <c r="O26" s="184"/>
    </row>
    <row r="27" spans="1:12" ht="12.75">
      <c r="A27" s="408"/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</row>
    <row r="29" spans="9:12" ht="12.75">
      <c r="I29" s="171"/>
      <c r="J29" s="171"/>
      <c r="K29" s="171"/>
      <c r="L29" s="171"/>
    </row>
    <row r="30" ht="12.75">
      <c r="L30" s="232" t="s">
        <v>140</v>
      </c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spans="9:12" ht="12.75">
      <c r="I42" s="171"/>
      <c r="J42" s="171"/>
      <c r="K42" s="171"/>
      <c r="L42" s="171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spans="27:36" ht="12.75">
      <c r="AA56" s="55"/>
      <c r="AI56" s="55"/>
      <c r="AJ56" s="55"/>
    </row>
    <row r="57" spans="27:36" ht="12.75">
      <c r="AA57" s="55"/>
      <c r="AI57" s="55"/>
      <c r="AJ57" s="55"/>
    </row>
    <row r="58" spans="27:36" ht="12.75">
      <c r="AA58" s="55"/>
      <c r="AI58" s="55"/>
      <c r="AJ58" s="55"/>
    </row>
    <row r="59" spans="35:36" ht="12.75">
      <c r="AI59" s="55"/>
      <c r="AJ59" s="55"/>
    </row>
    <row r="60" spans="31:36" ht="12.75">
      <c r="AE60" s="285"/>
      <c r="AF60" s="285"/>
      <c r="AG60" s="285"/>
      <c r="AH60" s="285"/>
      <c r="AI60" s="285"/>
      <c r="AJ60" s="55"/>
    </row>
    <row r="61" ht="12.75"/>
    <row r="62" ht="12.75"/>
    <row r="64" spans="1:30" ht="12.75">
      <c r="A64" s="169"/>
      <c r="F64" s="171"/>
      <c r="AA64" s="285"/>
      <c r="AB64" s="306" t="s">
        <v>37</v>
      </c>
      <c r="AC64" s="307" t="s">
        <v>33</v>
      </c>
      <c r="AD64" s="307" t="s">
        <v>34</v>
      </c>
    </row>
    <row r="65" spans="1:30" ht="12.75">
      <c r="A65" s="171"/>
      <c r="F65" s="171"/>
      <c r="I65" s="2"/>
      <c r="M65" s="2"/>
      <c r="AA65" s="308" t="s">
        <v>37</v>
      </c>
      <c r="AB65" s="280">
        <v>2983925</v>
      </c>
      <c r="AC65" s="280">
        <v>1599800</v>
      </c>
      <c r="AD65" s="280">
        <v>1384125</v>
      </c>
    </row>
    <row r="66" spans="1:30" ht="12.75">
      <c r="A66" s="171"/>
      <c r="F66" s="171"/>
      <c r="I66" s="2"/>
      <c r="M66" s="2"/>
      <c r="AA66" s="308" t="s">
        <v>182</v>
      </c>
      <c r="AB66" s="280">
        <v>673700</v>
      </c>
      <c r="AC66" s="280">
        <v>339850</v>
      </c>
      <c r="AD66" s="280">
        <v>333850</v>
      </c>
    </row>
    <row r="67" spans="1:30" ht="12.75">
      <c r="A67" s="171"/>
      <c r="F67" s="171"/>
      <c r="AA67" s="308" t="s">
        <v>183</v>
      </c>
      <c r="AB67" s="280">
        <v>1378800</v>
      </c>
      <c r="AC67" s="280">
        <v>734150</v>
      </c>
      <c r="AD67" s="280">
        <v>644650</v>
      </c>
    </row>
    <row r="68" spans="1:30" ht="12.75">
      <c r="A68" s="171"/>
      <c r="F68" s="171"/>
      <c r="G68" s="171"/>
      <c r="H68" s="171"/>
      <c r="AA68" s="308" t="s">
        <v>184</v>
      </c>
      <c r="AB68" s="280">
        <v>896550</v>
      </c>
      <c r="AC68" s="280">
        <v>503550</v>
      </c>
      <c r="AD68" s="280">
        <v>393000</v>
      </c>
    </row>
    <row r="69" spans="1:30" ht="12.75">
      <c r="A69" s="171"/>
      <c r="F69" s="171"/>
      <c r="G69" s="171"/>
      <c r="H69" s="171"/>
      <c r="AA69" s="308" t="s">
        <v>51</v>
      </c>
      <c r="AB69" s="280">
        <v>34875</v>
      </c>
      <c r="AC69" s="280">
        <v>22250</v>
      </c>
      <c r="AD69" s="280">
        <v>12625</v>
      </c>
    </row>
    <row r="70" spans="1:30" ht="12.75">
      <c r="A70" s="171"/>
      <c r="F70" s="171"/>
      <c r="G70" s="51"/>
      <c r="H70" s="104"/>
      <c r="AA70" s="308"/>
      <c r="AB70" s="280"/>
      <c r="AC70" s="280"/>
      <c r="AD70" s="280"/>
    </row>
    <row r="71" spans="1:30" ht="12.75">
      <c r="A71" s="171"/>
      <c r="F71" s="171"/>
      <c r="G71" s="171"/>
      <c r="H71" s="104"/>
      <c r="AA71" s="308" t="s">
        <v>173</v>
      </c>
      <c r="AB71" s="280">
        <v>2562550</v>
      </c>
      <c r="AC71" s="280">
        <v>1351575</v>
      </c>
      <c r="AD71" s="280">
        <v>1210975</v>
      </c>
    </row>
    <row r="72" spans="1:30" ht="12.75">
      <c r="A72" s="171"/>
      <c r="F72" s="171"/>
      <c r="G72" s="171"/>
      <c r="H72" s="104"/>
      <c r="AA72" s="308" t="s">
        <v>117</v>
      </c>
      <c r="AB72" s="280">
        <v>420700</v>
      </c>
      <c r="AC72" s="280">
        <v>248000</v>
      </c>
      <c r="AD72" s="280">
        <v>172700</v>
      </c>
    </row>
    <row r="73" spans="1:36" ht="12.75">
      <c r="A73" s="171"/>
      <c r="F73" s="171"/>
      <c r="G73" s="171"/>
      <c r="H73" s="104"/>
      <c r="AA73" s="308" t="s">
        <v>42</v>
      </c>
      <c r="AB73" s="280">
        <v>675</v>
      </c>
      <c r="AC73" s="280">
        <v>225</v>
      </c>
      <c r="AD73" s="280">
        <v>450</v>
      </c>
      <c r="AI73" s="55"/>
      <c r="AJ73" s="55"/>
    </row>
    <row r="74" spans="1:36" ht="12.75">
      <c r="A74" s="171"/>
      <c r="F74" s="171"/>
      <c r="G74" s="171"/>
      <c r="H74" s="171"/>
      <c r="AA74" s="285"/>
      <c r="AB74" s="285"/>
      <c r="AC74" s="285"/>
      <c r="AD74" s="285"/>
      <c r="AI74" s="55"/>
      <c r="AJ74" s="55"/>
    </row>
    <row r="75" spans="1:30" ht="12.75">
      <c r="A75" s="171"/>
      <c r="F75" s="171"/>
      <c r="G75" s="171"/>
      <c r="H75" s="171"/>
      <c r="AA75" s="285"/>
      <c r="AB75" s="285"/>
      <c r="AC75" s="285"/>
      <c r="AD75" s="285"/>
    </row>
    <row r="76" spans="1:8" ht="12.75">
      <c r="A76" s="171"/>
      <c r="B76" s="171"/>
      <c r="G76" s="171"/>
      <c r="H76" s="104"/>
    </row>
    <row r="77" spans="1:8" ht="12.75">
      <c r="A77" s="171"/>
      <c r="B77" s="104"/>
      <c r="G77" s="171"/>
      <c r="H77" s="104"/>
    </row>
    <row r="78" spans="1:8" ht="12.75">
      <c r="A78" s="171"/>
      <c r="B78" s="171"/>
      <c r="G78" s="171"/>
      <c r="H78" s="104"/>
    </row>
    <row r="79" spans="1:8" ht="12.75">
      <c r="A79" s="171"/>
      <c r="B79" s="171"/>
      <c r="G79" s="171"/>
      <c r="H79" s="104"/>
    </row>
    <row r="80" spans="1:8" ht="12.75">
      <c r="A80" s="171"/>
      <c r="B80" s="171"/>
      <c r="G80" s="171"/>
      <c r="H80" s="171"/>
    </row>
    <row r="81" spans="1:8" ht="12.75">
      <c r="A81" s="171"/>
      <c r="B81" s="171"/>
      <c r="G81" s="171"/>
      <c r="H81" s="171"/>
    </row>
  </sheetData>
  <sheetProtection/>
  <mergeCells count="12">
    <mergeCell ref="A3:J3"/>
    <mergeCell ref="A8:A9"/>
    <mergeCell ref="A4:J4"/>
    <mergeCell ref="A22:S22"/>
    <mergeCell ref="A27:L27"/>
    <mergeCell ref="K8:M8"/>
    <mergeCell ref="N8:P8"/>
    <mergeCell ref="Q8:S8"/>
    <mergeCell ref="A26:M26"/>
    <mergeCell ref="B8:D8"/>
    <mergeCell ref="E8:G8"/>
    <mergeCell ref="H8:J8"/>
  </mergeCells>
  <conditionalFormatting sqref="K11:M19">
    <cfRule type="expression" priority="4" dxfId="0" stopIfTrue="1">
      <formula>AND(AB65&gt;=500,AB65&lt;=1225)</formula>
    </cfRule>
  </conditionalFormatting>
  <conditionalFormatting sqref="N11:P19">
    <cfRule type="expression" priority="5" dxfId="0" stopIfTrue="1">
      <formula>AND(AB65&gt;=500,AB65&lt;=1225)</formula>
    </cfRule>
  </conditionalFormatting>
  <conditionalFormatting sqref="Q11:S19">
    <cfRule type="expression" priority="6" dxfId="0" stopIfTrue="1">
      <formula>AND(AB65&gt;=500,AB65&lt;=1225)</formula>
    </cfRule>
  </conditionalFormatting>
  <conditionalFormatting sqref="B11:D19">
    <cfRule type="expression" priority="11" dxfId="0" stopIfTrue="1">
      <formula>AND(AB65&gt;=500,AB65&lt;=1225)</formula>
    </cfRule>
  </conditionalFormatting>
  <conditionalFormatting sqref="E11:G19">
    <cfRule type="expression" priority="12" dxfId="0" stopIfTrue="1">
      <formula>AND(AB65&gt;=500,AB65&lt;=1225)</formula>
    </cfRule>
  </conditionalFormatting>
  <conditionalFormatting sqref="H11:J19">
    <cfRule type="expression" priority="13" dxfId="0" stopIfTrue="1">
      <formula>AND(AB65&gt;=500,AB65&lt;=1225)</formula>
    </cfRule>
  </conditionalFormatting>
  <conditionalFormatting sqref="A1">
    <cfRule type="expression" priority="10" dxfId="0" stopIfTrue="1">
      <formula>AND(#REF!&gt;=500,#REF!&lt;=1225)</formula>
    </cfRule>
  </conditionalFormatting>
  <hyperlinks>
    <hyperlink ref="K1" location="Índice!B22" display="ÍNDICE"/>
    <hyperlink ref="L30" location="Índice!A22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57" r:id="rId2"/>
  <rowBreaks count="1" manualBreakCount="1">
    <brk id="62" max="18" man="1"/>
  </rowBreaks>
  <colBreaks count="1" manualBreakCount="1">
    <brk id="1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0">
    <tabColor indexed="59"/>
  </sheetPr>
  <dimension ref="A1:AU72"/>
  <sheetViews>
    <sheetView zoomScale="85" zoomScaleNormal="85" zoomScalePageLayoutView="0" workbookViewId="0" topLeftCell="A1">
      <selection activeCell="O1" sqref="O1"/>
    </sheetView>
  </sheetViews>
  <sheetFormatPr defaultColWidth="11.421875" defaultRowHeight="12.75"/>
  <cols>
    <col min="1" max="1" width="29.7109375" style="2" customWidth="1"/>
    <col min="2" max="4" width="8.7109375" style="2" customWidth="1"/>
    <col min="5" max="10" width="9.7109375" style="2" customWidth="1"/>
    <col min="11" max="19" width="8.7109375" style="2" customWidth="1"/>
    <col min="20" max="16384" width="11.421875" style="2" customWidth="1"/>
  </cols>
  <sheetData>
    <row r="1" ht="29.25" customHeight="1">
      <c r="O1" s="232" t="s">
        <v>140</v>
      </c>
    </row>
    <row r="2" ht="21" customHeight="1"/>
    <row r="3" spans="1:10" ht="20.25" customHeight="1">
      <c r="A3" s="369" t="s">
        <v>6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9" s="268" customFormat="1" ht="20.25" customHeight="1" thickBot="1">
      <c r="A4" s="370" t="s">
        <v>47</v>
      </c>
      <c r="B4" s="370"/>
      <c r="C4" s="370"/>
      <c r="D4" s="370"/>
      <c r="E4" s="370"/>
      <c r="F4" s="370"/>
      <c r="G4" s="370"/>
      <c r="H4" s="370"/>
      <c r="I4" s="370"/>
      <c r="J4" s="370"/>
      <c r="K4" s="260"/>
      <c r="L4" s="260"/>
      <c r="M4" s="260"/>
      <c r="N4" s="260"/>
      <c r="O4" s="260"/>
      <c r="P4" s="260"/>
      <c r="Q4" s="260"/>
      <c r="R4" s="260"/>
      <c r="S4" s="260"/>
    </row>
    <row r="5" spans="1:10" ht="12.75">
      <c r="A5" s="3"/>
      <c r="J5" s="70"/>
    </row>
    <row r="6" ht="18.75">
      <c r="A6" s="136" t="s">
        <v>191</v>
      </c>
    </row>
    <row r="8" spans="1:34" s="240" customFormat="1" ht="42.75" customHeight="1">
      <c r="A8" s="412"/>
      <c r="B8" s="412" t="s">
        <v>53</v>
      </c>
      <c r="C8" s="412"/>
      <c r="D8" s="412"/>
      <c r="E8" s="412" t="s">
        <v>195</v>
      </c>
      <c r="F8" s="412"/>
      <c r="G8" s="412"/>
      <c r="H8" s="412" t="s">
        <v>129</v>
      </c>
      <c r="I8" s="412"/>
      <c r="J8" s="412"/>
      <c r="K8" s="409" t="s">
        <v>196</v>
      </c>
      <c r="L8" s="410"/>
      <c r="M8" s="411"/>
      <c r="N8" s="409" t="s">
        <v>213</v>
      </c>
      <c r="O8" s="410"/>
      <c r="P8" s="411"/>
      <c r="Q8" s="409" t="s">
        <v>197</v>
      </c>
      <c r="R8" s="410"/>
      <c r="S8" s="411"/>
      <c r="AB8" s="303"/>
      <c r="AC8" s="303"/>
      <c r="AD8" s="303"/>
      <c r="AE8" s="303"/>
      <c r="AF8" s="303"/>
      <c r="AG8" s="303"/>
      <c r="AH8" s="303"/>
    </row>
    <row r="9" spans="1:34" s="240" customFormat="1" ht="15.75" customHeight="1">
      <c r="A9" s="413"/>
      <c r="B9" s="221" t="s">
        <v>37</v>
      </c>
      <c r="C9" s="221" t="s">
        <v>172</v>
      </c>
      <c r="D9" s="221" t="s">
        <v>226</v>
      </c>
      <c r="E9" s="221" t="s">
        <v>37</v>
      </c>
      <c r="F9" s="221" t="s">
        <v>172</v>
      </c>
      <c r="G9" s="221" t="s">
        <v>226</v>
      </c>
      <c r="H9" s="221" t="s">
        <v>37</v>
      </c>
      <c r="I9" s="221" t="s">
        <v>172</v>
      </c>
      <c r="J9" s="221" t="s">
        <v>226</v>
      </c>
      <c r="K9" s="221" t="s">
        <v>37</v>
      </c>
      <c r="L9" s="221" t="s">
        <v>172</v>
      </c>
      <c r="M9" s="226" t="s">
        <v>226</v>
      </c>
      <c r="N9" s="221" t="s">
        <v>37</v>
      </c>
      <c r="O9" s="221" t="s">
        <v>172</v>
      </c>
      <c r="P9" s="226" t="s">
        <v>226</v>
      </c>
      <c r="Q9" s="221" t="s">
        <v>37</v>
      </c>
      <c r="R9" s="221" t="s">
        <v>172</v>
      </c>
      <c r="S9" s="221" t="s">
        <v>226</v>
      </c>
      <c r="AB9" s="303"/>
      <c r="AC9" s="303"/>
      <c r="AD9" s="303"/>
      <c r="AE9" s="303"/>
      <c r="AF9" s="303"/>
      <c r="AG9" s="303"/>
      <c r="AH9" s="303"/>
    </row>
    <row r="10" ht="12.75">
      <c r="A10" s="104"/>
    </row>
    <row r="11" spans="1:19" ht="12.75">
      <c r="A11" s="143" t="s">
        <v>37</v>
      </c>
      <c r="B11" s="309">
        <v>100</v>
      </c>
      <c r="C11" s="309">
        <v>100</v>
      </c>
      <c r="D11" s="309">
        <v>100</v>
      </c>
      <c r="E11" s="142">
        <v>23275.327441289708</v>
      </c>
      <c r="F11" s="142">
        <v>26931.95700462556</v>
      </c>
      <c r="G11" s="142">
        <v>19048.92016201571</v>
      </c>
      <c r="H11" s="142">
        <v>26221.29084636858</v>
      </c>
      <c r="I11" s="142">
        <v>30520.598570290334</v>
      </c>
      <c r="J11" s="142">
        <v>21252.062997200406</v>
      </c>
      <c r="K11" s="157">
        <v>88.76499474286233</v>
      </c>
      <c r="L11" s="157">
        <v>88.24190306294298</v>
      </c>
      <c r="M11" s="157">
        <v>89.63327543554279</v>
      </c>
      <c r="N11" s="157">
        <v>100</v>
      </c>
      <c r="O11" s="157">
        <v>115.71032490330987</v>
      </c>
      <c r="P11" s="157">
        <v>81.84168497764512</v>
      </c>
      <c r="Q11" s="157">
        <v>100</v>
      </c>
      <c r="R11" s="157">
        <v>116.39624742012718</v>
      </c>
      <c r="S11" s="157">
        <v>81.04888169585911</v>
      </c>
    </row>
    <row r="12" spans="1:19" ht="12.75">
      <c r="A12" s="143"/>
      <c r="B12" s="309"/>
      <c r="C12" s="309"/>
      <c r="D12" s="309"/>
      <c r="E12" s="142"/>
      <c r="F12" s="142"/>
      <c r="G12" s="142"/>
      <c r="H12" s="142"/>
      <c r="I12" s="142"/>
      <c r="J12" s="142"/>
      <c r="K12" s="157"/>
      <c r="L12" s="157"/>
      <c r="M12" s="157"/>
      <c r="N12" s="157"/>
      <c r="O12" s="157"/>
      <c r="P12" s="157"/>
      <c r="Q12" s="157"/>
      <c r="R12" s="157"/>
      <c r="S12" s="157"/>
    </row>
    <row r="13" spans="1:19" ht="12.75">
      <c r="A13" s="143" t="s">
        <v>59</v>
      </c>
      <c r="B13" s="309">
        <v>74.25454728252218</v>
      </c>
      <c r="C13" s="309">
        <v>73.74359294911864</v>
      </c>
      <c r="D13" s="309">
        <v>74.84511875733767</v>
      </c>
      <c r="E13" s="142">
        <v>26737.121040190286</v>
      </c>
      <c r="F13" s="142">
        <v>31274.738698241024</v>
      </c>
      <c r="G13" s="142">
        <v>21569.637636468775</v>
      </c>
      <c r="H13" s="142">
        <v>27759.031630636266</v>
      </c>
      <c r="I13" s="142">
        <v>32727.699628735</v>
      </c>
      <c r="J13" s="142">
        <v>22100.66388049612</v>
      </c>
      <c r="K13" s="157">
        <v>96.31863746529923</v>
      </c>
      <c r="L13" s="157">
        <v>95.56045506718635</v>
      </c>
      <c r="M13" s="157">
        <v>97.59723849519301</v>
      </c>
      <c r="N13" s="157">
        <v>114.87323264359092</v>
      </c>
      <c r="O13" s="157">
        <v>134.3686303753588</v>
      </c>
      <c r="P13" s="157">
        <v>92.67168288341631</v>
      </c>
      <c r="Q13" s="157">
        <v>105.86447400045009</v>
      </c>
      <c r="R13" s="157">
        <v>124.81345720349043</v>
      </c>
      <c r="S13" s="157">
        <v>84.285186453957</v>
      </c>
    </row>
    <row r="14" spans="1:19" ht="12.75">
      <c r="A14" s="93" t="s">
        <v>104</v>
      </c>
      <c r="B14" s="309">
        <v>16.982665449031057</v>
      </c>
      <c r="C14" s="309">
        <v>18.266345793224154</v>
      </c>
      <c r="D14" s="309">
        <v>15.498961437731419</v>
      </c>
      <c r="E14" s="142">
        <v>10629.943204242738</v>
      </c>
      <c r="F14" s="142">
        <v>11604.592591325198</v>
      </c>
      <c r="G14" s="142">
        <v>9302.280148001362</v>
      </c>
      <c r="H14" s="142">
        <v>17771.246969413092</v>
      </c>
      <c r="I14" s="142">
        <v>19711.275275044998</v>
      </c>
      <c r="J14" s="142">
        <v>15128.549047896564</v>
      </c>
      <c r="K14" s="157">
        <v>59.815404189353856</v>
      </c>
      <c r="L14" s="157">
        <v>58.872865552321315</v>
      </c>
      <c r="M14" s="157">
        <v>61.488250582065746</v>
      </c>
      <c r="N14" s="157">
        <v>45.6704346310744</v>
      </c>
      <c r="O14" s="157">
        <v>49.85791336597487</v>
      </c>
      <c r="P14" s="157">
        <v>39.96626973977348</v>
      </c>
      <c r="Q14" s="157">
        <v>67.77411178395229</v>
      </c>
      <c r="R14" s="157">
        <v>75.17278760429461</v>
      </c>
      <c r="S14" s="157">
        <v>57.69566851813375</v>
      </c>
    </row>
    <row r="15" spans="1:19" ht="12.75">
      <c r="A15" s="38" t="s">
        <v>112</v>
      </c>
      <c r="B15" s="309">
        <v>7.11479008353092</v>
      </c>
      <c r="C15" s="309">
        <v>6.574259282410301</v>
      </c>
      <c r="D15" s="309">
        <v>7.739546644992323</v>
      </c>
      <c r="E15" s="142">
        <v>20728.49892251525</v>
      </c>
      <c r="F15" s="142">
        <v>24229.025787972398</v>
      </c>
      <c r="G15" s="142">
        <v>17291.69226604434</v>
      </c>
      <c r="H15" s="142">
        <v>31776.642449364095</v>
      </c>
      <c r="I15" s="142">
        <v>37010.595497979484</v>
      </c>
      <c r="J15" s="142">
        <v>26637.96322520416</v>
      </c>
      <c r="K15" s="157">
        <v>65.23187261066364</v>
      </c>
      <c r="L15" s="157">
        <v>65.46510657818281</v>
      </c>
      <c r="M15" s="157">
        <v>64.91371776383933</v>
      </c>
      <c r="N15" s="157">
        <v>89.05781873445757</v>
      </c>
      <c r="O15" s="157">
        <v>104.09746479008007</v>
      </c>
      <c r="P15" s="157">
        <v>74.29193986491214</v>
      </c>
      <c r="Q15" s="157">
        <v>121.18641540397269</v>
      </c>
      <c r="R15" s="157">
        <v>141.14711481912084</v>
      </c>
      <c r="S15" s="157">
        <v>101.5890612757277</v>
      </c>
    </row>
    <row r="16" spans="1:19" s="169" customFormat="1" ht="25.5">
      <c r="A16" s="194" t="s">
        <v>113</v>
      </c>
      <c r="B16" s="309">
        <v>1.6479971849158408</v>
      </c>
      <c r="C16" s="309">
        <v>1.4158019752469058</v>
      </c>
      <c r="D16" s="309">
        <v>1.9163731599385894</v>
      </c>
      <c r="E16" s="142">
        <v>8602.10079308592</v>
      </c>
      <c r="F16" s="142">
        <v>11034.524481236202</v>
      </c>
      <c r="G16" s="142">
        <v>6525.026465598488</v>
      </c>
      <c r="H16" s="142">
        <v>20028.842114895775</v>
      </c>
      <c r="I16" s="142">
        <v>24884.46609271522</v>
      </c>
      <c r="J16" s="142">
        <v>15882.569425070695</v>
      </c>
      <c r="K16" s="157">
        <v>42.94856758937851</v>
      </c>
      <c r="L16" s="157">
        <v>44.34302283249104</v>
      </c>
      <c r="M16" s="157">
        <v>41.08293998890829</v>
      </c>
      <c r="N16" s="157">
        <v>36.958022673511614</v>
      </c>
      <c r="O16" s="157">
        <v>47.40867559895762</v>
      </c>
      <c r="P16" s="157">
        <v>28.03409095772072</v>
      </c>
      <c r="Q16" s="157">
        <v>76.38389060342388</v>
      </c>
      <c r="R16" s="157">
        <v>94.90175841652548</v>
      </c>
      <c r="S16" s="157">
        <v>60.57127209383855</v>
      </c>
    </row>
    <row r="17" spans="1:19" ht="12.75">
      <c r="A17" s="96"/>
      <c r="B17" s="96"/>
      <c r="C17" s="96"/>
      <c r="D17" s="96"/>
      <c r="E17" s="415"/>
      <c r="F17" s="415"/>
      <c r="G17" s="415"/>
      <c r="H17" s="415"/>
      <c r="I17" s="415"/>
      <c r="J17" s="415"/>
      <c r="K17" s="96"/>
      <c r="L17" s="96"/>
      <c r="M17" s="96"/>
      <c r="N17" s="415"/>
      <c r="O17" s="415"/>
      <c r="P17" s="415"/>
      <c r="Q17" s="415"/>
      <c r="R17" s="415"/>
      <c r="S17" s="415"/>
    </row>
    <row r="18" spans="1:13" ht="14.25" customHeight="1">
      <c r="A18" s="5"/>
      <c r="B18" s="5"/>
      <c r="C18" s="5"/>
      <c r="D18" s="5"/>
      <c r="E18" s="141"/>
      <c r="F18" s="185"/>
      <c r="G18" s="185"/>
      <c r="H18" s="185"/>
      <c r="I18" s="92"/>
      <c r="J18" s="185"/>
      <c r="K18" s="185"/>
      <c r="L18" s="185"/>
      <c r="M18" s="5"/>
    </row>
    <row r="19" spans="1:19" ht="12.75" customHeight="1">
      <c r="A19" s="414" t="s">
        <v>69</v>
      </c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</row>
    <row r="20" spans="1:19" ht="12.75">
      <c r="A20" s="267" t="s">
        <v>79</v>
      </c>
      <c r="B20" s="266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</row>
    <row r="21" spans="1:19" ht="12.75">
      <c r="A21" s="267" t="s">
        <v>71</v>
      </c>
      <c r="B21" s="266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</row>
    <row r="22" spans="1:13" s="169" customFormat="1" ht="12.75">
      <c r="A22" s="2"/>
      <c r="B22" s="2"/>
      <c r="C22" s="2"/>
      <c r="D22" s="5"/>
      <c r="E22" s="141"/>
      <c r="F22" s="5"/>
      <c r="G22" s="2"/>
      <c r="H22" s="2"/>
      <c r="I22" s="2"/>
      <c r="J22" s="2"/>
      <c r="K22" s="2"/>
      <c r="L22" s="2"/>
      <c r="M22" s="2"/>
    </row>
    <row r="23" spans="1:13" ht="12.75">
      <c r="A23" s="371" t="s">
        <v>10</v>
      </c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</row>
    <row r="24" spans="1:13" ht="12.75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</row>
    <row r="25" spans="1:15" s="87" customFormat="1" ht="14.25" customHeight="1">
      <c r="A25" s="2"/>
      <c r="B25" s="2"/>
      <c r="C25" s="2"/>
      <c r="D25" s="2"/>
      <c r="E25" s="179"/>
      <c r="F25" s="179"/>
      <c r="G25" s="179"/>
      <c r="H25" s="179"/>
      <c r="K25" s="179"/>
      <c r="L25" s="179"/>
      <c r="M25" s="179"/>
      <c r="O25" s="232" t="s">
        <v>140</v>
      </c>
    </row>
    <row r="26" spans="1:15" s="87" customFormat="1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99"/>
      <c r="O26" s="99"/>
    </row>
    <row r="27" ht="12.75">
      <c r="I27" s="169"/>
    </row>
    <row r="28" ht="12.75">
      <c r="I28" s="171"/>
    </row>
    <row r="29" ht="12.75">
      <c r="I29" s="171"/>
    </row>
    <row r="30" ht="12.75">
      <c r="I30" s="171"/>
    </row>
    <row r="31" ht="12.75">
      <c r="I31" s="171"/>
    </row>
    <row r="32" ht="12.75">
      <c r="I32" s="171"/>
    </row>
    <row r="33" ht="12.75">
      <c r="I33" s="171"/>
    </row>
    <row r="34" ht="12.75">
      <c r="I34" s="171"/>
    </row>
    <row r="35" spans="44:47" ht="12.75">
      <c r="AR35" s="282"/>
      <c r="AS35" s="282" t="s">
        <v>38</v>
      </c>
      <c r="AT35" s="282" t="s">
        <v>33</v>
      </c>
      <c r="AU35" s="282" t="s">
        <v>34</v>
      </c>
    </row>
    <row r="36" spans="44:47" ht="12.75">
      <c r="AR36" s="279" t="s">
        <v>37</v>
      </c>
      <c r="AS36" s="279">
        <v>2983925</v>
      </c>
      <c r="AT36" s="279">
        <v>1599800</v>
      </c>
      <c r="AU36" s="279">
        <v>1384125</v>
      </c>
    </row>
    <row r="37" spans="44:47" ht="12.75">
      <c r="AR37" s="279"/>
      <c r="AS37" s="279"/>
      <c r="AT37" s="279"/>
      <c r="AU37" s="279"/>
    </row>
    <row r="38" spans="44:47" ht="12.75">
      <c r="AR38" s="277" t="s">
        <v>59</v>
      </c>
      <c r="AS38" s="279">
        <v>2215700</v>
      </c>
      <c r="AT38" s="279">
        <v>1179750</v>
      </c>
      <c r="AU38" s="279">
        <v>1035950</v>
      </c>
    </row>
    <row r="39" spans="44:47" ht="12.75">
      <c r="AR39" s="277" t="s">
        <v>104</v>
      </c>
      <c r="AS39" s="279">
        <v>506750</v>
      </c>
      <c r="AT39" s="279">
        <v>292225</v>
      </c>
      <c r="AU39" s="279">
        <v>214525</v>
      </c>
    </row>
    <row r="40" spans="44:47" ht="12.75">
      <c r="AR40" s="279" t="s">
        <v>112</v>
      </c>
      <c r="AS40" s="279">
        <v>212300</v>
      </c>
      <c r="AT40" s="279">
        <v>105175</v>
      </c>
      <c r="AU40" s="279">
        <v>107125</v>
      </c>
    </row>
    <row r="41" spans="44:47" ht="76.5">
      <c r="AR41" s="287" t="s">
        <v>113</v>
      </c>
      <c r="AS41" s="279">
        <v>49175</v>
      </c>
      <c r="AT41" s="279">
        <v>22650</v>
      </c>
      <c r="AU41" s="279">
        <v>26525</v>
      </c>
    </row>
    <row r="42" spans="44:47" ht="12.75">
      <c r="AR42" s="285"/>
      <c r="AS42" s="285"/>
      <c r="AT42" s="285"/>
      <c r="AU42" s="285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>
      <c r="AH55" s="169"/>
    </row>
    <row r="56" ht="12.75">
      <c r="AH56" s="169"/>
    </row>
    <row r="57" ht="12.75">
      <c r="AH57" s="169"/>
    </row>
    <row r="58" ht="12.75">
      <c r="AH58" s="169"/>
    </row>
    <row r="59" spans="1:34" ht="12.75">
      <c r="A59" s="169"/>
      <c r="B59" s="169"/>
      <c r="C59" s="169"/>
      <c r="D59" s="169"/>
      <c r="E59" s="169"/>
      <c r="F59" s="169"/>
      <c r="G59" s="171"/>
      <c r="AH59" s="169"/>
    </row>
    <row r="60" spans="6:34" ht="12.75">
      <c r="F60" s="171"/>
      <c r="G60" s="171"/>
      <c r="AH60" s="169"/>
    </row>
    <row r="61" spans="6:34" ht="12.75">
      <c r="F61" s="171"/>
      <c r="G61" s="171"/>
      <c r="AH61" s="169"/>
    </row>
    <row r="62" spans="6:34" ht="16.5" customHeight="1">
      <c r="F62" s="171"/>
      <c r="G62" s="171"/>
      <c r="AH62" s="169"/>
    </row>
    <row r="63" spans="6:7" ht="12.75">
      <c r="F63" s="171"/>
      <c r="G63" s="171"/>
    </row>
    <row r="64" spans="6:7" ht="12.75">
      <c r="F64" s="171"/>
      <c r="G64" s="171"/>
    </row>
    <row r="65" spans="6:7" ht="12.75">
      <c r="F65" s="171"/>
      <c r="G65" s="171"/>
    </row>
    <row r="66" spans="6:7" ht="12.75">
      <c r="F66" s="171"/>
      <c r="G66" s="171"/>
    </row>
    <row r="67" spans="6:7" ht="12.75">
      <c r="F67" s="171"/>
      <c r="G67" s="171"/>
    </row>
    <row r="68" spans="1:7" ht="12.75">
      <c r="A68" s="320"/>
      <c r="B68" s="321"/>
      <c r="C68" s="321"/>
      <c r="D68" s="321"/>
      <c r="E68" s="171"/>
      <c r="F68" s="171"/>
      <c r="G68" s="171"/>
    </row>
    <row r="69" spans="1:7" ht="12.75">
      <c r="A69" s="320"/>
      <c r="B69" s="321"/>
      <c r="C69" s="104"/>
      <c r="D69" s="104"/>
      <c r="E69" s="171"/>
      <c r="F69" s="171"/>
      <c r="G69" s="171"/>
    </row>
    <row r="70" spans="1:7" ht="12.75">
      <c r="A70" s="320"/>
      <c r="B70" s="321"/>
      <c r="C70" s="321"/>
      <c r="D70" s="321"/>
      <c r="E70" s="171"/>
      <c r="F70" s="171"/>
      <c r="G70" s="171"/>
    </row>
    <row r="71" spans="1:7" ht="12.75">
      <c r="A71" s="171"/>
      <c r="B71" s="171"/>
      <c r="C71" s="171"/>
      <c r="D71" s="171"/>
      <c r="E71" s="171"/>
      <c r="F71" s="171"/>
      <c r="G71" s="171"/>
    </row>
    <row r="72" spans="1:7" ht="12.75">
      <c r="A72" s="171"/>
      <c r="B72" s="171"/>
      <c r="C72" s="171"/>
      <c r="D72" s="171"/>
      <c r="E72" s="171"/>
      <c r="F72" s="171"/>
      <c r="G72" s="171"/>
    </row>
  </sheetData>
  <sheetProtection/>
  <mergeCells count="15">
    <mergeCell ref="A3:J3"/>
    <mergeCell ref="A4:J4"/>
    <mergeCell ref="A8:A9"/>
    <mergeCell ref="B8:D8"/>
    <mergeCell ref="E8:G8"/>
    <mergeCell ref="H8:J8"/>
    <mergeCell ref="K8:M8"/>
    <mergeCell ref="N8:P8"/>
    <mergeCell ref="Q8:S8"/>
    <mergeCell ref="A23:M23"/>
    <mergeCell ref="Q17:S17"/>
    <mergeCell ref="N17:P17"/>
    <mergeCell ref="A19:S19"/>
    <mergeCell ref="E17:G17"/>
    <mergeCell ref="H17:J17"/>
  </mergeCells>
  <conditionalFormatting sqref="N11:P16">
    <cfRule type="expression" priority="40" dxfId="0" stopIfTrue="1">
      <formula>AND(F28&gt;=500,F28&lt;=1225)</formula>
    </cfRule>
  </conditionalFormatting>
  <conditionalFormatting sqref="H11:J16">
    <cfRule type="expression" priority="2" dxfId="0" stopIfTrue="1">
      <formula>AND(F28&gt;=500,F28&lt;=1225)</formula>
    </cfRule>
  </conditionalFormatting>
  <conditionalFormatting sqref="K11:M16">
    <cfRule type="expression" priority="43" dxfId="0" stopIfTrue="1">
      <formula>AND(AR38&gt;=500,AR38&lt;=1225)</formula>
    </cfRule>
  </conditionalFormatting>
  <conditionalFormatting sqref="E11:G16">
    <cfRule type="expression" priority="44" dxfId="0" stopIfTrue="1">
      <formula>AND(AR38&gt;=500,AR38&lt;=1225)</formula>
    </cfRule>
  </conditionalFormatting>
  <conditionalFormatting sqref="B11:D16">
    <cfRule type="expression" priority="6" dxfId="0" stopIfTrue="1">
      <formula>AND(AR38&gt;=500,AR38&lt;=1225)</formula>
    </cfRule>
  </conditionalFormatting>
  <conditionalFormatting sqref="Q11:S16">
    <cfRule type="expression" priority="46" dxfId="0" stopIfTrue="1">
      <formula>AND(#REF!&gt;=500,#REF!&lt;=1225)</formula>
    </cfRule>
  </conditionalFormatting>
  <hyperlinks>
    <hyperlink ref="O1" location="Índice!B23" display="ÍNDICE"/>
    <hyperlink ref="O25" location="Índice!A23" display="ÍNDICE"/>
  </hyperlinks>
  <printOptions/>
  <pageMargins left="0.1968503937007874" right="0.1968503937007874" top="0.1968503937007874" bottom="0.1968503937007874" header="0" footer="0"/>
  <pageSetup horizontalDpi="300" verticalDpi="300" orientation="landscape" paperSize="9" scale="5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1">
    <tabColor indexed="59"/>
  </sheetPr>
  <dimension ref="A1:S65495"/>
  <sheetViews>
    <sheetView zoomScale="95" zoomScaleNormal="95" zoomScalePageLayoutView="0" workbookViewId="0" topLeftCell="A1">
      <selection activeCell="L1" sqref="L1"/>
    </sheetView>
  </sheetViews>
  <sheetFormatPr defaultColWidth="11.421875" defaultRowHeight="12.75"/>
  <cols>
    <col min="1" max="1" width="47.57421875" style="2" customWidth="1"/>
    <col min="2" max="2" width="13.28125" style="46" customWidth="1"/>
    <col min="3" max="7" width="10.28125" style="46" customWidth="1"/>
    <col min="8" max="12" width="10.28125" style="2" customWidth="1"/>
    <col min="13" max="13" width="11.57421875" style="2" customWidth="1"/>
    <col min="14" max="16384" width="11.421875" style="2" customWidth="1"/>
  </cols>
  <sheetData>
    <row r="1" spans="1:13" ht="31.5" customHeight="1">
      <c r="A1" s="20"/>
      <c r="K1" s="5"/>
      <c r="L1" s="232" t="s">
        <v>140</v>
      </c>
      <c r="M1" s="5"/>
    </row>
    <row r="2" spans="1:12" ht="15" customHeight="1">
      <c r="A2" s="20"/>
      <c r="L2" s="5"/>
    </row>
    <row r="3" spans="1:12" ht="20.25" customHeight="1">
      <c r="A3" s="369" t="s">
        <v>6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</row>
    <row r="4" spans="1:12" s="268" customFormat="1" ht="20.25" customHeight="1" thickBot="1">
      <c r="A4" s="370" t="s">
        <v>47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</row>
    <row r="5" ht="12.75">
      <c r="F5" s="49"/>
    </row>
    <row r="6" spans="1:12" ht="34.5" customHeight="1">
      <c r="A6" s="383" t="s">
        <v>229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</row>
    <row r="7" spans="2:12" ht="12" customHeight="1"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8" spans="1:12" s="241" customFormat="1" ht="12.75">
      <c r="A8" s="378"/>
      <c r="B8" s="372" t="s">
        <v>165</v>
      </c>
      <c r="C8" s="372"/>
      <c r="D8" s="372"/>
      <c r="E8" s="372"/>
      <c r="F8" s="372"/>
      <c r="G8" s="372"/>
      <c r="H8" s="372"/>
      <c r="I8" s="372"/>
      <c r="J8" s="372"/>
      <c r="K8" s="372"/>
      <c r="L8" s="372"/>
    </row>
    <row r="9" spans="1:12" s="241" customFormat="1" ht="12.75">
      <c r="A9" s="378"/>
      <c r="B9" s="417" t="s">
        <v>37</v>
      </c>
      <c r="C9" s="372" t="s">
        <v>172</v>
      </c>
      <c r="D9" s="372"/>
      <c r="E9" s="372"/>
      <c r="F9" s="372"/>
      <c r="G9" s="372"/>
      <c r="H9" s="372" t="s">
        <v>226</v>
      </c>
      <c r="I9" s="372"/>
      <c r="J9" s="372"/>
      <c r="K9" s="372"/>
      <c r="L9" s="372"/>
    </row>
    <row r="10" spans="1:12" s="241" customFormat="1" ht="12.75">
      <c r="A10" s="378"/>
      <c r="B10" s="418"/>
      <c r="C10" s="242" t="s">
        <v>37</v>
      </c>
      <c r="D10" s="242" t="s">
        <v>39</v>
      </c>
      <c r="E10" s="242" t="s">
        <v>40</v>
      </c>
      <c r="F10" s="242" t="s">
        <v>41</v>
      </c>
      <c r="G10" s="242" t="s">
        <v>35</v>
      </c>
      <c r="H10" s="242" t="s">
        <v>37</v>
      </c>
      <c r="I10" s="242" t="s">
        <v>39</v>
      </c>
      <c r="J10" s="242" t="s">
        <v>40</v>
      </c>
      <c r="K10" s="242" t="s">
        <v>41</v>
      </c>
      <c r="L10" s="242" t="s">
        <v>35</v>
      </c>
    </row>
    <row r="11" spans="1:12" s="17" customFormat="1" ht="12.75">
      <c r="A11" s="261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</row>
    <row r="12" spans="1:12" s="5" customFormat="1" ht="12.75">
      <c r="A12" s="263" t="s">
        <v>198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</row>
    <row r="13" spans="1:12" ht="12.75">
      <c r="A13" s="204" t="s">
        <v>100</v>
      </c>
      <c r="B13" s="151">
        <v>11436.385</v>
      </c>
      <c r="C13" s="151">
        <v>12946.215</v>
      </c>
      <c r="D13" s="151">
        <v>8086.3</v>
      </c>
      <c r="E13" s="151">
        <v>13693.64</v>
      </c>
      <c r="F13" s="151">
        <v>15840.44</v>
      </c>
      <c r="G13" s="151">
        <v>10452.58</v>
      </c>
      <c r="H13" s="151">
        <v>10271.865</v>
      </c>
      <c r="I13" s="151">
        <v>7356.74</v>
      </c>
      <c r="J13" s="151">
        <v>11132.19</v>
      </c>
      <c r="K13" s="151">
        <v>11561.895</v>
      </c>
      <c r="L13" s="151">
        <v>8066.94</v>
      </c>
    </row>
    <row r="14" spans="1:12" ht="12.75">
      <c r="A14" s="204" t="s">
        <v>102</v>
      </c>
      <c r="B14" s="151">
        <v>18871.13</v>
      </c>
      <c r="C14" s="151">
        <v>21155.125</v>
      </c>
      <c r="D14" s="151">
        <v>14287.59</v>
      </c>
      <c r="E14" s="151">
        <v>22095.66</v>
      </c>
      <c r="F14" s="151">
        <v>25996.27</v>
      </c>
      <c r="G14" s="151">
        <v>21283.71</v>
      </c>
      <c r="H14" s="151">
        <v>16620.39</v>
      </c>
      <c r="I14" s="151">
        <v>12660.47</v>
      </c>
      <c r="J14" s="151">
        <v>17545.965</v>
      </c>
      <c r="K14" s="151">
        <v>18934.75</v>
      </c>
      <c r="L14" s="151">
        <v>15337.13</v>
      </c>
    </row>
    <row r="15" spans="1:12" ht="12.75">
      <c r="A15" s="204" t="s">
        <v>101</v>
      </c>
      <c r="B15" s="151">
        <v>31158.1</v>
      </c>
      <c r="C15" s="151">
        <v>35158.27</v>
      </c>
      <c r="D15" s="151">
        <v>20504.95</v>
      </c>
      <c r="E15" s="151">
        <v>35142.33</v>
      </c>
      <c r="F15" s="151">
        <v>43809.65</v>
      </c>
      <c r="G15" s="151">
        <v>43230.5</v>
      </c>
      <c r="H15" s="151">
        <v>26909.91</v>
      </c>
      <c r="I15" s="151">
        <v>18322.73</v>
      </c>
      <c r="J15" s="151">
        <v>27974.16</v>
      </c>
      <c r="K15" s="151">
        <v>31406.71</v>
      </c>
      <c r="L15" s="151">
        <v>31621.91</v>
      </c>
    </row>
    <row r="16" spans="1:12" ht="7.5" customHeight="1">
      <c r="A16" s="204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</row>
    <row r="17" spans="1:12" ht="12.75">
      <c r="A17" s="204" t="s">
        <v>200</v>
      </c>
      <c r="B17" s="151">
        <v>25452.44126029773</v>
      </c>
      <c r="C17" s="151">
        <v>29244.75934263159</v>
      </c>
      <c r="D17" s="151">
        <v>15750.20698552429</v>
      </c>
      <c r="E17" s="151">
        <v>28130.275797751972</v>
      </c>
      <c r="F17" s="151">
        <v>37490.22734812302</v>
      </c>
      <c r="G17" s="151">
        <v>47591.12478260863</v>
      </c>
      <c r="H17" s="151">
        <v>20990.94486958474</v>
      </c>
      <c r="I17" s="151">
        <v>13997.764490792564</v>
      </c>
      <c r="J17" s="151">
        <v>21776.0894328665</v>
      </c>
      <c r="K17" s="151">
        <v>24276.557376939523</v>
      </c>
      <c r="L17" s="151">
        <v>23238.60633744856</v>
      </c>
    </row>
    <row r="18" spans="1:12" ht="7.5" customHeight="1">
      <c r="A18" s="208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</row>
    <row r="19" spans="1:12" ht="14.25">
      <c r="A19" s="204" t="s">
        <v>150</v>
      </c>
      <c r="B19" s="152">
        <v>100</v>
      </c>
      <c r="C19" s="152">
        <v>114.8996241403741</v>
      </c>
      <c r="D19" s="152">
        <v>61.88092853038982</v>
      </c>
      <c r="E19" s="152">
        <v>110.52093396491318</v>
      </c>
      <c r="F19" s="152">
        <v>147.2952121359084</v>
      </c>
      <c r="G19" s="152">
        <v>186.980589782734</v>
      </c>
      <c r="H19" s="152">
        <v>82.47124374009535</v>
      </c>
      <c r="I19" s="152">
        <v>54.99576385479035</v>
      </c>
      <c r="J19" s="152">
        <v>85.55599523898783</v>
      </c>
      <c r="K19" s="152">
        <v>95.38007426740467</v>
      </c>
      <c r="L19" s="152">
        <v>91.30207236229852</v>
      </c>
    </row>
    <row r="20" spans="1:12" ht="7.5" customHeight="1">
      <c r="A20" s="208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</row>
    <row r="21" spans="1:12" ht="12.75">
      <c r="A21" s="204" t="s">
        <v>57</v>
      </c>
      <c r="B21" s="151">
        <v>2682700</v>
      </c>
      <c r="C21" s="151">
        <v>1450100</v>
      </c>
      <c r="D21" s="151">
        <v>255600</v>
      </c>
      <c r="E21" s="151">
        <v>696175</v>
      </c>
      <c r="F21" s="151">
        <v>486825</v>
      </c>
      <c r="G21" s="151">
        <v>11500</v>
      </c>
      <c r="H21" s="151">
        <v>1232600</v>
      </c>
      <c r="I21" s="151">
        <v>245725</v>
      </c>
      <c r="J21" s="151">
        <v>607000</v>
      </c>
      <c r="K21" s="151">
        <v>373800</v>
      </c>
      <c r="L21" s="151">
        <v>6075</v>
      </c>
    </row>
    <row r="22" spans="1:12" ht="12.75">
      <c r="A22" s="36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1:13" ht="13.5" customHeight="1">
      <c r="A23" s="263" t="s">
        <v>199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5"/>
    </row>
    <row r="24" spans="1:13" s="17" customFormat="1" ht="13.5" customHeight="1">
      <c r="A24" s="204" t="s">
        <v>100</v>
      </c>
      <c r="B24" s="151">
        <v>13546.07</v>
      </c>
      <c r="C24" s="151">
        <v>15198.89</v>
      </c>
      <c r="D24" s="151">
        <v>10217.81</v>
      </c>
      <c r="E24" s="151">
        <v>15856.74</v>
      </c>
      <c r="F24" s="151">
        <v>18600.33</v>
      </c>
      <c r="G24" s="151">
        <v>21294.925</v>
      </c>
      <c r="H24" s="151">
        <v>12062.015</v>
      </c>
      <c r="I24" s="151">
        <v>9140.19</v>
      </c>
      <c r="J24" s="151">
        <v>12940.175</v>
      </c>
      <c r="K24" s="151">
        <v>13242.245</v>
      </c>
      <c r="L24" s="151">
        <v>12551.38</v>
      </c>
      <c r="M24" s="2"/>
    </row>
    <row r="25" spans="1:13" s="17" customFormat="1" ht="13.5" customHeight="1">
      <c r="A25" s="204" t="s">
        <v>102</v>
      </c>
      <c r="B25" s="151">
        <v>20731.87</v>
      </c>
      <c r="C25" s="151">
        <v>23392.86</v>
      </c>
      <c r="D25" s="151">
        <v>15496.58</v>
      </c>
      <c r="E25" s="151">
        <v>23981.29</v>
      </c>
      <c r="F25" s="151">
        <v>29261.41</v>
      </c>
      <c r="G25" s="151">
        <v>33824.195</v>
      </c>
      <c r="H25" s="151">
        <v>18006.595</v>
      </c>
      <c r="I25" s="151">
        <v>13770.43</v>
      </c>
      <c r="J25" s="151">
        <v>19139.23</v>
      </c>
      <c r="K25" s="151">
        <v>20602.144999999997</v>
      </c>
      <c r="L25" s="151">
        <v>21418.96</v>
      </c>
      <c r="M25" s="2"/>
    </row>
    <row r="26" spans="1:13" s="17" customFormat="1" ht="13.5" customHeight="1">
      <c r="A26" s="204" t="s">
        <v>101</v>
      </c>
      <c r="B26" s="151">
        <v>33362.524999999994</v>
      </c>
      <c r="C26" s="151">
        <v>37407.69</v>
      </c>
      <c r="D26" s="151">
        <v>21822.63</v>
      </c>
      <c r="E26" s="151">
        <v>36965.76</v>
      </c>
      <c r="F26" s="151">
        <v>46920.3</v>
      </c>
      <c r="G26" s="151">
        <v>57610.785</v>
      </c>
      <c r="H26" s="151">
        <v>28619.44</v>
      </c>
      <c r="I26" s="151">
        <v>19324.45</v>
      </c>
      <c r="J26" s="151">
        <v>29759.715</v>
      </c>
      <c r="K26" s="151">
        <v>33370.44</v>
      </c>
      <c r="L26" s="151">
        <v>39016.34</v>
      </c>
      <c r="M26" s="2"/>
    </row>
    <row r="27" spans="1:13" s="17" customFormat="1" ht="13.5" customHeight="1">
      <c r="A27" s="204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2"/>
    </row>
    <row r="28" spans="1:13" s="5" customFormat="1" ht="13.5" customHeight="1">
      <c r="A28" s="204" t="s">
        <v>200</v>
      </c>
      <c r="B28" s="151">
        <v>28389.70538300969</v>
      </c>
      <c r="C28" s="151">
        <v>32800.57597855302</v>
      </c>
      <c r="D28" s="151">
        <v>17443.48322378723</v>
      </c>
      <c r="E28" s="151">
        <v>30865.112051208096</v>
      </c>
      <c r="F28" s="151">
        <v>42752.575779284205</v>
      </c>
      <c r="G28" s="151">
        <v>70001.63726086954</v>
      </c>
      <c r="H28" s="151">
        <v>23200.50900900531</v>
      </c>
      <c r="I28" s="151">
        <v>15354.54682368508</v>
      </c>
      <c r="J28" s="151">
        <v>24024.006904447993</v>
      </c>
      <c r="K28" s="151">
        <v>26913.298916532898</v>
      </c>
      <c r="L28" s="151">
        <v>29825.195102880647</v>
      </c>
      <c r="M28" s="2"/>
    </row>
    <row r="29" spans="1:12" ht="9" customHeight="1">
      <c r="A29" s="208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</row>
    <row r="30" spans="1:12" ht="13.5" customHeight="1">
      <c r="A30" s="204" t="s">
        <v>151</v>
      </c>
      <c r="B30" s="152">
        <v>100</v>
      </c>
      <c r="C30" s="152">
        <v>115.53686639588409</v>
      </c>
      <c r="D30" s="152">
        <v>61.442987831168494</v>
      </c>
      <c r="E30" s="152">
        <v>108.71938132080741</v>
      </c>
      <c r="F30" s="152">
        <v>150.5918261655164</v>
      </c>
      <c r="G30" s="152">
        <v>246.57401799866238</v>
      </c>
      <c r="H30" s="152">
        <v>81.72155609226596</v>
      </c>
      <c r="I30" s="152">
        <v>54.08491076795138</v>
      </c>
      <c r="J30" s="152">
        <v>84.62224803088507</v>
      </c>
      <c r="K30" s="152">
        <v>94.79950057051184</v>
      </c>
      <c r="L30" s="152">
        <v>105.05637413458349</v>
      </c>
    </row>
    <row r="31" spans="1:12" ht="9" customHeight="1">
      <c r="A31" s="208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</row>
    <row r="32" spans="1:12" ht="13.5" customHeight="1">
      <c r="A32" s="204" t="s">
        <v>32</v>
      </c>
      <c r="B32" s="151">
        <v>2682700</v>
      </c>
      <c r="C32" s="151">
        <v>1450100</v>
      </c>
      <c r="D32" s="151">
        <v>255600</v>
      </c>
      <c r="E32" s="151">
        <v>696175</v>
      </c>
      <c r="F32" s="151">
        <v>486825</v>
      </c>
      <c r="G32" s="151">
        <v>11500</v>
      </c>
      <c r="H32" s="151">
        <v>1232600</v>
      </c>
      <c r="I32" s="151">
        <v>245725</v>
      </c>
      <c r="J32" s="151">
        <v>607000</v>
      </c>
      <c r="K32" s="151">
        <v>373800</v>
      </c>
      <c r="L32" s="151">
        <v>6075</v>
      </c>
    </row>
    <row r="33" spans="1:12" ht="13.5" customHeight="1">
      <c r="A33" s="149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1:12" ht="7.5" customHeight="1">
      <c r="A34" s="36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9" ht="17.25" customHeight="1">
      <c r="A35" s="414" t="s">
        <v>69</v>
      </c>
      <c r="B35" s="414"/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M35" s="294"/>
      <c r="N35" s="294"/>
      <c r="O35" s="294"/>
      <c r="P35" s="294"/>
      <c r="Q35" s="294"/>
      <c r="R35" s="294"/>
      <c r="S35" s="294"/>
    </row>
    <row r="36" spans="1:13" ht="15" customHeight="1">
      <c r="A36" s="265" t="s">
        <v>77</v>
      </c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5"/>
    </row>
    <row r="37" spans="1:13" ht="12" customHeight="1">
      <c r="A37" s="265" t="s">
        <v>78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5"/>
    </row>
    <row r="38" ht="12.75">
      <c r="M38" s="5"/>
    </row>
    <row r="39" spans="1:13" ht="12.75" customHeight="1">
      <c r="A39" s="416" t="s">
        <v>10</v>
      </c>
      <c r="B39" s="416"/>
      <c r="C39" s="416"/>
      <c r="D39" s="416"/>
      <c r="E39" s="416"/>
      <c r="F39" s="416"/>
      <c r="G39" s="416"/>
      <c r="H39" s="416"/>
      <c r="I39" s="416"/>
      <c r="J39" s="416"/>
      <c r="K39" s="416"/>
      <c r="L39" s="416"/>
      <c r="M39" s="301"/>
    </row>
    <row r="40" spans="1:12" ht="12.75">
      <c r="A40" s="36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2" ht="22.5" customHeight="1">
      <c r="A41" s="36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</row>
    <row r="42" spans="1:12" ht="22.5" customHeight="1">
      <c r="A42" s="36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pans="1:12" ht="12.75">
      <c r="A43" s="36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</row>
    <row r="44" spans="1:12" ht="12.75">
      <c r="A44" s="36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</row>
    <row r="45" spans="1:12" ht="12.75">
      <c r="A45" s="36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</row>
    <row r="65488" spans="1:12" ht="12.75">
      <c r="A65488" s="36"/>
      <c r="B65488" s="51"/>
      <c r="C65488" s="51"/>
      <c r="D65488" s="51"/>
      <c r="E65488" s="51"/>
      <c r="F65488" s="51"/>
      <c r="G65488" s="51"/>
      <c r="H65488" s="51"/>
      <c r="I65488" s="51"/>
      <c r="J65488" s="51"/>
      <c r="K65488" s="51"/>
      <c r="L65488" s="51"/>
    </row>
    <row r="65489" spans="1:13" ht="12.75">
      <c r="A65489" s="228"/>
      <c r="B65489" s="2"/>
      <c r="C65489" s="2"/>
      <c r="D65489" s="2"/>
      <c r="E65489" s="2"/>
      <c r="F65489" s="2"/>
      <c r="G65489" s="2"/>
      <c r="M65489" s="5"/>
    </row>
    <row r="65490" spans="1:13" ht="12.75">
      <c r="A65490" s="229"/>
      <c r="B65490" s="2"/>
      <c r="C65490" s="2"/>
      <c r="D65490" s="2"/>
      <c r="E65490" s="2"/>
      <c r="F65490" s="2"/>
      <c r="G65490" s="2"/>
      <c r="M65490" s="227"/>
    </row>
    <row r="65494" ht="58.5" customHeight="1"/>
    <row r="65495" spans="14:15" ht="28.5" customHeight="1">
      <c r="N65495" s="99"/>
      <c r="O65495" s="99"/>
    </row>
  </sheetData>
  <sheetProtection/>
  <mergeCells count="10">
    <mergeCell ref="A39:L39"/>
    <mergeCell ref="A35:L35"/>
    <mergeCell ref="A3:L3"/>
    <mergeCell ref="H9:L9"/>
    <mergeCell ref="A8:A10"/>
    <mergeCell ref="B8:L8"/>
    <mergeCell ref="C9:G9"/>
    <mergeCell ref="A6:L6"/>
    <mergeCell ref="A4:L4"/>
    <mergeCell ref="B9:B10"/>
  </mergeCells>
  <conditionalFormatting sqref="B13:L21">
    <cfRule type="expression" priority="1" dxfId="0" stopIfTrue="1">
      <formula>AND(B$21&gt;=500,B$21&lt;=1225)</formula>
    </cfRule>
  </conditionalFormatting>
  <conditionalFormatting sqref="B24:L32">
    <cfRule type="expression" priority="2" dxfId="0" stopIfTrue="1">
      <formula>AND(B$32&gt;=500,B$32&lt;=1225)</formula>
    </cfRule>
  </conditionalFormatting>
  <hyperlinks>
    <hyperlink ref="L1" location="Índice!B24" display="ÍNDICE"/>
  </hyperlinks>
  <printOptions/>
  <pageMargins left="0.1968503937007874" right="0.1968503937007874" top="0.3937007874015748" bottom="0.3937007874015748" header="0" footer="0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2">
    <tabColor indexed="59"/>
  </sheetPr>
  <dimension ref="A1:AE65534"/>
  <sheetViews>
    <sheetView zoomScale="90" zoomScaleNormal="90" zoomScalePageLayoutView="0" workbookViewId="0" topLeftCell="A1">
      <selection activeCell="J1" sqref="J1"/>
    </sheetView>
  </sheetViews>
  <sheetFormatPr defaultColWidth="11.421875" defaultRowHeight="12.75"/>
  <cols>
    <col min="1" max="1" width="14.28125" style="2" customWidth="1"/>
    <col min="2" max="7" width="11.8515625" style="46" customWidth="1"/>
    <col min="8" max="10" width="11.8515625" style="2" customWidth="1"/>
    <col min="11" max="11" width="11.7109375" style="2" customWidth="1"/>
    <col min="12" max="12" width="10.00390625" style="2" customWidth="1"/>
    <col min="13" max="13" width="11.57421875" style="2" customWidth="1"/>
    <col min="14" max="16384" width="11.421875" style="2" customWidth="1"/>
  </cols>
  <sheetData>
    <row r="1" ht="33" customHeight="1">
      <c r="J1" s="232" t="s">
        <v>140</v>
      </c>
    </row>
    <row r="2" ht="14.25" customHeight="1"/>
    <row r="3" spans="1:10" ht="20.25" customHeight="1">
      <c r="A3" s="369" t="s">
        <v>6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s="268" customFormat="1" ht="20.25" customHeight="1" thickBot="1">
      <c r="A4" s="370" t="s">
        <v>47</v>
      </c>
      <c r="B4" s="370"/>
      <c r="C4" s="370"/>
      <c r="D4" s="370"/>
      <c r="E4" s="370"/>
      <c r="F4" s="370"/>
      <c r="G4" s="370"/>
      <c r="H4" s="370"/>
      <c r="I4" s="370"/>
      <c r="J4" s="370"/>
    </row>
    <row r="5" ht="12.75">
      <c r="F5" s="49"/>
    </row>
    <row r="6" spans="1:10" ht="42" customHeight="1">
      <c r="A6" s="421" t="s">
        <v>235</v>
      </c>
      <c r="B6" s="422"/>
      <c r="C6" s="422"/>
      <c r="D6" s="422"/>
      <c r="E6" s="422"/>
      <c r="F6" s="422"/>
      <c r="G6" s="422"/>
      <c r="H6" s="422"/>
      <c r="I6" s="422"/>
      <c r="J6" s="422"/>
    </row>
    <row r="7" spans="1:9" ht="12.75">
      <c r="A7" s="3"/>
      <c r="I7" s="16"/>
    </row>
    <row r="8" spans="1:10" s="241" customFormat="1" ht="18.75" customHeight="1">
      <c r="A8" s="419"/>
      <c r="B8" s="426" t="s">
        <v>96</v>
      </c>
      <c r="C8" s="427"/>
      <c r="D8" s="428"/>
      <c r="E8" s="426" t="s">
        <v>181</v>
      </c>
      <c r="F8" s="427"/>
      <c r="G8" s="428"/>
      <c r="H8" s="423" t="s">
        <v>194</v>
      </c>
      <c r="I8" s="424"/>
      <c r="J8" s="425"/>
    </row>
    <row r="9" spans="1:10" ht="12.75" customHeight="1">
      <c r="A9" s="420"/>
      <c r="B9" s="311" t="s">
        <v>37</v>
      </c>
      <c r="C9" s="311" t="s">
        <v>172</v>
      </c>
      <c r="D9" s="311" t="s">
        <v>226</v>
      </c>
      <c r="E9" s="311" t="s">
        <v>37</v>
      </c>
      <c r="F9" s="311" t="s">
        <v>172</v>
      </c>
      <c r="G9" s="311" t="s">
        <v>226</v>
      </c>
      <c r="H9" s="311" t="s">
        <v>37</v>
      </c>
      <c r="I9" s="311" t="s">
        <v>172</v>
      </c>
      <c r="J9" s="311" t="s">
        <v>226</v>
      </c>
    </row>
    <row r="10" spans="1:11" ht="12.75">
      <c r="A10" s="153"/>
      <c r="B10" s="150"/>
      <c r="C10" s="150"/>
      <c r="D10" s="150"/>
      <c r="E10" s="150"/>
      <c r="F10" s="150"/>
      <c r="G10" s="150"/>
      <c r="H10" s="150"/>
      <c r="I10" s="150"/>
      <c r="J10" s="150"/>
      <c r="K10" s="5"/>
    </row>
    <row r="11" spans="1:11" ht="12.75">
      <c r="A11" s="312" t="s">
        <v>217</v>
      </c>
      <c r="B11" s="150"/>
      <c r="C11" s="150"/>
      <c r="D11" s="150"/>
      <c r="E11" s="150"/>
      <c r="F11" s="150"/>
      <c r="G11" s="150"/>
      <c r="H11" s="150"/>
      <c r="I11" s="150"/>
      <c r="J11" s="150"/>
      <c r="K11" s="5"/>
    </row>
    <row r="12" spans="1:10" ht="12.75">
      <c r="A12" s="201">
        <v>10</v>
      </c>
      <c r="B12" s="94">
        <v>8472.67</v>
      </c>
      <c r="C12" s="94">
        <v>9791.07</v>
      </c>
      <c r="D12" s="94">
        <v>7429.81</v>
      </c>
      <c r="E12" s="205">
        <v>1.9960290589895644</v>
      </c>
      <c r="F12" s="205">
        <v>1.9990744897116146</v>
      </c>
      <c r="G12" s="205">
        <v>2.138860226402177</v>
      </c>
      <c r="H12" s="94">
        <v>29.711004632132376</v>
      </c>
      <c r="I12" s="94">
        <v>30.52797378291222</v>
      </c>
      <c r="J12" s="94">
        <v>29.74655664738675</v>
      </c>
    </row>
    <row r="13" spans="1:14" ht="12.75">
      <c r="A13" s="201">
        <v>20</v>
      </c>
      <c r="B13" s="94">
        <v>12140.39</v>
      </c>
      <c r="C13" s="94">
        <v>13686.71</v>
      </c>
      <c r="D13" s="94">
        <v>10800</v>
      </c>
      <c r="E13" s="205">
        <v>5.672757210508592</v>
      </c>
      <c r="F13" s="205">
        <v>5.62401578377229</v>
      </c>
      <c r="G13" s="205">
        <v>6.096643388502532</v>
      </c>
      <c r="H13" s="94">
        <v>54.72830500582629</v>
      </c>
      <c r="I13" s="94">
        <v>55.35667298002699</v>
      </c>
      <c r="J13" s="94">
        <v>55.04353186628213</v>
      </c>
      <c r="N13" s="313"/>
    </row>
    <row r="14" spans="1:14" ht="12.75">
      <c r="A14" s="201">
        <v>30</v>
      </c>
      <c r="B14" s="94">
        <v>14783.82</v>
      </c>
      <c r="C14" s="94">
        <v>16725.85</v>
      </c>
      <c r="D14" s="94">
        <v>13241.55</v>
      </c>
      <c r="E14" s="205">
        <v>10.435247212550168</v>
      </c>
      <c r="F14" s="205">
        <v>10.259203544548019</v>
      </c>
      <c r="G14" s="205">
        <v>11.294166652877635</v>
      </c>
      <c r="H14" s="94">
        <v>70.8899311229322</v>
      </c>
      <c r="I14" s="94">
        <v>70.78420097304637</v>
      </c>
      <c r="J14" s="94">
        <v>72.28542487318803</v>
      </c>
      <c r="N14" s="313"/>
    </row>
    <row r="15" spans="1:14" ht="12.75">
      <c r="A15" s="201">
        <v>40</v>
      </c>
      <c r="B15" s="94">
        <v>17557.09</v>
      </c>
      <c r="C15" s="94">
        <v>19715.63</v>
      </c>
      <c r="D15" s="94">
        <v>15389.86</v>
      </c>
      <c r="E15" s="205">
        <v>16.130158394415133</v>
      </c>
      <c r="F15" s="205">
        <v>15.79938971263184</v>
      </c>
      <c r="G15" s="205">
        <v>17.448263027594415</v>
      </c>
      <c r="H15" s="94">
        <v>84.76907274567742</v>
      </c>
      <c r="I15" s="94">
        <v>84.60448020429419</v>
      </c>
      <c r="J15" s="94">
        <v>85.58912553716732</v>
      </c>
      <c r="N15" s="313"/>
    </row>
    <row r="16" spans="1:14" ht="12.75">
      <c r="A16" s="200">
        <v>50</v>
      </c>
      <c r="B16" s="132">
        <v>20731.87</v>
      </c>
      <c r="C16" s="132">
        <v>23392.86</v>
      </c>
      <c r="D16" s="132">
        <v>18006.595</v>
      </c>
      <c r="E16" s="314">
        <v>22.848305706172017</v>
      </c>
      <c r="F16" s="314">
        <v>22.347726342921334</v>
      </c>
      <c r="G16" s="314">
        <v>24.638541390754398</v>
      </c>
      <c r="H16" s="132">
        <v>100</v>
      </c>
      <c r="I16" s="132">
        <v>100</v>
      </c>
      <c r="J16" s="132">
        <v>100</v>
      </c>
      <c r="K16" s="18"/>
      <c r="L16" s="18"/>
      <c r="M16" s="18"/>
      <c r="N16" s="313"/>
    </row>
    <row r="17" spans="1:14" s="18" customFormat="1" ht="12.75">
      <c r="A17" s="201">
        <v>60</v>
      </c>
      <c r="B17" s="94">
        <v>24723</v>
      </c>
      <c r="C17" s="94">
        <v>27911.93</v>
      </c>
      <c r="D17" s="94">
        <v>21338.95</v>
      </c>
      <c r="E17" s="205">
        <v>30.819311898880983</v>
      </c>
      <c r="F17" s="205">
        <v>30.132627683180047</v>
      </c>
      <c r="G17" s="205">
        <v>33.094860611803405</v>
      </c>
      <c r="H17" s="94">
        <v>118.64887479855581</v>
      </c>
      <c r="I17" s="94">
        <v>118.88364602774782</v>
      </c>
      <c r="J17" s="94">
        <v>117.6076751684009</v>
      </c>
      <c r="K17" s="2"/>
      <c r="L17" s="2"/>
      <c r="M17" s="2"/>
      <c r="N17" s="313"/>
    </row>
    <row r="18" spans="1:14" ht="12.75">
      <c r="A18" s="201">
        <v>70</v>
      </c>
      <c r="B18" s="94">
        <v>30000.6</v>
      </c>
      <c r="C18" s="94">
        <v>33887.85</v>
      </c>
      <c r="D18" s="94">
        <v>25783.09</v>
      </c>
      <c r="E18" s="205">
        <v>40.42178766124415</v>
      </c>
      <c r="F18" s="205">
        <v>39.52059425837285</v>
      </c>
      <c r="G18" s="205">
        <v>43.190419850744036</v>
      </c>
      <c r="H18" s="94">
        <v>142.9333909597168</v>
      </c>
      <c r="I18" s="94">
        <v>143.3641412350204</v>
      </c>
      <c r="J18" s="94">
        <v>140.40568012868738</v>
      </c>
      <c r="N18" s="313"/>
    </row>
    <row r="19" spans="1:14" ht="12.75">
      <c r="A19" s="201">
        <v>80</v>
      </c>
      <c r="B19" s="94">
        <v>37404.99</v>
      </c>
      <c r="C19" s="94">
        <v>41830.51</v>
      </c>
      <c r="D19" s="94">
        <v>31950.66</v>
      </c>
      <c r="E19" s="205">
        <v>52.2186462949405</v>
      </c>
      <c r="F19" s="205">
        <v>50.97832120976942</v>
      </c>
      <c r="G19" s="205">
        <v>55.56191073386983</v>
      </c>
      <c r="H19" s="94">
        <v>175.5969032273469</v>
      </c>
      <c r="I19" s="94">
        <v>174.97156298285836</v>
      </c>
      <c r="J19" s="94">
        <v>172.05858046487052</v>
      </c>
      <c r="N19" s="313"/>
    </row>
    <row r="20" spans="1:14" ht="12.75">
      <c r="A20" s="201">
        <v>90</v>
      </c>
      <c r="B20" s="94">
        <v>51350.68</v>
      </c>
      <c r="C20" s="94">
        <v>58836.82</v>
      </c>
      <c r="D20" s="94">
        <v>42781.44</v>
      </c>
      <c r="E20" s="205">
        <v>67.4463038079928</v>
      </c>
      <c r="F20" s="205">
        <v>65.90682037439582</v>
      </c>
      <c r="G20" s="205">
        <v>71.38504997403207</v>
      </c>
      <c r="H20" s="94">
        <v>226.66453720661383</v>
      </c>
      <c r="I20" s="94">
        <v>227.97391165833258</v>
      </c>
      <c r="J20" s="94">
        <v>220.06295780193255</v>
      </c>
      <c r="N20" s="313"/>
    </row>
    <row r="21" spans="1:14" ht="12.75">
      <c r="A21" s="202"/>
      <c r="B21" s="94"/>
      <c r="C21" s="94"/>
      <c r="D21" s="94"/>
      <c r="E21" s="315"/>
      <c r="F21" s="315"/>
      <c r="G21" s="315"/>
      <c r="H21" s="316"/>
      <c r="I21" s="316"/>
      <c r="J21" s="316"/>
      <c r="N21" s="313"/>
    </row>
    <row r="22" spans="1:10" ht="12.75">
      <c r="A22" s="90" t="s">
        <v>32</v>
      </c>
      <c r="B22" s="94">
        <v>2682700</v>
      </c>
      <c r="C22" s="94">
        <v>1450100</v>
      </c>
      <c r="D22" s="94">
        <v>1232600</v>
      </c>
      <c r="E22" s="317" t="s">
        <v>98</v>
      </c>
      <c r="F22" s="317" t="s">
        <v>98</v>
      </c>
      <c r="G22" s="317" t="s">
        <v>98</v>
      </c>
      <c r="H22" s="317" t="s">
        <v>98</v>
      </c>
      <c r="I22" s="317" t="s">
        <v>98</v>
      </c>
      <c r="J22" s="317" t="s">
        <v>98</v>
      </c>
    </row>
    <row r="23" spans="1:10" ht="12.75">
      <c r="A23" s="96"/>
      <c r="B23" s="149"/>
      <c r="C23" s="149"/>
      <c r="D23" s="149"/>
      <c r="E23" s="96"/>
      <c r="F23" s="96"/>
      <c r="G23" s="96"/>
      <c r="H23" s="96"/>
      <c r="I23" s="95"/>
      <c r="J23" s="154"/>
    </row>
    <row r="24" spans="5:10" ht="12.75">
      <c r="E24" s="5"/>
      <c r="F24" s="5"/>
      <c r="G24" s="5"/>
      <c r="H24" s="5"/>
      <c r="I24" s="16"/>
      <c r="J24" s="71"/>
    </row>
    <row r="25" spans="1:19" ht="18.75" customHeight="1">
      <c r="A25" s="414" t="s">
        <v>69</v>
      </c>
      <c r="B25" s="414"/>
      <c r="C25" s="414"/>
      <c r="D25" s="414"/>
      <c r="E25" s="414"/>
      <c r="F25" s="414"/>
      <c r="G25" s="414"/>
      <c r="H25" s="414"/>
      <c r="I25" s="414"/>
      <c r="J25" s="414"/>
      <c r="K25" s="294"/>
      <c r="L25" s="294"/>
      <c r="M25" s="294"/>
      <c r="N25" s="294"/>
      <c r="O25" s="294"/>
      <c r="P25" s="294"/>
      <c r="Q25" s="294"/>
      <c r="R25" s="294"/>
      <c r="S25" s="294"/>
    </row>
    <row r="26" spans="1:15" ht="10.5" customHeight="1">
      <c r="A26" s="414" t="s">
        <v>76</v>
      </c>
      <c r="B26" s="414"/>
      <c r="C26" s="414"/>
      <c r="D26" s="414"/>
      <c r="E26" s="414"/>
      <c r="F26" s="414"/>
      <c r="G26" s="414"/>
      <c r="H26" s="414"/>
      <c r="I26" s="414"/>
      <c r="J26" s="414"/>
      <c r="N26" s="99"/>
      <c r="O26" s="99"/>
    </row>
    <row r="27" spans="1:15" ht="10.5" customHeight="1">
      <c r="A27" s="343"/>
      <c r="B27" s="343"/>
      <c r="C27" s="343"/>
      <c r="D27" s="343"/>
      <c r="E27" s="343"/>
      <c r="F27" s="343"/>
      <c r="G27" s="343"/>
      <c r="H27" s="343"/>
      <c r="I27" s="343"/>
      <c r="J27" s="343"/>
      <c r="N27" s="99"/>
      <c r="O27" s="99"/>
    </row>
    <row r="28" spans="1:13" ht="12.75" customHeight="1">
      <c r="A28" s="359" t="s">
        <v>10</v>
      </c>
      <c r="B28" s="359"/>
      <c r="C28" s="359"/>
      <c r="D28" s="359"/>
      <c r="E28" s="359"/>
      <c r="F28" s="359"/>
      <c r="G28" s="359"/>
      <c r="H28" s="359"/>
      <c r="I28" s="359"/>
      <c r="J28" s="359"/>
      <c r="K28" s="179"/>
      <c r="L28" s="179"/>
      <c r="M28" s="179"/>
    </row>
    <row r="31" ht="12.75">
      <c r="F31" s="232" t="s">
        <v>140</v>
      </c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spans="28:31" ht="12.75">
      <c r="AB66" s="277"/>
      <c r="AC66" s="282" t="s">
        <v>38</v>
      </c>
      <c r="AD66" s="282" t="s">
        <v>27</v>
      </c>
      <c r="AE66" s="282" t="s">
        <v>28</v>
      </c>
    </row>
    <row r="67" spans="28:31" ht="12.75">
      <c r="AB67" s="277" t="s">
        <v>218</v>
      </c>
      <c r="AC67" s="279">
        <v>2682700</v>
      </c>
      <c r="AD67" s="279">
        <v>1450100</v>
      </c>
      <c r="AE67" s="279">
        <v>1232600</v>
      </c>
    </row>
    <row r="68" ht="12.75"/>
    <row r="69" ht="12.75"/>
    <row r="70" ht="12.75"/>
    <row r="65534" spans="6:9" ht="12.75">
      <c r="F65534" s="73"/>
      <c r="I65534" s="16"/>
    </row>
  </sheetData>
  <sheetProtection/>
  <mergeCells count="10">
    <mergeCell ref="A8:A9"/>
    <mergeCell ref="A28:J28"/>
    <mergeCell ref="A3:J3"/>
    <mergeCell ref="A6:J6"/>
    <mergeCell ref="H8:J8"/>
    <mergeCell ref="B8:D8"/>
    <mergeCell ref="E8:G8"/>
    <mergeCell ref="A4:J4"/>
    <mergeCell ref="A25:J25"/>
    <mergeCell ref="A26:J26"/>
  </mergeCells>
  <conditionalFormatting sqref="B12:D22 E12:J20">
    <cfRule type="expression" priority="1" dxfId="0" stopIfTrue="1">
      <formula>AND(B$22&gt;=500,B$22&lt;=1225)</formula>
    </cfRule>
  </conditionalFormatting>
  <hyperlinks>
    <hyperlink ref="J1" location="Índice!B25" display="ÍNDICE"/>
    <hyperlink ref="F31" location="Índice!A25" display="ÍNDICE"/>
  </hyperlinks>
  <printOptions/>
  <pageMargins left="0.7874015748031497" right="0.7874015748031497" top="0.984251968503937" bottom="0.984251968503937" header="0" footer="0"/>
  <pageSetup horizontalDpi="600" verticalDpi="600" orientation="landscape" paperSize="9" scale="4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3">
    <tabColor indexed="59"/>
  </sheetPr>
  <dimension ref="A1:AK65495"/>
  <sheetViews>
    <sheetView zoomScale="85" zoomScaleNormal="85" zoomScalePageLayoutView="0" workbookViewId="0" topLeftCell="A1">
      <selection activeCell="L1" sqref="L1"/>
    </sheetView>
  </sheetViews>
  <sheetFormatPr defaultColWidth="11.421875" defaultRowHeight="12.75"/>
  <cols>
    <col min="1" max="1" width="46.28125" style="2" customWidth="1"/>
    <col min="2" max="2" width="12.57421875" style="46" customWidth="1"/>
    <col min="3" max="7" width="10.28125" style="46" customWidth="1"/>
    <col min="8" max="12" width="10.28125" style="2" customWidth="1"/>
    <col min="13" max="13" width="11.57421875" style="2" customWidth="1"/>
    <col min="14" max="16384" width="11.421875" style="2" customWidth="1"/>
  </cols>
  <sheetData>
    <row r="1" spans="1:13" ht="31.5" customHeight="1">
      <c r="A1" s="20"/>
      <c r="K1" s="5"/>
      <c r="L1" s="232" t="s">
        <v>140</v>
      </c>
      <c r="M1" s="5"/>
    </row>
    <row r="2" spans="1:12" ht="15" customHeight="1">
      <c r="A2" s="20"/>
      <c r="L2" s="5"/>
    </row>
    <row r="3" spans="1:12" ht="20.25" customHeight="1">
      <c r="A3" s="369" t="s">
        <v>6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</row>
    <row r="4" spans="1:12" s="268" customFormat="1" ht="20.25" customHeight="1" thickBot="1">
      <c r="A4" s="370" t="s">
        <v>47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</row>
    <row r="5" ht="12.75">
      <c r="F5" s="49"/>
    </row>
    <row r="6" spans="1:12" ht="22.5" customHeight="1">
      <c r="A6" s="421" t="s">
        <v>236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</row>
    <row r="7" spans="1:12" ht="12.75">
      <c r="A7" s="155"/>
      <c r="D7" s="48"/>
      <c r="E7" s="74"/>
      <c r="F7" s="207"/>
      <c r="H7" s="46"/>
      <c r="I7" s="46"/>
      <c r="J7" s="46"/>
      <c r="K7" s="46"/>
      <c r="L7" s="46"/>
    </row>
    <row r="8" spans="1:12" s="17" customFormat="1" ht="12.75">
      <c r="A8" s="430"/>
      <c r="B8" s="429" t="s">
        <v>165</v>
      </c>
      <c r="C8" s="429"/>
      <c r="D8" s="429"/>
      <c r="E8" s="429"/>
      <c r="F8" s="429"/>
      <c r="G8" s="429"/>
      <c r="H8" s="429"/>
      <c r="I8" s="429"/>
      <c r="J8" s="429"/>
      <c r="K8" s="429"/>
      <c r="L8" s="429"/>
    </row>
    <row r="9" spans="1:12" s="17" customFormat="1" ht="12.75">
      <c r="A9" s="430"/>
      <c r="B9" s="417" t="s">
        <v>37</v>
      </c>
      <c r="C9" s="429" t="s">
        <v>172</v>
      </c>
      <c r="D9" s="429"/>
      <c r="E9" s="429"/>
      <c r="F9" s="429"/>
      <c r="G9" s="429"/>
      <c r="H9" s="429" t="s">
        <v>226</v>
      </c>
      <c r="I9" s="429"/>
      <c r="J9" s="429"/>
      <c r="K9" s="429"/>
      <c r="L9" s="429"/>
    </row>
    <row r="10" spans="1:12" s="17" customFormat="1" ht="12.75">
      <c r="A10" s="430"/>
      <c r="B10" s="418"/>
      <c r="C10" s="310" t="s">
        <v>37</v>
      </c>
      <c r="D10" s="310" t="s">
        <v>39</v>
      </c>
      <c r="E10" s="310" t="s">
        <v>40</v>
      </c>
      <c r="F10" s="310" t="s">
        <v>41</v>
      </c>
      <c r="G10" s="310" t="s">
        <v>35</v>
      </c>
      <c r="H10" s="310" t="s">
        <v>37</v>
      </c>
      <c r="I10" s="310" t="s">
        <v>39</v>
      </c>
      <c r="J10" s="310" t="s">
        <v>40</v>
      </c>
      <c r="K10" s="310" t="s">
        <v>41</v>
      </c>
      <c r="L10" s="310" t="s">
        <v>35</v>
      </c>
    </row>
    <row r="11" spans="1:12" s="17" customFormat="1" ht="12.75">
      <c r="A11" s="261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</row>
    <row r="12" spans="1:12" s="5" customFormat="1" ht="12.75">
      <c r="A12" s="263" t="s">
        <v>198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</row>
    <row r="13" spans="1:12" ht="12.75">
      <c r="A13" s="204" t="s">
        <v>100</v>
      </c>
      <c r="B13" s="151">
        <v>8708.34</v>
      </c>
      <c r="C13" s="151">
        <v>10141.085</v>
      </c>
      <c r="D13" s="151">
        <v>3663.59</v>
      </c>
      <c r="E13" s="151">
        <v>12334.64</v>
      </c>
      <c r="F13" s="151">
        <v>15063.61</v>
      </c>
      <c r="G13" s="151">
        <v>3074.13</v>
      </c>
      <c r="H13" s="151">
        <v>7525.74</v>
      </c>
      <c r="I13" s="151">
        <v>2986.66</v>
      </c>
      <c r="J13" s="151">
        <v>9858.19</v>
      </c>
      <c r="K13" s="151">
        <v>10434.74</v>
      </c>
      <c r="L13" s="151">
        <v>1581.01</v>
      </c>
    </row>
    <row r="14" spans="1:12" ht="12.75">
      <c r="A14" s="204" t="s">
        <v>102</v>
      </c>
      <c r="B14" s="151">
        <v>17267.32</v>
      </c>
      <c r="C14" s="151">
        <v>19405.135</v>
      </c>
      <c r="D14" s="151">
        <v>10644.845000000001</v>
      </c>
      <c r="E14" s="151">
        <v>21109.735</v>
      </c>
      <c r="F14" s="151">
        <v>25313.135000000002</v>
      </c>
      <c r="G14" s="151">
        <v>10562.71</v>
      </c>
      <c r="H14" s="151">
        <v>15005.82</v>
      </c>
      <c r="I14" s="151">
        <v>9197.805</v>
      </c>
      <c r="J14" s="151">
        <v>16718.934999999998</v>
      </c>
      <c r="K14" s="151">
        <v>18126.915</v>
      </c>
      <c r="L14" s="151">
        <v>7310.66</v>
      </c>
    </row>
    <row r="15" spans="1:12" ht="12.75">
      <c r="A15" s="204" t="s">
        <v>101</v>
      </c>
      <c r="B15" s="151">
        <v>29357.1</v>
      </c>
      <c r="C15" s="151">
        <v>33288.6</v>
      </c>
      <c r="D15" s="151">
        <v>18000</v>
      </c>
      <c r="E15" s="151">
        <v>34352.68</v>
      </c>
      <c r="F15" s="151">
        <v>43096.27</v>
      </c>
      <c r="G15" s="151">
        <v>25061.19</v>
      </c>
      <c r="H15" s="151">
        <v>25169.53</v>
      </c>
      <c r="I15" s="151">
        <v>15954.61</v>
      </c>
      <c r="J15" s="151">
        <v>27106.73</v>
      </c>
      <c r="K15" s="151">
        <v>30526.03</v>
      </c>
      <c r="L15" s="151">
        <v>18494</v>
      </c>
    </row>
    <row r="16" spans="1:12" ht="7.5" customHeight="1">
      <c r="A16" s="204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</row>
    <row r="17" spans="1:12" ht="12.75">
      <c r="A17" s="204" t="s">
        <v>200</v>
      </c>
      <c r="B17" s="151">
        <v>23275.327441289708</v>
      </c>
      <c r="C17" s="151">
        <v>26931.95700462556</v>
      </c>
      <c r="D17" s="151">
        <v>12554.934080476676</v>
      </c>
      <c r="E17" s="151">
        <v>26945.353837771563</v>
      </c>
      <c r="F17" s="151">
        <v>36549.818875483914</v>
      </c>
      <c r="G17" s="151">
        <v>28420.568719101124</v>
      </c>
      <c r="H17" s="151">
        <v>19048.92016201571</v>
      </c>
      <c r="I17" s="151">
        <v>10923.116197394025</v>
      </c>
      <c r="J17" s="151">
        <v>20720.753081517072</v>
      </c>
      <c r="K17" s="151">
        <v>23363.583930661563</v>
      </c>
      <c r="L17" s="151">
        <v>14248.104396039613</v>
      </c>
    </row>
    <row r="18" spans="1:12" ht="7.5" customHeight="1">
      <c r="A18" s="208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</row>
    <row r="19" spans="1:12" ht="14.25">
      <c r="A19" s="204" t="s">
        <v>110</v>
      </c>
      <c r="B19" s="152">
        <v>100</v>
      </c>
      <c r="C19" s="152">
        <v>115.71032490330987</v>
      </c>
      <c r="D19" s="152">
        <v>53.940955770205896</v>
      </c>
      <c r="E19" s="152">
        <v>115.76788298999972</v>
      </c>
      <c r="F19" s="152">
        <v>157.03245837326295</v>
      </c>
      <c r="G19" s="152">
        <v>122.1059888020476</v>
      </c>
      <c r="H19" s="152">
        <v>81.84168497764512</v>
      </c>
      <c r="I19" s="152">
        <v>46.93002160741574</v>
      </c>
      <c r="J19" s="152">
        <v>89.02453954206935</v>
      </c>
      <c r="K19" s="152">
        <v>100.37918473797833</v>
      </c>
      <c r="L19" s="152">
        <v>61.21548421597678</v>
      </c>
    </row>
    <row r="20" spans="1:12" ht="7.5" customHeight="1">
      <c r="A20" s="208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</row>
    <row r="21" spans="1:12" ht="12.75">
      <c r="A21" s="204" t="s">
        <v>57</v>
      </c>
      <c r="B21" s="151">
        <v>2983925</v>
      </c>
      <c r="C21" s="151">
        <v>1599800</v>
      </c>
      <c r="D21" s="151">
        <v>339850</v>
      </c>
      <c r="E21" s="151">
        <v>734150</v>
      </c>
      <c r="F21" s="151">
        <v>503550</v>
      </c>
      <c r="G21" s="151">
        <v>22250</v>
      </c>
      <c r="H21" s="151">
        <v>1384125</v>
      </c>
      <c r="I21" s="151">
        <v>333850</v>
      </c>
      <c r="J21" s="151">
        <v>644650</v>
      </c>
      <c r="K21" s="151">
        <v>393000</v>
      </c>
      <c r="L21" s="151">
        <v>12625</v>
      </c>
    </row>
    <row r="22" spans="1:12" ht="12.75">
      <c r="A22" s="344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1:13" ht="13.5" customHeight="1">
      <c r="A23" s="263" t="s">
        <v>199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5"/>
    </row>
    <row r="24" spans="1:13" s="17" customFormat="1" ht="13.5" customHeight="1">
      <c r="A24" s="204" t="s">
        <v>100</v>
      </c>
      <c r="B24" s="151">
        <v>11535</v>
      </c>
      <c r="C24" s="151">
        <v>13348.65</v>
      </c>
      <c r="D24" s="151">
        <v>5205.6</v>
      </c>
      <c r="E24" s="151">
        <v>14659.65</v>
      </c>
      <c r="F24" s="151">
        <v>18140.5</v>
      </c>
      <c r="G24" s="151">
        <v>20852.07</v>
      </c>
      <c r="H24" s="151">
        <v>9982.11</v>
      </c>
      <c r="I24" s="151">
        <v>4211.96</v>
      </c>
      <c r="J24" s="151">
        <v>11910.15</v>
      </c>
      <c r="K24" s="151">
        <v>12516.72</v>
      </c>
      <c r="L24" s="151">
        <v>13028.2</v>
      </c>
      <c r="M24" s="2"/>
    </row>
    <row r="25" spans="1:13" s="17" customFormat="1" ht="13.5" customHeight="1">
      <c r="A25" s="204" t="s">
        <v>102</v>
      </c>
      <c r="B25" s="151">
        <v>19148.8</v>
      </c>
      <c r="C25" s="151">
        <v>21768.515</v>
      </c>
      <c r="D25" s="151">
        <v>12552.24</v>
      </c>
      <c r="E25" s="151">
        <v>23088.265</v>
      </c>
      <c r="F25" s="151">
        <v>28702.425</v>
      </c>
      <c r="G25" s="151">
        <v>30695.58</v>
      </c>
      <c r="H25" s="151">
        <v>16583.81</v>
      </c>
      <c r="I25" s="151">
        <v>10845.814999999999</v>
      </c>
      <c r="J25" s="151">
        <v>18283.21</v>
      </c>
      <c r="K25" s="151">
        <v>19960.845</v>
      </c>
      <c r="L25" s="151">
        <v>20747.64</v>
      </c>
      <c r="M25" s="2"/>
    </row>
    <row r="26" spans="1:13" s="17" customFormat="1" ht="13.5" customHeight="1">
      <c r="A26" s="204" t="s">
        <v>101</v>
      </c>
      <c r="B26" s="151">
        <v>31777.99</v>
      </c>
      <c r="C26" s="151">
        <v>35945.365000000005</v>
      </c>
      <c r="D26" s="151">
        <v>19289.18</v>
      </c>
      <c r="E26" s="151">
        <v>36124.42</v>
      </c>
      <c r="F26" s="151">
        <v>46300.92</v>
      </c>
      <c r="G26" s="151">
        <v>47009.07</v>
      </c>
      <c r="H26" s="151">
        <v>27124.86</v>
      </c>
      <c r="I26" s="151">
        <v>16846.05</v>
      </c>
      <c r="J26" s="151">
        <v>28883.78</v>
      </c>
      <c r="K26" s="151">
        <v>32900.565</v>
      </c>
      <c r="L26" s="151">
        <v>33900.73</v>
      </c>
      <c r="M26" s="2"/>
    </row>
    <row r="27" spans="1:13" s="17" customFormat="1" ht="13.5" customHeight="1">
      <c r="A27" s="204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2"/>
    </row>
    <row r="28" spans="1:13" s="5" customFormat="1" ht="13.5" customHeight="1">
      <c r="A28" s="204" t="s">
        <v>200</v>
      </c>
      <c r="B28" s="151">
        <v>26221.29084636858</v>
      </c>
      <c r="C28" s="151">
        <v>30520.598570290334</v>
      </c>
      <c r="D28" s="151">
        <v>13947.16108135949</v>
      </c>
      <c r="E28" s="151">
        <v>29634.306992099508</v>
      </c>
      <c r="F28" s="151">
        <v>41951.44665921963</v>
      </c>
      <c r="G28" s="151">
        <v>54212.739584269664</v>
      </c>
      <c r="H28" s="151">
        <v>21252.062997200406</v>
      </c>
      <c r="I28" s="151">
        <v>12009.078785382673</v>
      </c>
      <c r="J28" s="151">
        <v>22925.394941828876</v>
      </c>
      <c r="K28" s="151">
        <v>26150.377992366397</v>
      </c>
      <c r="L28" s="151">
        <v>27748.621247524738</v>
      </c>
      <c r="M28" s="2"/>
    </row>
    <row r="29" spans="1:12" ht="9" customHeight="1">
      <c r="A29" s="208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</row>
    <row r="30" spans="1:12" ht="13.5" customHeight="1">
      <c r="A30" s="204" t="s">
        <v>109</v>
      </c>
      <c r="B30" s="152">
        <v>100</v>
      </c>
      <c r="C30" s="152">
        <v>116.39624742012718</v>
      </c>
      <c r="D30" s="152">
        <v>53.19021539815249</v>
      </c>
      <c r="E30" s="152">
        <v>113.0162018556901</v>
      </c>
      <c r="F30" s="152">
        <v>159.9900130966647</v>
      </c>
      <c r="G30" s="152">
        <v>206.7508419089812</v>
      </c>
      <c r="H30" s="152">
        <v>81.04888169585911</v>
      </c>
      <c r="I30" s="152">
        <v>45.7989610646717</v>
      </c>
      <c r="J30" s="152">
        <v>87.43045899665859</v>
      </c>
      <c r="K30" s="152">
        <v>99.72956001892636</v>
      </c>
      <c r="L30" s="152">
        <v>105.82477197673003</v>
      </c>
    </row>
    <row r="31" spans="1:12" ht="9" customHeight="1">
      <c r="A31" s="208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</row>
    <row r="32" spans="1:12" ht="13.5" customHeight="1">
      <c r="A32" s="204" t="s">
        <v>32</v>
      </c>
      <c r="B32" s="151">
        <v>2983925</v>
      </c>
      <c r="C32" s="151">
        <v>1599800</v>
      </c>
      <c r="D32" s="151">
        <v>339850</v>
      </c>
      <c r="E32" s="151">
        <v>734150</v>
      </c>
      <c r="F32" s="151">
        <v>503550</v>
      </c>
      <c r="G32" s="151">
        <v>22250</v>
      </c>
      <c r="H32" s="151">
        <v>1384125</v>
      </c>
      <c r="I32" s="151">
        <v>333850</v>
      </c>
      <c r="J32" s="151">
        <v>644650</v>
      </c>
      <c r="K32" s="151">
        <v>393000</v>
      </c>
      <c r="L32" s="151">
        <v>12625</v>
      </c>
    </row>
    <row r="33" spans="1:12" ht="13.5" customHeight="1">
      <c r="A33" s="149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1:12" ht="7.5" customHeight="1">
      <c r="A34" s="36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9" ht="18.75" customHeight="1">
      <c r="A35" s="414" t="s">
        <v>69</v>
      </c>
      <c r="B35" s="414"/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M35" s="294"/>
      <c r="N35" s="294"/>
      <c r="O35" s="294"/>
      <c r="P35" s="294"/>
      <c r="Q35" s="294"/>
      <c r="R35" s="294"/>
      <c r="S35" s="294"/>
    </row>
    <row r="36" spans="1:13" ht="15" customHeight="1">
      <c r="A36" s="265" t="s">
        <v>74</v>
      </c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5"/>
    </row>
    <row r="37" spans="1:13" ht="12" customHeight="1">
      <c r="A37" s="265" t="s">
        <v>75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5"/>
    </row>
    <row r="38" ht="12.75">
      <c r="M38" s="5"/>
    </row>
    <row r="39" spans="1:13" ht="12.75" customHeight="1">
      <c r="A39" s="416" t="s">
        <v>10</v>
      </c>
      <c r="B39" s="416"/>
      <c r="C39" s="416"/>
      <c r="D39" s="416"/>
      <c r="E39" s="416"/>
      <c r="F39" s="416"/>
      <c r="G39" s="416"/>
      <c r="H39" s="416"/>
      <c r="I39" s="416"/>
      <c r="J39" s="416"/>
      <c r="K39" s="416"/>
      <c r="L39" s="416"/>
      <c r="M39" s="301"/>
    </row>
    <row r="40" spans="1:12" ht="12.75">
      <c r="A40" s="36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37" ht="11.25" customHeight="1">
      <c r="A41" s="36"/>
      <c r="M41" s="251"/>
      <c r="AA41" s="322"/>
      <c r="AB41" s="322"/>
      <c r="AC41" s="322"/>
      <c r="AD41" s="322"/>
      <c r="AE41" s="322"/>
      <c r="AF41" s="322"/>
      <c r="AG41" s="322"/>
      <c r="AH41" s="253"/>
      <c r="AI41" s="253"/>
      <c r="AJ41" s="253"/>
      <c r="AK41" s="253"/>
    </row>
    <row r="42" spans="1:37" s="25" customFormat="1" ht="12.75">
      <c r="A42" s="323"/>
      <c r="M42" s="323"/>
      <c r="AA42" s="324"/>
      <c r="AB42" s="324" t="s">
        <v>148</v>
      </c>
      <c r="AC42" s="324"/>
      <c r="AD42" s="324"/>
      <c r="AE42" s="324"/>
      <c r="AF42" s="324"/>
      <c r="AG42" s="325" t="s">
        <v>149</v>
      </c>
      <c r="AH42" s="324"/>
      <c r="AI42" s="324"/>
      <c r="AJ42" s="324"/>
      <c r="AK42" s="324"/>
    </row>
    <row r="43" spans="1:37" s="25" customFormat="1" ht="15.75" customHeight="1">
      <c r="A43" s="323"/>
      <c r="M43" s="323"/>
      <c r="AA43" s="324" t="s">
        <v>37</v>
      </c>
      <c r="AB43" s="324" t="s">
        <v>37</v>
      </c>
      <c r="AC43" s="324" t="s">
        <v>182</v>
      </c>
      <c r="AD43" s="324" t="s">
        <v>183</v>
      </c>
      <c r="AE43" s="324" t="s">
        <v>184</v>
      </c>
      <c r="AF43" s="324" t="s">
        <v>51</v>
      </c>
      <c r="AG43" s="325" t="s">
        <v>37</v>
      </c>
      <c r="AH43" s="324" t="s">
        <v>182</v>
      </c>
      <c r="AI43" s="324" t="s">
        <v>183</v>
      </c>
      <c r="AJ43" s="324" t="s">
        <v>184</v>
      </c>
      <c r="AK43" s="324" t="s">
        <v>51</v>
      </c>
    </row>
    <row r="44" spans="1:37" s="25" customFormat="1" ht="12.75">
      <c r="A44" s="323"/>
      <c r="M44" s="323"/>
      <c r="AA44" s="324"/>
      <c r="AB44" s="324"/>
      <c r="AC44" s="324"/>
      <c r="AD44" s="324"/>
      <c r="AE44" s="324"/>
      <c r="AF44" s="324"/>
      <c r="AG44" s="325"/>
      <c r="AH44" s="324"/>
      <c r="AI44" s="324"/>
      <c r="AJ44" s="324"/>
      <c r="AK44" s="324"/>
    </row>
    <row r="45" spans="1:37" s="25" customFormat="1" ht="12.75">
      <c r="A45" s="323"/>
      <c r="M45" s="323"/>
      <c r="AA45" s="324">
        <v>2983925</v>
      </c>
      <c r="AB45" s="324">
        <v>1599800</v>
      </c>
      <c r="AC45" s="324">
        <v>339850</v>
      </c>
      <c r="AD45" s="324">
        <v>734150</v>
      </c>
      <c r="AE45" s="324">
        <v>503550</v>
      </c>
      <c r="AF45" s="324">
        <v>22250</v>
      </c>
      <c r="AG45" s="325">
        <v>1384125</v>
      </c>
      <c r="AH45" s="324">
        <v>333850</v>
      </c>
      <c r="AI45" s="324">
        <v>644650</v>
      </c>
      <c r="AJ45" s="324">
        <v>393000</v>
      </c>
      <c r="AK45" s="324">
        <v>12625</v>
      </c>
    </row>
    <row r="46" spans="1:13" ht="12.75">
      <c r="A46" s="251"/>
      <c r="B46" s="47"/>
      <c r="C46" s="47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4:7" ht="12.75">
      <c r="D47" s="2"/>
      <c r="E47" s="2"/>
      <c r="F47" s="2"/>
      <c r="G47" s="2"/>
    </row>
    <row r="48" spans="4:7" ht="12.75">
      <c r="D48" s="2"/>
      <c r="E48" s="2"/>
      <c r="F48" s="2"/>
      <c r="G48" s="2"/>
    </row>
    <row r="49" spans="4:7" ht="12.75">
      <c r="D49" s="2"/>
      <c r="E49" s="2"/>
      <c r="F49" s="2"/>
      <c r="G49" s="2"/>
    </row>
    <row r="65488" spans="1:12" ht="12.75">
      <c r="A65488" s="36"/>
      <c r="B65488" s="51"/>
      <c r="C65488" s="51"/>
      <c r="D65488" s="51"/>
      <c r="E65488" s="51"/>
      <c r="F65488" s="51"/>
      <c r="G65488" s="51"/>
      <c r="H65488" s="51"/>
      <c r="I65488" s="51"/>
      <c r="J65488" s="51"/>
      <c r="K65488" s="51"/>
      <c r="L65488" s="51"/>
    </row>
    <row r="65489" spans="1:13" ht="12.75">
      <c r="A65489" s="228"/>
      <c r="B65489" s="2"/>
      <c r="C65489" s="2"/>
      <c r="D65489" s="2"/>
      <c r="E65489" s="2"/>
      <c r="F65489" s="2"/>
      <c r="G65489" s="2"/>
      <c r="M65489" s="5"/>
    </row>
    <row r="65490" spans="1:13" ht="12.75">
      <c r="A65490" s="229"/>
      <c r="B65490" s="2"/>
      <c r="C65490" s="2"/>
      <c r="D65490" s="2"/>
      <c r="E65490" s="2"/>
      <c r="F65490" s="2"/>
      <c r="G65490" s="2"/>
      <c r="M65490" s="227"/>
    </row>
    <row r="65494" ht="58.5" customHeight="1"/>
    <row r="65495" spans="14:15" ht="28.5" customHeight="1">
      <c r="N65495" s="99"/>
      <c r="O65495" s="99"/>
    </row>
  </sheetData>
  <sheetProtection/>
  <mergeCells count="10">
    <mergeCell ref="A39:L39"/>
    <mergeCell ref="A35:L35"/>
    <mergeCell ref="A3:L3"/>
    <mergeCell ref="H9:L9"/>
    <mergeCell ref="A8:A10"/>
    <mergeCell ref="B8:L8"/>
    <mergeCell ref="C9:G9"/>
    <mergeCell ref="A6:L6"/>
    <mergeCell ref="A4:L4"/>
    <mergeCell ref="B9:B10"/>
  </mergeCells>
  <conditionalFormatting sqref="B13:L21">
    <cfRule type="expression" priority="1" dxfId="0" stopIfTrue="1">
      <formula>AND(B$21&gt;=500,B$21&lt;=1225)</formula>
    </cfRule>
  </conditionalFormatting>
  <conditionalFormatting sqref="B24:L32">
    <cfRule type="expression" priority="2" dxfId="0" stopIfTrue="1">
      <formula>AND(B$32&gt;=500,B$32&lt;=1225)</formula>
    </cfRule>
  </conditionalFormatting>
  <hyperlinks>
    <hyperlink ref="L1" location="Índice!B26" display="ÍNDICE"/>
  </hyperlinks>
  <printOptions/>
  <pageMargins left="0.1968503937007874" right="0.1968503937007874" top="0.3937007874015748" bottom="0.3937007874015748" header="0" footer="0"/>
  <pageSetup horizontalDpi="600" verticalDpi="600"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4">
    <tabColor indexed="59"/>
  </sheetPr>
  <dimension ref="A1:AD65534"/>
  <sheetViews>
    <sheetView zoomScale="85" zoomScaleNormal="85" zoomScalePageLayoutView="0" workbookViewId="0" topLeftCell="A1">
      <selection activeCell="J1" sqref="J1"/>
    </sheetView>
  </sheetViews>
  <sheetFormatPr defaultColWidth="11.421875" defaultRowHeight="12.75"/>
  <cols>
    <col min="1" max="1" width="14.28125" style="2" customWidth="1"/>
    <col min="2" max="7" width="15.00390625" style="46" customWidth="1"/>
    <col min="8" max="10" width="15.00390625" style="2" customWidth="1"/>
    <col min="11" max="11" width="11.7109375" style="2" customWidth="1"/>
    <col min="12" max="12" width="10.00390625" style="2" customWidth="1"/>
    <col min="13" max="13" width="11.57421875" style="2" customWidth="1"/>
    <col min="14" max="16384" width="11.421875" style="2" customWidth="1"/>
  </cols>
  <sheetData>
    <row r="1" ht="33" customHeight="1">
      <c r="J1" s="232" t="s">
        <v>140</v>
      </c>
    </row>
    <row r="2" ht="14.25" customHeight="1"/>
    <row r="3" spans="1:10" ht="20.25" customHeight="1">
      <c r="A3" s="369" t="s">
        <v>6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s="268" customFormat="1" ht="20.25" customHeight="1" thickBot="1">
      <c r="A4" s="370" t="s">
        <v>47</v>
      </c>
      <c r="B4" s="370"/>
      <c r="C4" s="370"/>
      <c r="D4" s="370"/>
      <c r="E4" s="370"/>
      <c r="F4" s="370"/>
      <c r="G4" s="370"/>
      <c r="H4" s="370"/>
      <c r="I4" s="370"/>
      <c r="J4" s="370"/>
    </row>
    <row r="5" ht="12.75">
      <c r="F5" s="49"/>
    </row>
    <row r="6" spans="1:10" ht="23.25" customHeight="1">
      <c r="A6" s="421" t="s">
        <v>237</v>
      </c>
      <c r="B6" s="422"/>
      <c r="C6" s="422"/>
      <c r="D6" s="422"/>
      <c r="E6" s="422"/>
      <c r="F6" s="422"/>
      <c r="G6" s="422"/>
      <c r="H6" s="422"/>
      <c r="I6" s="422"/>
      <c r="J6" s="422"/>
    </row>
    <row r="7" spans="1:9" ht="12.75">
      <c r="A7" s="3"/>
      <c r="I7" s="16"/>
    </row>
    <row r="8" spans="1:10" s="345" customFormat="1" ht="18.75" customHeight="1">
      <c r="A8" s="419"/>
      <c r="B8" s="431" t="s">
        <v>96</v>
      </c>
      <c r="C8" s="432"/>
      <c r="D8" s="433"/>
      <c r="E8" s="431" t="s">
        <v>181</v>
      </c>
      <c r="F8" s="432"/>
      <c r="G8" s="433"/>
      <c r="H8" s="423" t="s">
        <v>194</v>
      </c>
      <c r="I8" s="424"/>
      <c r="J8" s="425"/>
    </row>
    <row r="9" spans="1:10" ht="12.75" customHeight="1">
      <c r="A9" s="420"/>
      <c r="B9" s="311" t="s">
        <v>37</v>
      </c>
      <c r="C9" s="311" t="s">
        <v>172</v>
      </c>
      <c r="D9" s="311" t="s">
        <v>226</v>
      </c>
      <c r="E9" s="311" t="s">
        <v>37</v>
      </c>
      <c r="F9" s="311" t="s">
        <v>172</v>
      </c>
      <c r="G9" s="311" t="s">
        <v>226</v>
      </c>
      <c r="H9" s="311" t="s">
        <v>37</v>
      </c>
      <c r="I9" s="311" t="s">
        <v>172</v>
      </c>
      <c r="J9" s="311" t="s">
        <v>226</v>
      </c>
    </row>
    <row r="10" spans="1:11" ht="12.75">
      <c r="A10" s="153"/>
      <c r="B10" s="150"/>
      <c r="C10" s="150"/>
      <c r="D10" s="150"/>
      <c r="E10" s="150"/>
      <c r="F10" s="150"/>
      <c r="G10" s="150"/>
      <c r="H10" s="150"/>
      <c r="I10" s="150"/>
      <c r="J10" s="150"/>
      <c r="K10" s="5"/>
    </row>
    <row r="11" spans="1:11" ht="12.75">
      <c r="A11" s="312" t="s">
        <v>217</v>
      </c>
      <c r="B11" s="150"/>
      <c r="C11" s="150"/>
      <c r="D11" s="150"/>
      <c r="E11" s="150"/>
      <c r="F11" s="150"/>
      <c r="G11" s="150"/>
      <c r="H11" s="150"/>
      <c r="I11" s="150"/>
      <c r="J11" s="150"/>
      <c r="K11" s="5"/>
    </row>
    <row r="12" spans="1:10" ht="12.75">
      <c r="A12" s="201">
        <v>10</v>
      </c>
      <c r="B12" s="94">
        <v>5018.22</v>
      </c>
      <c r="C12" s="94">
        <v>6078.5</v>
      </c>
      <c r="D12" s="94">
        <v>4059.19</v>
      </c>
      <c r="E12" s="205">
        <v>0.8436528689591014</v>
      </c>
      <c r="F12" s="205">
        <v>0.9093353294956671</v>
      </c>
      <c r="G12" s="205">
        <v>0.8302288288366196</v>
      </c>
      <c r="H12" s="94">
        <v>12.614073000720767</v>
      </c>
      <c r="I12" s="94">
        <v>13.94476841699398</v>
      </c>
      <c r="J12" s="94">
        <v>11.593434047783951</v>
      </c>
    </row>
    <row r="13" spans="1:14" ht="12.75">
      <c r="A13" s="201">
        <v>20</v>
      </c>
      <c r="B13" s="94">
        <v>9671.42</v>
      </c>
      <c r="C13" s="94">
        <v>11305.32</v>
      </c>
      <c r="D13" s="94">
        <v>8149.86</v>
      </c>
      <c r="E13" s="205">
        <v>3.6671810027866814</v>
      </c>
      <c r="F13" s="205">
        <v>3.8039833745826166</v>
      </c>
      <c r="G13" s="205">
        <v>3.754750401469957</v>
      </c>
      <c r="H13" s="94">
        <v>42.21664064703913</v>
      </c>
      <c r="I13" s="94">
        <v>44.389781555973514</v>
      </c>
      <c r="J13" s="94">
        <v>40.83843730307056</v>
      </c>
      <c r="N13" s="313"/>
    </row>
    <row r="14" spans="1:14" ht="12.75">
      <c r="A14" s="201">
        <v>30</v>
      </c>
      <c r="B14" s="94">
        <v>13187.6</v>
      </c>
      <c r="C14" s="94">
        <v>14954.38</v>
      </c>
      <c r="D14" s="94">
        <v>11485.06</v>
      </c>
      <c r="E14" s="205">
        <v>8.058627403748247</v>
      </c>
      <c r="F14" s="205">
        <v>8.150701051605198</v>
      </c>
      <c r="G14" s="205">
        <v>8.42249243223908</v>
      </c>
      <c r="H14" s="94">
        <v>65.65973698261324</v>
      </c>
      <c r="I14" s="94">
        <v>66.6574468339985</v>
      </c>
      <c r="J14" s="94">
        <v>65.18101697530942</v>
      </c>
      <c r="N14" s="313"/>
    </row>
    <row r="15" spans="1:14" ht="12.75">
      <c r="A15" s="201">
        <v>40</v>
      </c>
      <c r="B15" s="94">
        <v>16000.78</v>
      </c>
      <c r="C15" s="94">
        <v>18160.82</v>
      </c>
      <c r="D15" s="94">
        <v>13978.486000000003</v>
      </c>
      <c r="E15" s="205">
        <v>13.605132278037855</v>
      </c>
      <c r="F15" s="205">
        <v>13.585761642206194</v>
      </c>
      <c r="G15" s="205">
        <v>14.440595567907895</v>
      </c>
      <c r="H15" s="94">
        <v>82.92986364103076</v>
      </c>
      <c r="I15" s="94">
        <v>83.34731843125043</v>
      </c>
      <c r="J15" s="94">
        <v>84.03765247938445</v>
      </c>
      <c r="N15" s="313"/>
    </row>
    <row r="16" spans="1:14" ht="12.75">
      <c r="A16" s="200">
        <v>50</v>
      </c>
      <c r="B16" s="132">
        <v>19148.8</v>
      </c>
      <c r="C16" s="132">
        <v>21768.515</v>
      </c>
      <c r="D16" s="132">
        <v>16583.81</v>
      </c>
      <c r="E16" s="314">
        <v>20.29331989920427</v>
      </c>
      <c r="F16" s="314">
        <v>20.106739992678428</v>
      </c>
      <c r="G16" s="314">
        <v>21.601794099893468</v>
      </c>
      <c r="H16" s="132">
        <v>100</v>
      </c>
      <c r="I16" s="132">
        <v>100</v>
      </c>
      <c r="J16" s="132">
        <v>100</v>
      </c>
      <c r="K16" s="18"/>
      <c r="L16" s="18"/>
      <c r="M16" s="18"/>
      <c r="N16" s="313"/>
    </row>
    <row r="17" spans="1:14" s="18" customFormat="1" ht="12.75">
      <c r="A17" s="201">
        <v>60</v>
      </c>
      <c r="B17" s="94">
        <v>23127.72</v>
      </c>
      <c r="C17" s="94">
        <v>26260.81</v>
      </c>
      <c r="D17" s="94">
        <v>19841.575999999997</v>
      </c>
      <c r="E17" s="205">
        <v>28.321406899857806</v>
      </c>
      <c r="F17" s="205">
        <v>27.95182414288621</v>
      </c>
      <c r="G17" s="205">
        <v>30.139029211433233</v>
      </c>
      <c r="H17" s="94">
        <v>120.0338186573397</v>
      </c>
      <c r="I17" s="94">
        <v>120.30532427146704</v>
      </c>
      <c r="J17" s="94">
        <v>119.21517150248118</v>
      </c>
      <c r="K17" s="2"/>
      <c r="L17" s="2"/>
      <c r="M17" s="2"/>
      <c r="N17" s="313"/>
    </row>
    <row r="18" spans="1:14" ht="12.75">
      <c r="A18" s="201">
        <v>70</v>
      </c>
      <c r="B18" s="94">
        <v>28445.36</v>
      </c>
      <c r="C18" s="94">
        <v>32287.99</v>
      </c>
      <c r="D18" s="94">
        <v>24191.41</v>
      </c>
      <c r="E18" s="205">
        <v>38.09667400294693</v>
      </c>
      <c r="F18" s="205">
        <v>37.498735298333166</v>
      </c>
      <c r="G18" s="205">
        <v>40.43647798371447</v>
      </c>
      <c r="H18" s="94">
        <v>146.15719021028787</v>
      </c>
      <c r="I18" s="94">
        <v>146.40304939450675</v>
      </c>
      <c r="J18" s="94">
        <v>143.7950466850984</v>
      </c>
      <c r="N18" s="313"/>
    </row>
    <row r="19" spans="1:14" ht="12.75">
      <c r="A19" s="201">
        <v>80</v>
      </c>
      <c r="B19" s="94">
        <v>35862.56</v>
      </c>
      <c r="C19" s="94">
        <v>40198.93</v>
      </c>
      <c r="D19" s="94">
        <v>30405.632000000103</v>
      </c>
      <c r="E19" s="205">
        <v>50.25507792567165</v>
      </c>
      <c r="F19" s="205">
        <v>49.29949336644175</v>
      </c>
      <c r="G19" s="205">
        <v>53.2190297734265</v>
      </c>
      <c r="H19" s="94">
        <v>181.7892172200202</v>
      </c>
      <c r="I19" s="94">
        <v>180.96606726587277</v>
      </c>
      <c r="J19" s="94">
        <v>178.49738046806857</v>
      </c>
      <c r="N19" s="313"/>
    </row>
    <row r="20" spans="1:14" ht="12.75">
      <c r="A20" s="201">
        <v>90</v>
      </c>
      <c r="B20" s="94">
        <v>49420.6</v>
      </c>
      <c r="C20" s="94">
        <v>56611.09</v>
      </c>
      <c r="D20" s="94">
        <v>41213.01</v>
      </c>
      <c r="E20" s="205">
        <v>66.0868507210566</v>
      </c>
      <c r="F20" s="205">
        <v>64.71645961729952</v>
      </c>
      <c r="G20" s="205">
        <v>69.77471149954866</v>
      </c>
      <c r="H20" s="94">
        <v>236.71245025007096</v>
      </c>
      <c r="I20" s="94">
        <v>236.42106172214645</v>
      </c>
      <c r="J20" s="94">
        <v>231.1859062721978</v>
      </c>
      <c r="N20" s="313"/>
    </row>
    <row r="21" spans="1:14" ht="12.75">
      <c r="A21" s="202"/>
      <c r="B21" s="94"/>
      <c r="C21" s="94"/>
      <c r="D21" s="94"/>
      <c r="E21" s="315"/>
      <c r="F21" s="315"/>
      <c r="G21" s="315"/>
      <c r="H21" s="316"/>
      <c r="I21" s="316"/>
      <c r="J21" s="316"/>
      <c r="N21" s="313"/>
    </row>
    <row r="22" spans="1:10" ht="12.75">
      <c r="A22" s="90" t="s">
        <v>32</v>
      </c>
      <c r="B22" s="94">
        <v>2983925</v>
      </c>
      <c r="C22" s="94">
        <v>1599800</v>
      </c>
      <c r="D22" s="94">
        <v>1384125</v>
      </c>
      <c r="E22" s="317" t="s">
        <v>98</v>
      </c>
      <c r="F22" s="317" t="s">
        <v>98</v>
      </c>
      <c r="G22" s="317" t="s">
        <v>98</v>
      </c>
      <c r="H22" s="317" t="s">
        <v>98</v>
      </c>
      <c r="I22" s="317" t="s">
        <v>98</v>
      </c>
      <c r="J22" s="317" t="s">
        <v>98</v>
      </c>
    </row>
    <row r="23" spans="1:10" ht="12.75">
      <c r="A23" s="96"/>
      <c r="B23" s="149"/>
      <c r="C23" s="149"/>
      <c r="D23" s="149"/>
      <c r="E23" s="96"/>
      <c r="F23" s="96"/>
      <c r="G23" s="96"/>
      <c r="H23" s="96"/>
      <c r="I23" s="95"/>
      <c r="J23" s="154"/>
    </row>
    <row r="24" spans="5:10" ht="12.75">
      <c r="E24" s="5"/>
      <c r="F24" s="5"/>
      <c r="G24" s="5"/>
      <c r="H24" s="5"/>
      <c r="I24" s="16"/>
      <c r="J24" s="71"/>
    </row>
    <row r="25" spans="1:19" ht="19.5" customHeight="1">
      <c r="A25" s="414" t="s">
        <v>69</v>
      </c>
      <c r="B25" s="414"/>
      <c r="C25" s="414"/>
      <c r="D25" s="414"/>
      <c r="E25" s="414"/>
      <c r="F25" s="414"/>
      <c r="G25" s="414"/>
      <c r="H25" s="414"/>
      <c r="I25" s="414"/>
      <c r="J25" s="414"/>
      <c r="K25" s="294"/>
      <c r="L25" s="294"/>
      <c r="M25" s="294"/>
      <c r="N25" s="294"/>
      <c r="O25" s="294"/>
      <c r="P25" s="294"/>
      <c r="Q25" s="294"/>
      <c r="R25" s="294"/>
      <c r="S25" s="294"/>
    </row>
    <row r="26" spans="1:15" ht="14.25" customHeight="1">
      <c r="A26" s="414" t="s">
        <v>73</v>
      </c>
      <c r="B26" s="414"/>
      <c r="C26" s="414"/>
      <c r="D26" s="414"/>
      <c r="E26" s="414"/>
      <c r="F26" s="414"/>
      <c r="G26" s="414"/>
      <c r="H26" s="414"/>
      <c r="I26" s="414"/>
      <c r="J26" s="414"/>
      <c r="N26" s="99"/>
      <c r="O26" s="99"/>
    </row>
    <row r="27" spans="1:15" ht="10.5" customHeight="1">
      <c r="A27" s="343"/>
      <c r="B27" s="343"/>
      <c r="C27" s="343"/>
      <c r="D27" s="343"/>
      <c r="E27" s="343"/>
      <c r="F27" s="343"/>
      <c r="G27" s="343"/>
      <c r="H27" s="343"/>
      <c r="I27" s="343"/>
      <c r="J27" s="343"/>
      <c r="N27" s="99"/>
      <c r="O27" s="99"/>
    </row>
    <row r="28" spans="1:13" ht="12.75" customHeight="1">
      <c r="A28" s="359" t="s">
        <v>10</v>
      </c>
      <c r="B28" s="359"/>
      <c r="C28" s="359"/>
      <c r="D28" s="359"/>
      <c r="E28" s="359"/>
      <c r="F28" s="359"/>
      <c r="G28" s="359"/>
      <c r="H28" s="359"/>
      <c r="I28" s="359"/>
      <c r="J28" s="359"/>
      <c r="K28" s="179"/>
      <c r="L28" s="179"/>
      <c r="M28" s="179"/>
    </row>
    <row r="31" ht="12.75">
      <c r="K31" s="232" t="s">
        <v>140</v>
      </c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spans="1:30" ht="12.75">
      <c r="A68" s="169"/>
      <c r="B68" s="169"/>
      <c r="G68" s="169"/>
      <c r="AA68" s="285"/>
      <c r="AB68" s="285"/>
      <c r="AC68" s="285"/>
      <c r="AD68" s="285"/>
    </row>
    <row r="69" spans="1:30" ht="12.75">
      <c r="A69" s="169"/>
      <c r="B69" s="169"/>
      <c r="G69" s="171"/>
      <c r="AA69" s="277"/>
      <c r="AB69" s="282" t="s">
        <v>38</v>
      </c>
      <c r="AC69" s="282" t="s">
        <v>27</v>
      </c>
      <c r="AD69" s="282" t="s">
        <v>28</v>
      </c>
    </row>
    <row r="70" spans="1:30" ht="12.75">
      <c r="A70" s="171"/>
      <c r="B70" s="171"/>
      <c r="G70" s="171"/>
      <c r="AA70" s="277"/>
      <c r="AB70" s="279"/>
      <c r="AC70" s="279"/>
      <c r="AD70" s="279"/>
    </row>
    <row r="71" ht="12.75"/>
    <row r="72" ht="12.75"/>
    <row r="73" ht="12.75"/>
    <row r="74" ht="12.75"/>
    <row r="65534" spans="6:9" ht="12.75">
      <c r="F65534" s="73"/>
      <c r="I65534" s="16"/>
    </row>
  </sheetData>
  <sheetProtection/>
  <mergeCells count="10">
    <mergeCell ref="A8:A9"/>
    <mergeCell ref="A28:J28"/>
    <mergeCell ref="A3:J3"/>
    <mergeCell ref="A6:J6"/>
    <mergeCell ref="H8:J8"/>
    <mergeCell ref="B8:D8"/>
    <mergeCell ref="E8:G8"/>
    <mergeCell ref="A4:J4"/>
    <mergeCell ref="A25:J25"/>
    <mergeCell ref="A26:J26"/>
  </mergeCells>
  <conditionalFormatting sqref="B12:D22 E12:J20">
    <cfRule type="expression" priority="1" dxfId="0" stopIfTrue="1">
      <formula>AND(B$22&gt;=500,B$22&lt;=1225)</formula>
    </cfRule>
  </conditionalFormatting>
  <hyperlinks>
    <hyperlink ref="J1" location="Índice!B27" display="ÍNDICE"/>
    <hyperlink ref="K31" location="Índice!A27" display="ÍNDICE"/>
  </hyperlinks>
  <printOptions/>
  <pageMargins left="0.7874015748031497" right="0.7874015748031497" top="0.984251968503937" bottom="0.984251968503937" header="0" footer="0"/>
  <pageSetup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35">
    <tabColor indexed="59"/>
  </sheetPr>
  <dimension ref="A1:AA58"/>
  <sheetViews>
    <sheetView showGridLines="0" zoomScale="85" zoomScaleNormal="85" zoomScalePageLayoutView="0" workbookViewId="0" topLeftCell="A1">
      <selection activeCell="L1" sqref="L1"/>
    </sheetView>
  </sheetViews>
  <sheetFormatPr defaultColWidth="11.421875" defaultRowHeight="12.75"/>
  <cols>
    <col min="1" max="1" width="36.7109375" style="0" customWidth="1"/>
    <col min="2" max="3" width="9.28125" style="0" bestFit="1" customWidth="1"/>
    <col min="4" max="4" width="11.57421875" style="0" bestFit="1" customWidth="1"/>
    <col min="5" max="5" width="9.57421875" style="0" bestFit="1" customWidth="1"/>
    <col min="6" max="6" width="11.8515625" style="0" bestFit="1" customWidth="1"/>
    <col min="7" max="7" width="12.7109375" style="0" customWidth="1"/>
    <col min="8" max="8" width="10.7109375" style="0" bestFit="1" customWidth="1"/>
    <col min="9" max="9" width="13.57421875" style="0" bestFit="1" customWidth="1"/>
    <col min="10" max="10" width="10.28125" style="0" bestFit="1" customWidth="1"/>
    <col min="11" max="11" width="9.28125" style="0" bestFit="1" customWidth="1"/>
    <col min="12" max="12" width="11.57421875" style="0" bestFit="1" customWidth="1"/>
    <col min="13" max="13" width="9.57421875" style="5" bestFit="1" customWidth="1"/>
    <col min="14" max="14" width="11.8515625" style="0" bestFit="1" customWidth="1"/>
    <col min="15" max="15" width="13.00390625" style="0" customWidth="1"/>
    <col min="16" max="16" width="10.7109375" style="0" bestFit="1" customWidth="1"/>
    <col min="17" max="17" width="8.57421875" style="0" bestFit="1" customWidth="1"/>
    <col min="18" max="18" width="10.28125" style="0" customWidth="1"/>
    <col min="19" max="19" width="11.57421875" style="0" customWidth="1"/>
  </cols>
  <sheetData>
    <row r="1" spans="1:23" ht="28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32" t="s">
        <v>140</v>
      </c>
      <c r="N1" s="2"/>
      <c r="O1" s="2"/>
      <c r="P1" s="2"/>
      <c r="Q1" s="2"/>
      <c r="S1" s="2"/>
      <c r="T1" s="2"/>
      <c r="U1" s="2"/>
      <c r="V1" s="2"/>
      <c r="W1" s="2"/>
    </row>
    <row r="2" spans="1:23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11" customFormat="1" ht="20.25" customHeight="1">
      <c r="A3" s="273" t="s">
        <v>6</v>
      </c>
      <c r="B3" s="273"/>
      <c r="C3" s="273"/>
      <c r="D3" s="273"/>
      <c r="E3" s="273"/>
      <c r="F3" s="273"/>
      <c r="G3" s="273"/>
      <c r="H3" s="27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270" customFormat="1" ht="20.25" customHeight="1" thickBot="1">
      <c r="A4" s="370" t="s">
        <v>47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268"/>
      <c r="T4" s="268"/>
      <c r="U4" s="268"/>
      <c r="V4" s="268"/>
      <c r="W4" s="268"/>
    </row>
    <row r="5" spans="1:23" ht="12.75">
      <c r="A5" s="3"/>
      <c r="B5" s="19"/>
      <c r="C5" s="2"/>
      <c r="D5" s="2"/>
      <c r="E5" s="2"/>
      <c r="F5" s="3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31.5" customHeight="1">
      <c r="A6" s="434" t="s">
        <v>238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2"/>
      <c r="T6" s="2"/>
      <c r="U6" s="2"/>
      <c r="V6" s="2"/>
      <c r="W6" s="2"/>
    </row>
    <row r="7" spans="1:23" ht="15.75">
      <c r="A7" s="186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"/>
      <c r="T7" s="2"/>
      <c r="U7" s="2"/>
      <c r="V7" s="2"/>
      <c r="W7" s="2"/>
    </row>
    <row r="8" spans="1:23" ht="12.75">
      <c r="A8" s="155" t="s">
        <v>136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s="299" customFormat="1" ht="12.75">
      <c r="A9" s="436"/>
      <c r="B9" s="436" t="s">
        <v>37</v>
      </c>
      <c r="C9" s="426" t="s">
        <v>172</v>
      </c>
      <c r="D9" s="427"/>
      <c r="E9" s="427"/>
      <c r="F9" s="427"/>
      <c r="G9" s="427"/>
      <c r="H9" s="427"/>
      <c r="I9" s="427"/>
      <c r="J9" s="428"/>
      <c r="K9" s="426" t="s">
        <v>226</v>
      </c>
      <c r="L9" s="427"/>
      <c r="M9" s="427"/>
      <c r="N9" s="427"/>
      <c r="O9" s="427"/>
      <c r="P9" s="427"/>
      <c r="Q9" s="427"/>
      <c r="R9" s="428"/>
      <c r="S9" s="298"/>
      <c r="T9" s="298"/>
      <c r="U9" s="298"/>
      <c r="V9" s="298"/>
      <c r="W9" s="298"/>
    </row>
    <row r="10" spans="1:23" s="299" customFormat="1" ht="49.5" customHeight="1">
      <c r="A10" s="437"/>
      <c r="B10" s="437"/>
      <c r="C10" s="100" t="s">
        <v>37</v>
      </c>
      <c r="D10" s="100" t="s">
        <v>220</v>
      </c>
      <c r="E10" s="100" t="s">
        <v>221</v>
      </c>
      <c r="F10" s="100" t="s">
        <v>0</v>
      </c>
      <c r="G10" s="100" t="s">
        <v>65</v>
      </c>
      <c r="H10" s="100" t="s">
        <v>223</v>
      </c>
      <c r="I10" s="100" t="s">
        <v>224</v>
      </c>
      <c r="J10" s="100" t="s">
        <v>137</v>
      </c>
      <c r="K10" s="100" t="s">
        <v>37</v>
      </c>
      <c r="L10" s="100" t="s">
        <v>220</v>
      </c>
      <c r="M10" s="100" t="s">
        <v>221</v>
      </c>
      <c r="N10" s="100" t="s">
        <v>0</v>
      </c>
      <c r="O10" s="100" t="s">
        <v>65</v>
      </c>
      <c r="P10" s="100" t="s">
        <v>223</v>
      </c>
      <c r="Q10" s="100" t="s">
        <v>224</v>
      </c>
      <c r="R10" s="100" t="s">
        <v>137</v>
      </c>
      <c r="S10" s="298"/>
      <c r="T10" s="298"/>
      <c r="U10" s="298"/>
      <c r="V10" s="298"/>
      <c r="W10" s="298"/>
    </row>
    <row r="11" spans="1:18" s="75" customFormat="1" ht="14.25" customHeight="1">
      <c r="A11" s="160"/>
      <c r="B11" s="190"/>
      <c r="C11" s="190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</row>
    <row r="12" spans="1:23" ht="12.75">
      <c r="A12" s="132" t="s">
        <v>100</v>
      </c>
      <c r="B12" s="43">
        <v>9987.9</v>
      </c>
      <c r="C12" s="43">
        <v>11417.96</v>
      </c>
      <c r="D12" s="43">
        <v>1040.01</v>
      </c>
      <c r="E12" s="43">
        <v>16156.43</v>
      </c>
      <c r="F12" s="43">
        <v>7416.995</v>
      </c>
      <c r="G12" s="43">
        <v>10635.62</v>
      </c>
      <c r="H12" s="43">
        <v>12581.52</v>
      </c>
      <c r="I12" s="43">
        <v>13414.94</v>
      </c>
      <c r="J12" s="43">
        <v>32809.87</v>
      </c>
      <c r="K12" s="43">
        <v>8657.685000000001</v>
      </c>
      <c r="L12" s="43">
        <v>1814.16</v>
      </c>
      <c r="M12" s="43">
        <v>12561.605</v>
      </c>
      <c r="N12" s="43">
        <v>10187.1</v>
      </c>
      <c r="O12" s="43">
        <v>6891.71</v>
      </c>
      <c r="P12" s="43">
        <v>8020.415</v>
      </c>
      <c r="Q12" s="43">
        <v>10705.76</v>
      </c>
      <c r="R12" s="43">
        <v>29845.43</v>
      </c>
      <c r="S12" s="2"/>
      <c r="T12" s="2"/>
      <c r="U12" s="2"/>
      <c r="V12" s="2"/>
      <c r="W12" s="2"/>
    </row>
    <row r="13" spans="1:23" ht="12.75">
      <c r="A13" s="132" t="s">
        <v>102</v>
      </c>
      <c r="B13" s="43">
        <v>18186.05</v>
      </c>
      <c r="C13" s="43">
        <v>20501.39</v>
      </c>
      <c r="D13" s="43">
        <v>5264.49</v>
      </c>
      <c r="E13" s="43">
        <v>24323.65</v>
      </c>
      <c r="F13" s="43">
        <v>15745.085</v>
      </c>
      <c r="G13" s="43">
        <v>18045.245</v>
      </c>
      <c r="H13" s="43">
        <v>24429.16</v>
      </c>
      <c r="I13" s="43">
        <v>23095</v>
      </c>
      <c r="J13" s="43">
        <v>40160.73</v>
      </c>
      <c r="K13" s="43">
        <v>15907.54</v>
      </c>
      <c r="L13" s="43">
        <v>6616.98</v>
      </c>
      <c r="M13" s="43">
        <v>19321.964999999997</v>
      </c>
      <c r="N13" s="43">
        <v>18197.41</v>
      </c>
      <c r="O13" s="43">
        <v>13406.06</v>
      </c>
      <c r="P13" s="43">
        <v>15942.66</v>
      </c>
      <c r="Q13" s="43">
        <v>18555.12</v>
      </c>
      <c r="R13" s="43">
        <v>36532.75</v>
      </c>
      <c r="S13" s="2"/>
      <c r="T13" s="2"/>
      <c r="U13" s="2"/>
      <c r="V13" s="2"/>
      <c r="W13" s="2"/>
    </row>
    <row r="14" spans="1:23" ht="12.75">
      <c r="A14" s="132" t="s">
        <v>101</v>
      </c>
      <c r="B14" s="43">
        <v>30498.47</v>
      </c>
      <c r="C14" s="43">
        <v>34603.64</v>
      </c>
      <c r="D14" s="43">
        <v>12677.26</v>
      </c>
      <c r="E14" s="43">
        <v>37498.92</v>
      </c>
      <c r="F14" s="43">
        <v>23233.395</v>
      </c>
      <c r="G14" s="43">
        <v>30119.98</v>
      </c>
      <c r="H14" s="43">
        <v>42078.01</v>
      </c>
      <c r="I14" s="43">
        <v>35328.84</v>
      </c>
      <c r="J14" s="43">
        <v>50123.37</v>
      </c>
      <c r="K14" s="43">
        <v>26260.28</v>
      </c>
      <c r="L14" s="43">
        <v>17349.54</v>
      </c>
      <c r="M14" s="43">
        <v>31979.17</v>
      </c>
      <c r="N14" s="43">
        <v>27538.01</v>
      </c>
      <c r="O14" s="43">
        <v>19379.82</v>
      </c>
      <c r="P14" s="43">
        <v>28036.295</v>
      </c>
      <c r="Q14" s="43">
        <v>28089.03</v>
      </c>
      <c r="R14" s="43">
        <v>42327</v>
      </c>
      <c r="S14" s="2"/>
      <c r="T14" s="2"/>
      <c r="U14" s="2"/>
      <c r="V14" s="2"/>
      <c r="W14" s="2"/>
    </row>
    <row r="15" spans="1:23" ht="9.75" customHeight="1">
      <c r="A15" s="94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2"/>
      <c r="T15" s="2"/>
      <c r="U15" s="2"/>
      <c r="V15" s="2"/>
      <c r="W15" s="2"/>
    </row>
    <row r="16" spans="1:23" ht="17.25" customHeight="1">
      <c r="A16" s="132" t="s">
        <v>56</v>
      </c>
      <c r="B16" s="43">
        <v>24341.689779105294</v>
      </c>
      <c r="C16" s="43">
        <v>28156.729374229755</v>
      </c>
      <c r="D16" s="43">
        <v>9415.03808139535</v>
      </c>
      <c r="E16" s="43">
        <v>32062.103168100333</v>
      </c>
      <c r="F16" s="43">
        <v>19699.381041347675</v>
      </c>
      <c r="G16" s="43">
        <v>24669.320275874587</v>
      </c>
      <c r="H16" s="43">
        <v>34728.27671432858</v>
      </c>
      <c r="I16" s="43">
        <v>26693.770121587528</v>
      </c>
      <c r="J16" s="43">
        <v>42052.897982646435</v>
      </c>
      <c r="K16" s="43">
        <v>19944.691112732948</v>
      </c>
      <c r="L16" s="43">
        <v>11522.540900900902</v>
      </c>
      <c r="M16" s="43">
        <v>24294.87738724728</v>
      </c>
      <c r="N16" s="43">
        <v>21287.206838166512</v>
      </c>
      <c r="O16" s="43">
        <v>16005.344527527286</v>
      </c>
      <c r="P16" s="43">
        <v>21326.28277327935</v>
      </c>
      <c r="Q16" s="43">
        <v>20876.02208515567</v>
      </c>
      <c r="R16" s="43">
        <v>35806.90763636363</v>
      </c>
      <c r="S16" s="2"/>
      <c r="T16" s="2"/>
      <c r="U16" s="2"/>
      <c r="V16" s="2"/>
      <c r="W16" s="2"/>
    </row>
    <row r="17" spans="1:23" ht="9" customHeight="1">
      <c r="A17" s="10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2"/>
      <c r="T17" s="2"/>
      <c r="U17" s="2"/>
      <c r="V17" s="2"/>
      <c r="W17" s="2"/>
    </row>
    <row r="18" spans="1:23" ht="27">
      <c r="A18" s="147" t="s">
        <v>219</v>
      </c>
      <c r="B18" s="43">
        <v>100</v>
      </c>
      <c r="C18" s="43">
        <v>115.67286260627337</v>
      </c>
      <c r="D18" s="43">
        <v>38.678654468257754</v>
      </c>
      <c r="E18" s="43">
        <v>131.71683420114152</v>
      </c>
      <c r="F18" s="43">
        <v>80.92856831269562</v>
      </c>
      <c r="G18" s="43">
        <v>101.34596447388186</v>
      </c>
      <c r="H18" s="43">
        <v>142.66995031766058</v>
      </c>
      <c r="I18" s="43">
        <v>109.66276525511077</v>
      </c>
      <c r="J18" s="43">
        <v>172.76079994554976</v>
      </c>
      <c r="K18" s="43">
        <v>81.93634580723852</v>
      </c>
      <c r="L18" s="43">
        <v>47.336651668249246</v>
      </c>
      <c r="M18" s="43">
        <v>99.8076863509361</v>
      </c>
      <c r="N18" s="43">
        <v>87.4516396821361</v>
      </c>
      <c r="O18" s="43">
        <v>65.75280793063982</v>
      </c>
      <c r="P18" s="43">
        <v>87.61217058803227</v>
      </c>
      <c r="Q18" s="43">
        <v>85.76241943184846</v>
      </c>
      <c r="R18" s="43">
        <v>147.1011583883547</v>
      </c>
      <c r="S18" s="2"/>
      <c r="T18" s="2"/>
      <c r="U18" s="2"/>
      <c r="V18" s="2"/>
      <c r="W18" s="2"/>
    </row>
    <row r="19" spans="1:23" ht="9.75" customHeight="1">
      <c r="A19" s="104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2"/>
      <c r="T19" s="2"/>
      <c r="U19" s="2"/>
      <c r="V19" s="2"/>
      <c r="W19" s="2"/>
    </row>
    <row r="20" spans="1:23" ht="12.75">
      <c r="A20" s="91" t="s">
        <v>57</v>
      </c>
      <c r="B20" s="43">
        <v>2691325</v>
      </c>
      <c r="C20" s="43">
        <v>1441025</v>
      </c>
      <c r="D20" s="43">
        <v>8600</v>
      </c>
      <c r="E20" s="43">
        <v>171475</v>
      </c>
      <c r="F20" s="43">
        <v>195900</v>
      </c>
      <c r="G20" s="43">
        <v>415950</v>
      </c>
      <c r="H20" s="43">
        <v>419625</v>
      </c>
      <c r="I20" s="43">
        <v>217950</v>
      </c>
      <c r="J20" s="43">
        <v>11525</v>
      </c>
      <c r="K20" s="43">
        <v>1250300</v>
      </c>
      <c r="L20" s="43">
        <v>2775</v>
      </c>
      <c r="M20" s="43">
        <v>64300</v>
      </c>
      <c r="N20" s="43">
        <v>26725</v>
      </c>
      <c r="O20" s="43">
        <v>341025</v>
      </c>
      <c r="P20" s="43">
        <v>419900</v>
      </c>
      <c r="Q20" s="43">
        <v>388700</v>
      </c>
      <c r="R20" s="43">
        <v>6875</v>
      </c>
      <c r="S20" s="2"/>
      <c r="T20" s="2"/>
      <c r="U20" s="2"/>
      <c r="V20" s="2"/>
      <c r="W20" s="2"/>
    </row>
    <row r="21" spans="1:23" ht="12.7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2"/>
      <c r="T21" s="2"/>
      <c r="U21" s="2"/>
      <c r="V21" s="2"/>
      <c r="W21" s="2"/>
    </row>
    <row r="22" spans="1:2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19" s="2" customFormat="1" ht="12.75">
      <c r="A23" s="414" t="s">
        <v>69</v>
      </c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</row>
    <row r="24" spans="1:23" s="231" customFormat="1" ht="12.75" customHeight="1">
      <c r="A24" s="191" t="s">
        <v>72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87"/>
      <c r="T24" s="87"/>
      <c r="U24" s="87"/>
      <c r="V24" s="87"/>
      <c r="W24" s="87"/>
    </row>
    <row r="25" spans="1:2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2.75" customHeight="1">
      <c r="A26" s="371" t="s">
        <v>10</v>
      </c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</sheetData>
  <sheetProtection/>
  <mergeCells count="8">
    <mergeCell ref="A4:R4"/>
    <mergeCell ref="A26:M26"/>
    <mergeCell ref="A6:R6"/>
    <mergeCell ref="C9:J9"/>
    <mergeCell ref="K9:R9"/>
    <mergeCell ref="A9:A10"/>
    <mergeCell ref="A23:S23"/>
    <mergeCell ref="B9:B10"/>
  </mergeCells>
  <conditionalFormatting sqref="B12:R20">
    <cfRule type="expression" priority="1" dxfId="0" stopIfTrue="1">
      <formula>AND(B$20&gt;=500,B$20&lt;=1225)</formula>
    </cfRule>
  </conditionalFormatting>
  <hyperlinks>
    <hyperlink ref="L1" location="Índice!B28" display="ÍNDICE"/>
  </hyperlinks>
  <printOptions/>
  <pageMargins left="0.1968503937007874" right="0.1968503937007874" top="0.1968503937007874" bottom="0.1968503937007874" header="0" footer="0"/>
  <pageSetup horizontalDpi="300" verticalDpi="300" orientation="landscape" paperSize="9" scale="66" r:id="rId2"/>
  <colBreaks count="1" manualBreakCount="1">
    <brk id="18" min="2" max="2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0">
    <tabColor indexed="60"/>
  </sheetPr>
  <dimension ref="A1:O56"/>
  <sheetViews>
    <sheetView zoomScale="90" zoomScaleNormal="90" zoomScalePageLayoutView="0" workbookViewId="0" topLeftCell="A1">
      <selection activeCell="K1" sqref="K1"/>
    </sheetView>
  </sheetViews>
  <sheetFormatPr defaultColWidth="11.421875" defaultRowHeight="12.75"/>
  <cols>
    <col min="1" max="1" width="35.57421875" style="57" customWidth="1"/>
    <col min="2" max="2" width="12.8515625" style="57" customWidth="1"/>
    <col min="3" max="7" width="12.421875" style="57" customWidth="1"/>
    <col min="8" max="12" width="12.8515625" style="57" customWidth="1"/>
    <col min="13" max="13" width="15.140625" style="57" customWidth="1"/>
    <col min="14" max="14" width="9.57421875" style="57" customWidth="1"/>
    <col min="15" max="16384" width="11.421875" style="2" customWidth="1"/>
  </cols>
  <sheetData>
    <row r="1" spans="4:11" ht="33.75" customHeight="1">
      <c r="D1" s="222" t="s">
        <v>97</v>
      </c>
      <c r="K1" s="232" t="s">
        <v>140</v>
      </c>
    </row>
    <row r="2" ht="16.5" customHeight="1"/>
    <row r="3" spans="1:12" ht="20.25" customHeight="1">
      <c r="A3" s="369" t="s">
        <v>6</v>
      </c>
      <c r="B3" s="369"/>
      <c r="C3" s="369"/>
      <c r="D3" s="369"/>
      <c r="E3" s="369"/>
      <c r="F3" s="369"/>
      <c r="G3" s="369"/>
      <c r="H3" s="292"/>
      <c r="I3" s="292"/>
      <c r="J3" s="292"/>
      <c r="K3" s="292"/>
      <c r="L3" s="292"/>
    </row>
    <row r="4" spans="1:12" s="268" customFormat="1" ht="20.25" customHeight="1" thickBot="1">
      <c r="A4" s="370" t="s">
        <v>47</v>
      </c>
      <c r="B4" s="370"/>
      <c r="C4" s="370"/>
      <c r="D4" s="370"/>
      <c r="E4" s="370"/>
      <c r="F4" s="370"/>
      <c r="G4" s="370"/>
      <c r="H4" s="260"/>
      <c r="I4" s="260"/>
      <c r="J4" s="260"/>
      <c r="K4" s="260"/>
      <c r="L4" s="260"/>
    </row>
    <row r="5" spans="1:12" ht="13.5" customHeight="1">
      <c r="A5" s="223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1:15" ht="18.75">
      <c r="A6" s="88" t="s">
        <v>185</v>
      </c>
      <c r="B6" s="6"/>
      <c r="C6" s="6"/>
      <c r="M6" s="5"/>
      <c r="N6" s="58"/>
      <c r="O6" s="5"/>
    </row>
    <row r="7" spans="2:15" ht="12.75">
      <c r="B7" s="6"/>
      <c r="C7" s="6"/>
      <c r="K7" s="29"/>
      <c r="N7" s="58"/>
      <c r="O7" s="5"/>
    </row>
    <row r="8" spans="1:15" ht="12.75">
      <c r="A8" s="58" t="s">
        <v>216</v>
      </c>
      <c r="B8" s="6"/>
      <c r="C8" s="6"/>
      <c r="M8" s="5"/>
      <c r="N8" s="58"/>
      <c r="O8" s="5"/>
    </row>
    <row r="9" spans="1:15" s="240" customFormat="1" ht="12.75">
      <c r="A9" s="355"/>
      <c r="B9" s="249" t="s">
        <v>37</v>
      </c>
      <c r="C9" s="372" t="s">
        <v>172</v>
      </c>
      <c r="D9" s="372"/>
      <c r="E9" s="372"/>
      <c r="F9" s="372"/>
      <c r="G9" s="372"/>
      <c r="H9" s="372" t="s">
        <v>226</v>
      </c>
      <c r="I9" s="372"/>
      <c r="J9" s="372"/>
      <c r="K9" s="372"/>
      <c r="L9" s="372"/>
      <c r="M9" s="239"/>
      <c r="N9" s="250"/>
      <c r="O9" s="239"/>
    </row>
    <row r="10" spans="1:15" s="240" customFormat="1" ht="13.5" customHeight="1">
      <c r="A10" s="356"/>
      <c r="B10" s="249" t="s">
        <v>37</v>
      </c>
      <c r="C10" s="212" t="s">
        <v>37</v>
      </c>
      <c r="D10" s="212" t="s">
        <v>39</v>
      </c>
      <c r="E10" s="212" t="s">
        <v>40</v>
      </c>
      <c r="F10" s="212" t="s">
        <v>41</v>
      </c>
      <c r="G10" s="212" t="s">
        <v>35</v>
      </c>
      <c r="H10" s="212" t="s">
        <v>37</v>
      </c>
      <c r="I10" s="212" t="s">
        <v>39</v>
      </c>
      <c r="J10" s="212" t="s">
        <v>40</v>
      </c>
      <c r="K10" s="212" t="s">
        <v>41</v>
      </c>
      <c r="L10" s="212" t="s">
        <v>35</v>
      </c>
      <c r="M10" s="239"/>
      <c r="N10" s="250"/>
      <c r="O10" s="239"/>
    </row>
    <row r="11" spans="1:15" ht="13.5" customHeight="1">
      <c r="A11" s="210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5"/>
      <c r="N11" s="59"/>
      <c r="O11" s="5"/>
    </row>
    <row r="12" spans="1:15" ht="12.75">
      <c r="A12" s="90" t="s">
        <v>63</v>
      </c>
      <c r="B12" s="163">
        <v>100</v>
      </c>
      <c r="C12" s="163">
        <v>100</v>
      </c>
      <c r="D12" s="163">
        <v>100</v>
      </c>
      <c r="E12" s="163">
        <v>100</v>
      </c>
      <c r="F12" s="163">
        <v>100</v>
      </c>
      <c r="G12" s="163">
        <v>100</v>
      </c>
      <c r="H12" s="163">
        <v>100</v>
      </c>
      <c r="I12" s="163">
        <v>100</v>
      </c>
      <c r="J12" s="163">
        <v>100</v>
      </c>
      <c r="K12" s="163">
        <v>100</v>
      </c>
      <c r="L12" s="163">
        <v>100</v>
      </c>
      <c r="M12" s="5"/>
      <c r="N12" s="81"/>
      <c r="O12" s="5"/>
    </row>
    <row r="13" spans="1:15" ht="12.75">
      <c r="A13" s="90" t="s">
        <v>60</v>
      </c>
      <c r="B13" s="163">
        <v>19.369409256675592</v>
      </c>
      <c r="C13" s="163">
        <v>19.239700619855828</v>
      </c>
      <c r="D13" s="163">
        <v>34.852281868962535</v>
      </c>
      <c r="E13" s="163">
        <v>19.549544267350303</v>
      </c>
      <c r="F13" s="163">
        <v>11.56044434621158</v>
      </c>
      <c r="G13" s="163">
        <v>11.474166653063964</v>
      </c>
      <c r="H13" s="163">
        <v>19.521521574727437</v>
      </c>
      <c r="I13" s="163">
        <v>34.71376394343612</v>
      </c>
      <c r="J13" s="163">
        <v>18.358186009849867</v>
      </c>
      <c r="K13" s="163">
        <v>12.633337496006408</v>
      </c>
      <c r="L13" s="163">
        <v>9.025943223912563</v>
      </c>
      <c r="M13" s="5"/>
      <c r="N13" s="81"/>
      <c r="O13" s="60"/>
    </row>
    <row r="14" spans="1:15" ht="12.75">
      <c r="A14" s="90" t="s">
        <v>67</v>
      </c>
      <c r="B14" s="163">
        <v>70.5590440006586</v>
      </c>
      <c r="C14" s="163">
        <v>73.81942554795928</v>
      </c>
      <c r="D14" s="163">
        <v>61.1866687174594</v>
      </c>
      <c r="E14" s="163">
        <v>76.02888730816164</v>
      </c>
      <c r="F14" s="163">
        <v>77.07310519457762</v>
      </c>
      <c r="G14" s="163">
        <v>57.930633468816254</v>
      </c>
      <c r="H14" s="163">
        <v>66.73551916028433</v>
      </c>
      <c r="I14" s="163">
        <v>58.84229939856966</v>
      </c>
      <c r="J14" s="163">
        <v>72.20666284275654</v>
      </c>
      <c r="K14" s="163">
        <v>63.31696776908645</v>
      </c>
      <c r="L14" s="163">
        <v>45.19529661160188</v>
      </c>
      <c r="M14" s="5"/>
      <c r="N14" s="81"/>
      <c r="O14" s="60"/>
    </row>
    <row r="15" spans="1:15" ht="14.25">
      <c r="A15" s="90" t="s">
        <v>118</v>
      </c>
      <c r="B15" s="163">
        <v>10.071546742666493</v>
      </c>
      <c r="C15" s="163">
        <v>6.940873832185339</v>
      </c>
      <c r="D15" s="163">
        <v>3.9610494135783063</v>
      </c>
      <c r="E15" s="163">
        <v>4.421568424487767</v>
      </c>
      <c r="F15" s="163">
        <v>11.3664504592105</v>
      </c>
      <c r="G15" s="163">
        <v>30.59519987811978</v>
      </c>
      <c r="H15" s="163">
        <v>13.74295926498977</v>
      </c>
      <c r="I15" s="163">
        <v>6.443936657995</v>
      </c>
      <c r="J15" s="163">
        <v>9.435151147392691</v>
      </c>
      <c r="K15" s="163">
        <v>24.049694734907305</v>
      </c>
      <c r="L15" s="163">
        <v>45.778760164485554</v>
      </c>
      <c r="M15" s="5"/>
      <c r="N15" s="81"/>
      <c r="O15" s="60"/>
    </row>
    <row r="16" spans="1:15" ht="12.75">
      <c r="A16" s="90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5"/>
      <c r="N16" s="81"/>
      <c r="O16" s="60"/>
    </row>
    <row r="17" spans="1:15" ht="12.75">
      <c r="A17" s="90" t="s">
        <v>66</v>
      </c>
      <c r="B17" s="163">
        <v>10.712556269806681</v>
      </c>
      <c r="C17" s="163">
        <v>5.390885119650687</v>
      </c>
      <c r="D17" s="163">
        <v>11.50220545736467</v>
      </c>
      <c r="E17" s="163">
        <v>4.532425856698058</v>
      </c>
      <c r="F17" s="163">
        <v>3.6059354235904792</v>
      </c>
      <c r="G17" s="163">
        <v>9.194883207190934</v>
      </c>
      <c r="H17" s="163">
        <v>16.953403097004028</v>
      </c>
      <c r="I17" s="163">
        <v>19.3916244772367</v>
      </c>
      <c r="J17" s="163">
        <v>17.425132129164112</v>
      </c>
      <c r="K17" s="163">
        <v>14.879025112703452</v>
      </c>
      <c r="L17" s="163">
        <v>12.84904382682999</v>
      </c>
      <c r="M17" s="5"/>
      <c r="N17" s="81"/>
      <c r="O17" s="5"/>
    </row>
    <row r="18" spans="1:15" ht="12.75">
      <c r="A18" s="90" t="s">
        <v>61</v>
      </c>
      <c r="B18" s="163">
        <v>79.5289745433455</v>
      </c>
      <c r="C18" s="163">
        <v>87.92133072458813</v>
      </c>
      <c r="D18" s="163">
        <v>85.54693249317175</v>
      </c>
      <c r="E18" s="163">
        <v>91.13279626218184</v>
      </c>
      <c r="F18" s="163">
        <v>85.1533360645554</v>
      </c>
      <c r="G18" s="163">
        <v>60.45694200351494</v>
      </c>
      <c r="H18" s="163">
        <v>69.68706436727908</v>
      </c>
      <c r="I18" s="163">
        <v>75.02130653772345</v>
      </c>
      <c r="J18" s="163">
        <v>73.44859413856025</v>
      </c>
      <c r="K18" s="163">
        <v>61.299950554671994</v>
      </c>
      <c r="L18" s="163">
        <v>41.372196008684455</v>
      </c>
      <c r="M18" s="5"/>
      <c r="N18" s="81"/>
      <c r="O18" s="5"/>
    </row>
    <row r="19" spans="1:15" ht="14.25">
      <c r="A19" s="90" t="s">
        <v>119</v>
      </c>
      <c r="B19" s="163">
        <v>9.758469186847334</v>
      </c>
      <c r="C19" s="163">
        <v>6.6877841557615</v>
      </c>
      <c r="D19" s="163">
        <v>2.950862049463393</v>
      </c>
      <c r="E19" s="163">
        <v>4.334777881119958</v>
      </c>
      <c r="F19" s="163">
        <v>11.240728511853062</v>
      </c>
      <c r="G19" s="163">
        <v>30.348174789294127</v>
      </c>
      <c r="H19" s="163">
        <v>13.359532535718982</v>
      </c>
      <c r="I19" s="163">
        <v>5.587068985040677</v>
      </c>
      <c r="J19" s="163">
        <v>9.126273732275239</v>
      </c>
      <c r="K19" s="163">
        <v>23.82102433262459</v>
      </c>
      <c r="L19" s="163">
        <v>45.778760164485554</v>
      </c>
      <c r="M19" s="5"/>
      <c r="N19" s="81"/>
      <c r="O19" s="5"/>
    </row>
    <row r="20" spans="1:15" ht="12.75">
      <c r="A20" s="76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2"/>
      <c r="N20" s="5"/>
      <c r="O20" s="5"/>
    </row>
    <row r="21" spans="1:14" ht="12.75">
      <c r="A21" s="90" t="s">
        <v>225</v>
      </c>
      <c r="B21" s="165">
        <v>3092825</v>
      </c>
      <c r="C21" s="165">
        <v>1629750</v>
      </c>
      <c r="D21" s="165">
        <v>346650</v>
      </c>
      <c r="E21" s="165">
        <v>748925</v>
      </c>
      <c r="F21" s="165">
        <v>516225</v>
      </c>
      <c r="G21" s="165">
        <v>17950</v>
      </c>
      <c r="H21" s="165">
        <v>1463075</v>
      </c>
      <c r="I21" s="165">
        <v>349025</v>
      </c>
      <c r="J21" s="165">
        <v>678275</v>
      </c>
      <c r="K21" s="165">
        <v>425425</v>
      </c>
      <c r="L21" s="165">
        <v>10350</v>
      </c>
      <c r="N21" s="2"/>
    </row>
    <row r="22" spans="1:15" ht="12.75">
      <c r="A22" s="111" t="s">
        <v>202</v>
      </c>
      <c r="B22" s="163">
        <v>100</v>
      </c>
      <c r="C22" s="163">
        <v>52.69454301488122</v>
      </c>
      <c r="D22" s="163">
        <v>11.20819962332172</v>
      </c>
      <c r="E22" s="163">
        <v>24.214916783199826</v>
      </c>
      <c r="F22" s="163">
        <v>16.69105106173159</v>
      </c>
      <c r="G22" s="163">
        <v>0.5803755466280828</v>
      </c>
      <c r="H22" s="163">
        <v>47.30545698511878</v>
      </c>
      <c r="I22" s="163">
        <v>11.284990259714016</v>
      </c>
      <c r="J22" s="163">
        <v>21.93059743115113</v>
      </c>
      <c r="K22" s="163">
        <v>13.755223784080897</v>
      </c>
      <c r="L22" s="163">
        <v>0.3346455101727385</v>
      </c>
      <c r="M22" s="62"/>
      <c r="N22" s="5"/>
      <c r="O22" s="5"/>
    </row>
    <row r="23" spans="1:14" ht="12.75">
      <c r="A23" s="115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62"/>
      <c r="N23" s="2"/>
    </row>
    <row r="24" spans="1:14" ht="12.75">
      <c r="A24" s="183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62"/>
      <c r="N24" s="2"/>
    </row>
    <row r="25" spans="1:4" ht="18" customHeight="1">
      <c r="A25" s="87" t="s">
        <v>3</v>
      </c>
      <c r="D25" s="82"/>
    </row>
    <row r="26" spans="1:4" ht="11.25" customHeight="1">
      <c r="A26" s="87" t="s">
        <v>192</v>
      </c>
      <c r="D26" s="82"/>
    </row>
    <row r="27" spans="1:4" ht="11.25" customHeight="1">
      <c r="A27" s="123"/>
      <c r="D27" s="82"/>
    </row>
    <row r="28" spans="1:14" ht="12.75">
      <c r="A28" s="371" t="s">
        <v>10</v>
      </c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58"/>
    </row>
    <row r="29" spans="3:11" ht="12.75">
      <c r="C29" s="83"/>
      <c r="K29" s="232" t="s">
        <v>140</v>
      </c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spans="1:9" ht="12.75">
      <c r="A53" s="87" t="s">
        <v>3</v>
      </c>
      <c r="D53" s="82"/>
      <c r="F53" s="87" t="s">
        <v>3</v>
      </c>
      <c r="I53" s="82"/>
    </row>
    <row r="54" spans="1:11" ht="21" customHeight="1">
      <c r="A54" s="357" t="s">
        <v>193</v>
      </c>
      <c r="B54" s="358"/>
      <c r="C54" s="358"/>
      <c r="D54" s="358"/>
      <c r="E54" s="230"/>
      <c r="F54" s="357" t="s">
        <v>206</v>
      </c>
      <c r="G54" s="358"/>
      <c r="H54" s="358"/>
      <c r="I54" s="358"/>
      <c r="J54" s="358"/>
      <c r="K54" s="358"/>
    </row>
    <row r="55" spans="1:12" ht="12.75">
      <c r="A55" s="123"/>
      <c r="D55" s="82"/>
      <c r="F55" s="230"/>
      <c r="G55" s="230"/>
      <c r="H55" s="230"/>
      <c r="I55" s="230"/>
      <c r="J55" s="230"/>
      <c r="K55" s="230"/>
      <c r="L55" s="230"/>
    </row>
    <row r="56" spans="1:13" ht="21.75" customHeight="1">
      <c r="A56" s="359" t="s">
        <v>10</v>
      </c>
      <c r="B56" s="359"/>
      <c r="C56" s="359"/>
      <c r="D56" s="359"/>
      <c r="E56" s="179"/>
      <c r="F56" s="359" t="s">
        <v>10</v>
      </c>
      <c r="G56" s="359"/>
      <c r="H56" s="359"/>
      <c r="I56" s="359"/>
      <c r="J56" s="359"/>
      <c r="K56" s="359"/>
      <c r="L56" s="179"/>
      <c r="M56" s="179"/>
    </row>
  </sheetData>
  <sheetProtection/>
  <mergeCells count="10">
    <mergeCell ref="F54:K54"/>
    <mergeCell ref="A54:D54"/>
    <mergeCell ref="A56:D56"/>
    <mergeCell ref="F56:K56"/>
    <mergeCell ref="A3:G3"/>
    <mergeCell ref="A4:G4"/>
    <mergeCell ref="A28:M28"/>
    <mergeCell ref="C9:G9"/>
    <mergeCell ref="H9:L9"/>
    <mergeCell ref="A9:A10"/>
  </mergeCells>
  <conditionalFormatting sqref="B12:L22">
    <cfRule type="expression" priority="1" dxfId="0" stopIfTrue="1">
      <formula>AND(B$21&gt;=500,B$21&lt;=1225)</formula>
    </cfRule>
  </conditionalFormatting>
  <hyperlinks>
    <hyperlink ref="K1" location="Índice!B13" display="ÍNDICE"/>
    <hyperlink ref="K29" location="Índice!A13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70" r:id="rId2"/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>
    <tabColor indexed="60"/>
  </sheetPr>
  <dimension ref="A1:O56"/>
  <sheetViews>
    <sheetView zoomScalePageLayoutView="0" workbookViewId="0" topLeftCell="A1">
      <selection activeCell="L1" sqref="L1"/>
    </sheetView>
  </sheetViews>
  <sheetFormatPr defaultColWidth="11.421875" defaultRowHeight="12.75"/>
  <cols>
    <col min="1" max="1" width="35.421875" style="57" customWidth="1"/>
    <col min="2" max="2" width="12.7109375" style="57" customWidth="1"/>
    <col min="3" max="3" width="12.28125" style="57" customWidth="1"/>
    <col min="4" max="4" width="10.140625" style="57" customWidth="1"/>
    <col min="5" max="6" width="10.421875" style="57" customWidth="1"/>
    <col min="7" max="7" width="8.57421875" style="57" customWidth="1"/>
    <col min="8" max="8" width="12.421875" style="57" customWidth="1"/>
    <col min="9" max="9" width="8.8515625" style="57" customWidth="1"/>
    <col min="10" max="10" width="10.28125" style="57" customWidth="1"/>
    <col min="11" max="11" width="11.8515625" style="57" customWidth="1"/>
    <col min="12" max="12" width="10.00390625" style="57" customWidth="1"/>
    <col min="13" max="13" width="15.140625" style="57" customWidth="1"/>
    <col min="14" max="14" width="9.57421875" style="57" customWidth="1"/>
    <col min="15" max="16384" width="11.421875" style="2" customWidth="1"/>
  </cols>
  <sheetData>
    <row r="1" ht="31.5" customHeight="1">
      <c r="L1" s="232" t="s">
        <v>140</v>
      </c>
    </row>
    <row r="2" ht="15" customHeight="1"/>
    <row r="3" spans="1:12" ht="20.25" customHeight="1">
      <c r="A3" s="369" t="s">
        <v>6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</row>
    <row r="4" spans="1:12" s="268" customFormat="1" ht="20.25" customHeight="1" thickBot="1">
      <c r="A4" s="370" t="s">
        <v>47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</row>
    <row r="5" spans="13:15" ht="12.75">
      <c r="M5" s="5"/>
      <c r="N5" s="58"/>
      <c r="O5" s="5"/>
    </row>
    <row r="6" spans="1:14" ht="18.75">
      <c r="A6" s="88" t="s">
        <v>186</v>
      </c>
      <c r="B6" s="6"/>
      <c r="C6" s="6"/>
      <c r="N6" s="58"/>
    </row>
    <row r="7" spans="1:14" ht="15.75">
      <c r="A7" s="88"/>
      <c r="B7" s="6"/>
      <c r="C7" s="6"/>
      <c r="N7" s="58"/>
    </row>
    <row r="8" spans="1:14" ht="12.75">
      <c r="A8" s="58" t="s">
        <v>216</v>
      </c>
      <c r="B8" s="6"/>
      <c r="C8" s="6"/>
      <c r="N8" s="58"/>
    </row>
    <row r="9" spans="1:14" s="240" customFormat="1" ht="12.75">
      <c r="A9" s="360"/>
      <c r="B9" s="212" t="s">
        <v>37</v>
      </c>
      <c r="C9" s="372" t="s">
        <v>172</v>
      </c>
      <c r="D9" s="372"/>
      <c r="E9" s="372"/>
      <c r="F9" s="372"/>
      <c r="G9" s="372"/>
      <c r="H9" s="372" t="s">
        <v>226</v>
      </c>
      <c r="I9" s="372"/>
      <c r="J9" s="372"/>
      <c r="K9" s="372"/>
      <c r="L9" s="372"/>
      <c r="M9" s="247"/>
      <c r="N9" s="248"/>
    </row>
    <row r="10" spans="1:14" s="240" customFormat="1" ht="12.75">
      <c r="A10" s="360"/>
      <c r="B10" s="212" t="s">
        <v>37</v>
      </c>
      <c r="C10" s="212" t="s">
        <v>37</v>
      </c>
      <c r="D10" s="212" t="s">
        <v>39</v>
      </c>
      <c r="E10" s="212" t="s">
        <v>40</v>
      </c>
      <c r="F10" s="212" t="s">
        <v>41</v>
      </c>
      <c r="G10" s="212" t="s">
        <v>35</v>
      </c>
      <c r="H10" s="212" t="s">
        <v>37</v>
      </c>
      <c r="I10" s="212" t="s">
        <v>39</v>
      </c>
      <c r="J10" s="212" t="s">
        <v>40</v>
      </c>
      <c r="K10" s="212" t="s">
        <v>41</v>
      </c>
      <c r="L10" s="212" t="s">
        <v>35</v>
      </c>
      <c r="M10" s="247"/>
      <c r="N10" s="248"/>
    </row>
    <row r="11" spans="1:14" ht="12.75">
      <c r="A11" s="210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N11" s="58"/>
    </row>
    <row r="12" spans="1:14" ht="12.75">
      <c r="A12" s="90" t="s">
        <v>63</v>
      </c>
      <c r="B12" s="163">
        <v>100</v>
      </c>
      <c r="C12" s="163">
        <v>100</v>
      </c>
      <c r="D12" s="163">
        <v>100</v>
      </c>
      <c r="E12" s="163">
        <v>100</v>
      </c>
      <c r="F12" s="163">
        <v>100</v>
      </c>
      <c r="G12" s="163">
        <v>100</v>
      </c>
      <c r="H12" s="163">
        <v>100</v>
      </c>
      <c r="I12" s="163">
        <v>100</v>
      </c>
      <c r="J12" s="163">
        <v>100</v>
      </c>
      <c r="K12" s="163">
        <v>100</v>
      </c>
      <c r="L12" s="163">
        <v>100</v>
      </c>
      <c r="M12" s="53"/>
      <c r="N12" s="58"/>
    </row>
    <row r="13" spans="1:14" ht="12.75">
      <c r="A13" s="90" t="s">
        <v>60</v>
      </c>
      <c r="B13" s="163">
        <v>19.86538270222688</v>
      </c>
      <c r="C13" s="163">
        <v>19.86738091946593</v>
      </c>
      <c r="D13" s="163">
        <v>37.79700972032705</v>
      </c>
      <c r="E13" s="163">
        <v>21.91870369748625</v>
      </c>
      <c r="F13" s="163">
        <v>12.096908430453711</v>
      </c>
      <c r="G13" s="163">
        <v>10.449490074285468</v>
      </c>
      <c r="H13" s="163">
        <v>19.862863122649593</v>
      </c>
      <c r="I13" s="163">
        <v>35.50235325209519</v>
      </c>
      <c r="J13" s="163">
        <v>20.60615542713376</v>
      </c>
      <c r="K13" s="163">
        <v>13.247262139538076</v>
      </c>
      <c r="L13" s="163">
        <v>9.884980365647884</v>
      </c>
      <c r="M13" s="53"/>
      <c r="N13" s="58"/>
    </row>
    <row r="14" spans="1:14" ht="12.75">
      <c r="A14" s="90" t="s">
        <v>67</v>
      </c>
      <c r="B14" s="163">
        <v>71.10155153879796</v>
      </c>
      <c r="C14" s="163">
        <v>73.8877970319176</v>
      </c>
      <c r="D14" s="163">
        <v>57.327878626978475</v>
      </c>
      <c r="E14" s="163">
        <v>74.3722745535981</v>
      </c>
      <c r="F14" s="163">
        <v>78.58105009956157</v>
      </c>
      <c r="G14" s="163">
        <v>62.5999076677719</v>
      </c>
      <c r="H14" s="163">
        <v>67.58833630160998</v>
      </c>
      <c r="I14" s="163">
        <v>58.15166916291967</v>
      </c>
      <c r="J14" s="163">
        <v>71.91780810772144</v>
      </c>
      <c r="K14" s="163">
        <v>65.06771490705155</v>
      </c>
      <c r="L14" s="163">
        <v>50.18344315842163</v>
      </c>
      <c r="M14" s="53"/>
      <c r="N14" s="58"/>
    </row>
    <row r="15" spans="1:14" ht="14.25">
      <c r="A15" s="90" t="s">
        <v>118</v>
      </c>
      <c r="B15" s="163">
        <v>9.033065758968796</v>
      </c>
      <c r="C15" s="163">
        <v>6.244822048615988</v>
      </c>
      <c r="D15" s="163">
        <v>4.875111652693388</v>
      </c>
      <c r="E15" s="163">
        <v>3.7090217489129165</v>
      </c>
      <c r="F15" s="163">
        <v>9.322041469983954</v>
      </c>
      <c r="G15" s="163">
        <v>26.950602257942652</v>
      </c>
      <c r="H15" s="163">
        <v>12.548800575745641</v>
      </c>
      <c r="I15" s="163">
        <v>6.345977584983163</v>
      </c>
      <c r="J15" s="163">
        <v>7.4760364651453415</v>
      </c>
      <c r="K15" s="163">
        <v>21.685022953409756</v>
      </c>
      <c r="L15" s="163">
        <v>39.9315764759305</v>
      </c>
      <c r="M15" s="53"/>
      <c r="N15" s="53"/>
    </row>
    <row r="16" spans="1:14" ht="12.75">
      <c r="A16" s="90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2"/>
      <c r="N16" s="5"/>
    </row>
    <row r="17" spans="1:14" ht="12.75">
      <c r="A17" s="90" t="s">
        <v>66</v>
      </c>
      <c r="B17" s="163">
        <v>8.73074113257102</v>
      </c>
      <c r="C17" s="163">
        <v>4.177844156756368</v>
      </c>
      <c r="D17" s="163">
        <v>10.148361742422153</v>
      </c>
      <c r="E17" s="163">
        <v>3.752352650970841</v>
      </c>
      <c r="F17" s="163">
        <v>2.829238919979021</v>
      </c>
      <c r="G17" s="163">
        <v>7.4494201256277846</v>
      </c>
      <c r="H17" s="163">
        <v>14.471551505650158</v>
      </c>
      <c r="I17" s="163">
        <v>19.573970507278663</v>
      </c>
      <c r="J17" s="163">
        <v>14.260569769042029</v>
      </c>
      <c r="K17" s="163">
        <v>12.960697209895121</v>
      </c>
      <c r="L17" s="163">
        <v>12.040476178190133</v>
      </c>
      <c r="M17" s="53"/>
      <c r="N17" s="58"/>
    </row>
    <row r="18" spans="1:14" ht="12.75">
      <c r="A18" s="90" t="s">
        <v>61</v>
      </c>
      <c r="B18" s="163">
        <v>82.64052485972495</v>
      </c>
      <c r="C18" s="163">
        <v>89.95477778060331</v>
      </c>
      <c r="D18" s="163">
        <v>87.633391470244</v>
      </c>
      <c r="E18" s="163">
        <v>92.62443951351479</v>
      </c>
      <c r="F18" s="163">
        <v>87.91741993207462</v>
      </c>
      <c r="G18" s="163">
        <v>65.77647206950091</v>
      </c>
      <c r="H18" s="163">
        <v>73.41788282268858</v>
      </c>
      <c r="I18" s="163">
        <v>76.02154180575695</v>
      </c>
      <c r="J18" s="163">
        <v>78.48245115511244</v>
      </c>
      <c r="K18" s="163">
        <v>65.57150730056063</v>
      </c>
      <c r="L18" s="163">
        <v>48.03929966510656</v>
      </c>
      <c r="M18" s="62"/>
      <c r="N18" s="5"/>
    </row>
    <row r="19" spans="1:14" ht="14.25">
      <c r="A19" s="90" t="s">
        <v>119</v>
      </c>
      <c r="B19" s="163">
        <v>8.628734007702416</v>
      </c>
      <c r="C19" s="163">
        <v>5.867378062644562</v>
      </c>
      <c r="D19" s="163">
        <v>2.218246787332549</v>
      </c>
      <c r="E19" s="163">
        <v>3.6232078355128623</v>
      </c>
      <c r="F19" s="163">
        <v>9.253341147945765</v>
      </c>
      <c r="G19" s="163">
        <v>26.7741078048712</v>
      </c>
      <c r="H19" s="163">
        <v>12.110565671665835</v>
      </c>
      <c r="I19" s="163">
        <v>4.404487686962471</v>
      </c>
      <c r="J19" s="163">
        <v>7.256979075846177</v>
      </c>
      <c r="K19" s="163">
        <v>21.467795489544756</v>
      </c>
      <c r="L19" s="163">
        <v>39.92022415670326</v>
      </c>
      <c r="M19" s="62"/>
      <c r="N19" s="61"/>
    </row>
    <row r="20" spans="1:14" ht="12.75">
      <c r="A20" s="76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53"/>
      <c r="N20" s="58"/>
    </row>
    <row r="21" spans="1:14" ht="12.75">
      <c r="A21" s="90" t="s">
        <v>225</v>
      </c>
      <c r="B21" s="165">
        <v>3092825</v>
      </c>
      <c r="C21" s="165">
        <v>1629750</v>
      </c>
      <c r="D21" s="165">
        <v>346650</v>
      </c>
      <c r="E21" s="165">
        <v>748925</v>
      </c>
      <c r="F21" s="165">
        <v>516225</v>
      </c>
      <c r="G21" s="165">
        <v>17950</v>
      </c>
      <c r="H21" s="165">
        <v>1463075</v>
      </c>
      <c r="I21" s="165">
        <v>349025</v>
      </c>
      <c r="J21" s="165">
        <v>678275</v>
      </c>
      <c r="K21" s="165">
        <v>425425</v>
      </c>
      <c r="L21" s="165">
        <v>10350</v>
      </c>
      <c r="N21" s="53"/>
    </row>
    <row r="22" spans="1:14" ht="12.75">
      <c r="A22" s="90" t="s">
        <v>202</v>
      </c>
      <c r="B22" s="163">
        <v>100</v>
      </c>
      <c r="C22" s="163">
        <v>52.69454301488122</v>
      </c>
      <c r="D22" s="163">
        <v>11.20819962332172</v>
      </c>
      <c r="E22" s="163">
        <v>24.214916783199826</v>
      </c>
      <c r="F22" s="163">
        <v>16.69105106173159</v>
      </c>
      <c r="G22" s="163">
        <v>0.5803755466280828</v>
      </c>
      <c r="H22" s="163">
        <v>47.30545698511878</v>
      </c>
      <c r="I22" s="163">
        <v>11.284990259714016</v>
      </c>
      <c r="J22" s="163">
        <v>21.93059743115113</v>
      </c>
      <c r="K22" s="163">
        <v>13.755223784080897</v>
      </c>
      <c r="L22" s="163">
        <v>0.3346455101727385</v>
      </c>
      <c r="M22" s="62"/>
      <c r="N22" s="63"/>
    </row>
    <row r="23" spans="1:14" ht="12.7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64"/>
      <c r="N23" s="58"/>
    </row>
    <row r="24" spans="1:14" ht="12.75">
      <c r="A24" s="183"/>
      <c r="B24" s="58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64"/>
      <c r="N24" s="58"/>
    </row>
    <row r="25" spans="1:14" ht="12.75">
      <c r="A25" s="87" t="s">
        <v>116</v>
      </c>
      <c r="B25" s="44"/>
      <c r="C25" s="44"/>
      <c r="H25" s="64"/>
      <c r="N25" s="58"/>
    </row>
    <row r="26" spans="1:14" ht="12.75">
      <c r="A26" s="87" t="s">
        <v>192</v>
      </c>
      <c r="B26" s="44"/>
      <c r="C26" s="44"/>
      <c r="H26" s="64"/>
      <c r="N26" s="58"/>
    </row>
    <row r="27" spans="1:14" ht="12.75">
      <c r="A27" s="87"/>
      <c r="B27" s="44"/>
      <c r="C27" s="44"/>
      <c r="H27" s="64"/>
      <c r="N27" s="58"/>
    </row>
    <row r="28" spans="1:14" ht="12.75">
      <c r="A28" s="371" t="s">
        <v>10</v>
      </c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58"/>
    </row>
    <row r="29" spans="1:14" ht="12.75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232" t="s">
        <v>140</v>
      </c>
      <c r="M29" s="179"/>
      <c r="N29" s="58"/>
    </row>
    <row r="30" spans="1:14" ht="12.75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58"/>
    </row>
    <row r="31" spans="1:14" ht="12.75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58"/>
    </row>
    <row r="32" spans="1:14" ht="12.75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58"/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spans="1:7" ht="12.75">
      <c r="A53" s="87" t="s">
        <v>116</v>
      </c>
      <c r="G53" s="87" t="s">
        <v>116</v>
      </c>
    </row>
    <row r="54" spans="1:13" ht="20.25" customHeight="1">
      <c r="A54" s="357" t="s">
        <v>193</v>
      </c>
      <c r="B54" s="358"/>
      <c r="C54" s="358"/>
      <c r="D54" s="358"/>
      <c r="E54" s="358"/>
      <c r="G54" s="357" t="s">
        <v>206</v>
      </c>
      <c r="H54" s="358"/>
      <c r="I54" s="358"/>
      <c r="J54" s="358"/>
      <c r="K54" s="358"/>
      <c r="L54" s="358"/>
      <c r="M54" s="358"/>
    </row>
    <row r="56" spans="1:13" ht="21.75" customHeight="1">
      <c r="A56" s="361" t="s">
        <v>10</v>
      </c>
      <c r="B56" s="361"/>
      <c r="C56" s="361"/>
      <c r="D56" s="361"/>
      <c r="E56" s="361"/>
      <c r="F56" s="295"/>
      <c r="G56" s="361" t="s">
        <v>10</v>
      </c>
      <c r="H56" s="361"/>
      <c r="I56" s="361"/>
      <c r="J56" s="361"/>
      <c r="K56" s="361"/>
      <c r="L56" s="361"/>
      <c r="M56" s="361"/>
    </row>
  </sheetData>
  <sheetProtection/>
  <mergeCells count="10">
    <mergeCell ref="A54:E54"/>
    <mergeCell ref="G56:M56"/>
    <mergeCell ref="A56:E56"/>
    <mergeCell ref="G54:M54"/>
    <mergeCell ref="A28:M28"/>
    <mergeCell ref="A3:L3"/>
    <mergeCell ref="C9:G9"/>
    <mergeCell ref="H9:L9"/>
    <mergeCell ref="A9:A10"/>
    <mergeCell ref="A4:L4"/>
  </mergeCells>
  <conditionalFormatting sqref="B12:L22">
    <cfRule type="expression" priority="1" dxfId="0" stopIfTrue="1">
      <formula>AND(B$21&gt;=500,B$21&lt;=1225)</formula>
    </cfRule>
  </conditionalFormatting>
  <hyperlinks>
    <hyperlink ref="L1" location="Índice!B14" display="ÍNDICE"/>
    <hyperlink ref="L29" location="Índice!A14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2">
    <tabColor indexed="47"/>
  </sheetPr>
  <dimension ref="A1:P362"/>
  <sheetViews>
    <sheetView zoomScale="85" zoomScaleNormal="85" zoomScalePageLayoutView="0" workbookViewId="0" topLeftCell="A1">
      <selection activeCell="K1" sqref="K1"/>
    </sheetView>
  </sheetViews>
  <sheetFormatPr defaultColWidth="11.421875" defaultRowHeight="12.75"/>
  <cols>
    <col min="1" max="1" width="39.57421875" style="2" customWidth="1"/>
    <col min="2" max="2" width="13.28125" style="2" customWidth="1"/>
    <col min="3" max="3" width="15.421875" style="2" bestFit="1" customWidth="1"/>
    <col min="4" max="4" width="10.140625" style="2" customWidth="1"/>
    <col min="5" max="5" width="12.8515625" style="2" customWidth="1"/>
    <col min="6" max="6" width="10.7109375" style="2" customWidth="1"/>
    <col min="7" max="7" width="11.421875" style="2" customWidth="1"/>
    <col min="8" max="8" width="13.7109375" style="2" customWidth="1"/>
    <col min="9" max="10" width="11.421875" style="2" customWidth="1"/>
    <col min="11" max="11" width="13.57421875" style="2" customWidth="1"/>
    <col min="12" max="12" width="11.421875" style="2" customWidth="1"/>
    <col min="13" max="13" width="10.421875" style="2" customWidth="1"/>
    <col min="14" max="16384" width="11.421875" style="2" customWidth="1"/>
  </cols>
  <sheetData>
    <row r="1" ht="29.25" customHeight="1">
      <c r="K1" s="232" t="s">
        <v>140</v>
      </c>
    </row>
    <row r="2" ht="14.25" customHeight="1"/>
    <row r="3" ht="14.25" customHeight="1">
      <c r="A3" s="293" t="s">
        <v>6</v>
      </c>
    </row>
    <row r="4" spans="1:13" ht="18.75" customHeight="1" thickBot="1">
      <c r="A4" s="362" t="s">
        <v>47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</row>
    <row r="5" spans="1:2" ht="12.75">
      <c r="A5" s="70"/>
      <c r="B5" s="70"/>
    </row>
    <row r="6" spans="1:13" ht="21" customHeight="1">
      <c r="A6" s="377" t="s">
        <v>187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</row>
    <row r="7" spans="1:5" ht="14.25" customHeight="1">
      <c r="A7" s="3"/>
      <c r="B7" s="195"/>
      <c r="C7" s="195"/>
      <c r="D7" s="195"/>
      <c r="E7" s="195"/>
    </row>
    <row r="8" spans="1:13" s="241" customFormat="1" ht="27" customHeight="1">
      <c r="A8" s="378"/>
      <c r="B8" s="379" t="s">
        <v>57</v>
      </c>
      <c r="C8" s="379"/>
      <c r="D8" s="379"/>
      <c r="E8" s="374" t="s">
        <v>207</v>
      </c>
      <c r="F8" s="380"/>
      <c r="G8" s="381"/>
      <c r="H8" s="374" t="s">
        <v>43</v>
      </c>
      <c r="I8" s="380"/>
      <c r="J8" s="381"/>
      <c r="K8" s="374" t="s">
        <v>44</v>
      </c>
      <c r="L8" s="375"/>
      <c r="M8" s="376"/>
    </row>
    <row r="9" spans="1:13" s="241" customFormat="1" ht="12.75">
      <c r="A9" s="378"/>
      <c r="B9" s="209" t="s">
        <v>37</v>
      </c>
      <c r="C9" s="209" t="s">
        <v>172</v>
      </c>
      <c r="D9" s="209" t="s">
        <v>226</v>
      </c>
      <c r="E9" s="209" t="s">
        <v>37</v>
      </c>
      <c r="F9" s="209" t="s">
        <v>172</v>
      </c>
      <c r="G9" s="209" t="s">
        <v>226</v>
      </c>
      <c r="H9" s="209" t="s">
        <v>37</v>
      </c>
      <c r="I9" s="209" t="s">
        <v>172</v>
      </c>
      <c r="J9" s="209" t="s">
        <v>226</v>
      </c>
      <c r="K9" s="209" t="s">
        <v>37</v>
      </c>
      <c r="L9" s="209" t="s">
        <v>172</v>
      </c>
      <c r="M9" s="209" t="s">
        <v>226</v>
      </c>
    </row>
    <row r="10" spans="1:13" s="75" customFormat="1" ht="12.75">
      <c r="A10" s="192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</row>
    <row r="11" spans="1:13" ht="12.75">
      <c r="A11" s="93" t="s">
        <v>131</v>
      </c>
      <c r="B11" s="193">
        <v>411300</v>
      </c>
      <c r="C11" s="193">
        <v>237450</v>
      </c>
      <c r="D11" s="193">
        <v>173850</v>
      </c>
      <c r="E11" s="196">
        <v>13.298521578168826</v>
      </c>
      <c r="F11" s="196">
        <v>14.56971928209848</v>
      </c>
      <c r="G11" s="196">
        <v>10.667280257708237</v>
      </c>
      <c r="H11" s="101">
        <v>1.4837314534430588</v>
      </c>
      <c r="I11" s="101">
        <v>1.4361664272441212</v>
      </c>
      <c r="J11" s="101">
        <v>1.5359644552506764</v>
      </c>
      <c r="K11" s="101">
        <v>7.984654317240674</v>
      </c>
      <c r="L11" s="101">
        <v>8.234252795093905</v>
      </c>
      <c r="M11" s="101">
        <v>7.710560538960184</v>
      </c>
    </row>
    <row r="12" spans="1:13" ht="12.75">
      <c r="A12" s="93" t="s">
        <v>132</v>
      </c>
      <c r="B12" s="193">
        <v>222525</v>
      </c>
      <c r="C12" s="193">
        <v>99300</v>
      </c>
      <c r="D12" s="193">
        <v>123225</v>
      </c>
      <c r="E12" s="196">
        <v>7.1948784687138785</v>
      </c>
      <c r="F12" s="196">
        <v>6.092959042797975</v>
      </c>
      <c r="G12" s="196">
        <v>7.560975609756097</v>
      </c>
      <c r="H12" s="101">
        <v>1.2864697301239896</v>
      </c>
      <c r="I12" s="101">
        <v>1.2356285533796632</v>
      </c>
      <c r="J12" s="101">
        <v>1.35591026747196</v>
      </c>
      <c r="K12" s="101">
        <v>10.51929528324829</v>
      </c>
      <c r="L12" s="101">
        <v>10.713497122201165</v>
      </c>
      <c r="M12" s="101">
        <v>10.254048077844864</v>
      </c>
    </row>
    <row r="13" spans="1:13" ht="12.75">
      <c r="A13" s="93" t="s">
        <v>203</v>
      </c>
      <c r="B13" s="193">
        <v>221500</v>
      </c>
      <c r="C13" s="193">
        <v>138650</v>
      </c>
      <c r="D13" s="193">
        <v>82850</v>
      </c>
      <c r="E13" s="196">
        <v>7.16173724669194</v>
      </c>
      <c r="F13" s="196">
        <v>8.507439791379046</v>
      </c>
      <c r="G13" s="196">
        <v>5.08360177941402</v>
      </c>
      <c r="H13" s="101">
        <v>1.5226379058532702</v>
      </c>
      <c r="I13" s="101">
        <v>1.2950654582074537</v>
      </c>
      <c r="J13" s="101">
        <v>1.7060255629945218</v>
      </c>
      <c r="K13" s="101">
        <v>9.69532228588547</v>
      </c>
      <c r="L13" s="101">
        <v>9.987746894931153</v>
      </c>
      <c r="M13" s="101">
        <v>9.459673970379399</v>
      </c>
    </row>
    <row r="14" spans="1:13" ht="12.75">
      <c r="A14" s="93" t="s">
        <v>204</v>
      </c>
      <c r="B14" s="193">
        <v>154000</v>
      </c>
      <c r="C14" s="193">
        <v>90375</v>
      </c>
      <c r="D14" s="193">
        <v>63625</v>
      </c>
      <c r="E14" s="196">
        <v>4.97926652817408</v>
      </c>
      <c r="F14" s="196">
        <v>5.5453290381960425</v>
      </c>
      <c r="G14" s="196">
        <v>3.9039730019941707</v>
      </c>
      <c r="H14" s="101">
        <v>1.5726862302483091</v>
      </c>
      <c r="I14" s="101">
        <v>1.569239091236928</v>
      </c>
      <c r="J14" s="101">
        <v>1.5784550392275198</v>
      </c>
      <c r="K14" s="101">
        <v>9.355519751692963</v>
      </c>
      <c r="L14" s="101">
        <v>9.449146471931739</v>
      </c>
      <c r="M14" s="101">
        <v>9.198834842084082</v>
      </c>
    </row>
    <row r="15" spans="1:13" ht="12.75">
      <c r="A15" s="93" t="s">
        <v>157</v>
      </c>
      <c r="B15" s="193">
        <v>487875</v>
      </c>
      <c r="C15" s="193">
        <v>209450</v>
      </c>
      <c r="D15" s="193">
        <v>278425</v>
      </c>
      <c r="E15" s="196">
        <v>15.774413359954087</v>
      </c>
      <c r="F15" s="196">
        <v>12.85166436570026</v>
      </c>
      <c r="G15" s="196">
        <v>17.083908574934807</v>
      </c>
      <c r="H15" s="101">
        <v>1.2</v>
      </c>
      <c r="I15" s="101">
        <v>1.1845089903181205</v>
      </c>
      <c r="J15" s="101">
        <v>1.2220039292730833</v>
      </c>
      <c r="K15" s="101">
        <v>8.607945454545435</v>
      </c>
      <c r="L15" s="101">
        <v>9.277238819732583</v>
      </c>
      <c r="M15" s="101">
        <v>7.657259593975122</v>
      </c>
    </row>
    <row r="16" spans="1:13" ht="12.75">
      <c r="A16" s="93" t="s">
        <v>158</v>
      </c>
      <c r="B16" s="193">
        <v>210125</v>
      </c>
      <c r="C16" s="193">
        <v>119025</v>
      </c>
      <c r="D16" s="193">
        <v>91100</v>
      </c>
      <c r="E16" s="196">
        <v>6.793950514497264</v>
      </c>
      <c r="F16" s="196">
        <v>7.303267372296364</v>
      </c>
      <c r="G16" s="196">
        <v>5.589814388709925</v>
      </c>
      <c r="H16" s="101">
        <v>1.2006661542403207</v>
      </c>
      <c r="I16" s="101">
        <v>1.1934829314872288</v>
      </c>
      <c r="J16" s="101">
        <v>1.20606985723265</v>
      </c>
      <c r="K16" s="101">
        <v>8.869887983602384</v>
      </c>
      <c r="L16" s="101">
        <v>9.075709119121521</v>
      </c>
      <c r="M16" s="101">
        <v>8.715055490706707</v>
      </c>
    </row>
    <row r="17" spans="1:13" ht="12.75">
      <c r="A17" s="93" t="s">
        <v>159</v>
      </c>
      <c r="B17" s="193">
        <v>541200</v>
      </c>
      <c r="C17" s="193">
        <v>160800</v>
      </c>
      <c r="D17" s="193">
        <v>380400</v>
      </c>
      <c r="E17" s="196">
        <v>17.498565227583196</v>
      </c>
      <c r="F17" s="196">
        <v>9.866543948458352</v>
      </c>
      <c r="G17" s="196">
        <v>23.341003221352967</v>
      </c>
      <c r="H17" s="101">
        <v>1.3439619274241554</v>
      </c>
      <c r="I17" s="101">
        <v>1.331232934257511</v>
      </c>
      <c r="J17" s="101">
        <v>1.360592755214049</v>
      </c>
      <c r="K17" s="101">
        <v>7.7402959349593</v>
      </c>
      <c r="L17" s="101">
        <v>8.220827697262502</v>
      </c>
      <c r="M17" s="101">
        <v>7.112466154409091</v>
      </c>
    </row>
    <row r="18" spans="1:13" ht="12.75">
      <c r="A18" s="93" t="s">
        <v>160</v>
      </c>
      <c r="B18" s="193">
        <v>505600</v>
      </c>
      <c r="C18" s="193">
        <v>391200</v>
      </c>
      <c r="D18" s="193">
        <v>114400</v>
      </c>
      <c r="E18" s="196">
        <v>16.34751400418711</v>
      </c>
      <c r="F18" s="196">
        <v>24.003681546249425</v>
      </c>
      <c r="G18" s="196">
        <v>7.019481515569873</v>
      </c>
      <c r="H18" s="101">
        <v>1.6705931263858147</v>
      </c>
      <c r="I18" s="101">
        <v>1.6414800995024827</v>
      </c>
      <c r="J18" s="101">
        <v>1.682899579390122</v>
      </c>
      <c r="K18" s="101">
        <v>6.930039526361145</v>
      </c>
      <c r="L18" s="101">
        <v>6.516408374792713</v>
      </c>
      <c r="M18" s="101">
        <v>7.1048867639327264</v>
      </c>
    </row>
    <row r="19" spans="1:13" ht="12.75">
      <c r="A19" s="93" t="s">
        <v>161</v>
      </c>
      <c r="B19" s="193">
        <v>341500</v>
      </c>
      <c r="C19" s="193">
        <v>219325</v>
      </c>
      <c r="D19" s="193">
        <v>122175</v>
      </c>
      <c r="E19" s="196">
        <v>11.04168519072369</v>
      </c>
      <c r="F19" s="196">
        <v>13.457585519251419</v>
      </c>
      <c r="G19" s="196">
        <v>7.496548550391164</v>
      </c>
      <c r="H19" s="101">
        <v>1.6411689082278424</v>
      </c>
      <c r="I19" s="101">
        <v>1.552275051124745</v>
      </c>
      <c r="J19" s="101">
        <v>1.9451486013986037</v>
      </c>
      <c r="K19" s="101">
        <v>7.619254367747907</v>
      </c>
      <c r="L19" s="101">
        <v>8.182534700920238</v>
      </c>
      <c r="M19" s="101">
        <v>5.693071969696959</v>
      </c>
    </row>
    <row r="20" spans="1:13" ht="12.75">
      <c r="A20" s="93" t="s">
        <v>55</v>
      </c>
      <c r="B20" s="193">
        <v>438950</v>
      </c>
      <c r="C20" s="193">
        <v>211525</v>
      </c>
      <c r="D20" s="193">
        <v>227425</v>
      </c>
      <c r="E20" s="196">
        <v>14.19252625027281</v>
      </c>
      <c r="F20" s="196">
        <v>12.978984506826201</v>
      </c>
      <c r="G20" s="196">
        <v>13.954594262923761</v>
      </c>
      <c r="H20" s="101">
        <v>1.4387262079063015</v>
      </c>
      <c r="I20" s="101">
        <v>1.403396785592161</v>
      </c>
      <c r="J20" s="101">
        <v>1.5021485573971731</v>
      </c>
      <c r="K20" s="101">
        <v>6.546135797950258</v>
      </c>
      <c r="L20" s="101">
        <v>6.919490482161197</v>
      </c>
      <c r="M20" s="101">
        <v>5.8759003478616725</v>
      </c>
    </row>
    <row r="21" spans="1:13" ht="12.75">
      <c r="A21" s="93" t="s">
        <v>211</v>
      </c>
      <c r="B21" s="193">
        <v>2450</v>
      </c>
      <c r="C21" s="193">
        <v>1600</v>
      </c>
      <c r="D21" s="193">
        <v>850</v>
      </c>
      <c r="E21" s="196">
        <v>0.07921560385731491</v>
      </c>
      <c r="F21" s="196">
        <v>0.09817456665132689</v>
      </c>
      <c r="G21" s="196">
        <v>0.05215523853351741</v>
      </c>
      <c r="H21" s="101">
        <v>1.7775373049322285</v>
      </c>
      <c r="I21" s="101">
        <v>1.7302919276681195</v>
      </c>
      <c r="J21" s="101">
        <v>1.8214796086622</v>
      </c>
      <c r="K21" s="101">
        <v>5.727037153054621</v>
      </c>
      <c r="L21" s="101">
        <v>5.581042429972823</v>
      </c>
      <c r="M21" s="101">
        <v>5.862824923967595</v>
      </c>
    </row>
    <row r="22" spans="1:13" ht="12.75">
      <c r="A22" s="93" t="s">
        <v>138</v>
      </c>
      <c r="B22" s="193" t="s">
        <v>68</v>
      </c>
      <c r="C22" s="193" t="s">
        <v>68</v>
      </c>
      <c r="D22" s="193" t="s">
        <v>68</v>
      </c>
      <c r="E22" s="196" t="s">
        <v>68</v>
      </c>
      <c r="F22" s="196" t="s">
        <v>68</v>
      </c>
      <c r="G22" s="196" t="s">
        <v>68</v>
      </c>
      <c r="H22" s="101" t="s">
        <v>68</v>
      </c>
      <c r="I22" s="101" t="s">
        <v>68</v>
      </c>
      <c r="J22" s="101" t="s">
        <v>68</v>
      </c>
      <c r="K22" s="101" t="s">
        <v>68</v>
      </c>
      <c r="L22" s="101" t="s">
        <v>68</v>
      </c>
      <c r="M22" s="101" t="s">
        <v>68</v>
      </c>
    </row>
    <row r="23" spans="1:13" ht="12.75">
      <c r="A23" s="93" t="s">
        <v>139</v>
      </c>
      <c r="B23" s="193">
        <v>87050</v>
      </c>
      <c r="C23" s="193">
        <v>18175</v>
      </c>
      <c r="D23" s="193">
        <v>68875</v>
      </c>
      <c r="E23" s="196">
        <v>2.814578904399699</v>
      </c>
      <c r="F23" s="196">
        <v>1.1152017180549163</v>
      </c>
      <c r="G23" s="196">
        <v>4.226108298818837</v>
      </c>
      <c r="H23" s="101">
        <v>1.1</v>
      </c>
      <c r="I23" s="101">
        <v>1</v>
      </c>
      <c r="J23" s="101">
        <v>1.125</v>
      </c>
      <c r="K23" s="101">
        <v>7.826666666666667</v>
      </c>
      <c r="L23" s="101">
        <v>6.866666666666666</v>
      </c>
      <c r="M23" s="101">
        <v>8.066666666666666</v>
      </c>
    </row>
    <row r="24" spans="1:13" ht="12.75">
      <c r="A24" s="96"/>
      <c r="B24" s="34"/>
      <c r="C24" s="197"/>
      <c r="D24" s="197"/>
      <c r="E24" s="197"/>
      <c r="F24" s="197"/>
      <c r="G24" s="198"/>
      <c r="H24" s="198"/>
      <c r="I24" s="96"/>
      <c r="J24" s="96"/>
      <c r="K24" s="96"/>
      <c r="L24" s="96"/>
      <c r="M24" s="96"/>
    </row>
    <row r="25" spans="1:10" ht="12.75">
      <c r="A25" s="77"/>
      <c r="B25" s="8"/>
      <c r="C25" s="8"/>
      <c r="D25" s="8"/>
      <c r="E25" s="8"/>
      <c r="F25" s="199"/>
      <c r="G25" s="199"/>
      <c r="H25" s="5"/>
      <c r="I25" s="5"/>
      <c r="J25" s="5"/>
    </row>
    <row r="26" ht="12.75">
      <c r="A26" s="123" t="s">
        <v>45</v>
      </c>
    </row>
    <row r="28" ht="12.75">
      <c r="A28" s="181" t="s">
        <v>10</v>
      </c>
    </row>
    <row r="29" ht="12.75">
      <c r="A29" s="181"/>
    </row>
    <row r="30" ht="12.75">
      <c r="A30" s="181"/>
    </row>
    <row r="34" ht="12.75">
      <c r="B34" s="1"/>
    </row>
    <row r="182" spans="2:13" ht="12.75">
      <c r="B182" s="10" t="s">
        <v>37</v>
      </c>
      <c r="C182" s="214">
        <v>449675</v>
      </c>
      <c r="D182" s="23">
        <v>230500</v>
      </c>
      <c r="E182" s="189">
        <v>285.4432719631241</v>
      </c>
      <c r="F182" s="23">
        <v>789536090.2500013</v>
      </c>
      <c r="G182" s="189">
        <v>1726.700149584238</v>
      </c>
      <c r="H182" s="23">
        <v>4776052613.750021</v>
      </c>
      <c r="I182" s="23">
        <v>219175</v>
      </c>
      <c r="J182" s="189">
        <v>265.50099055168863</v>
      </c>
      <c r="K182" s="23">
        <v>698294155.2499992</v>
      </c>
      <c r="L182" s="189">
        <v>1119.8445657009233</v>
      </c>
      <c r="M182" s="23">
        <v>2945303192.25</v>
      </c>
    </row>
    <row r="183" spans="2:13" ht="12.75">
      <c r="B183" s="10" t="s">
        <v>169</v>
      </c>
      <c r="C183" s="214">
        <v>59725</v>
      </c>
      <c r="D183" s="23">
        <v>24650</v>
      </c>
      <c r="E183" s="189">
        <v>536.2235285665987</v>
      </c>
      <c r="F183" s="23">
        <v>158614919.75000015</v>
      </c>
      <c r="G183" s="189">
        <v>824.1808722109546</v>
      </c>
      <c r="H183" s="23">
        <v>243792701.99999967</v>
      </c>
      <c r="I183" s="23">
        <v>35075</v>
      </c>
      <c r="J183" s="189">
        <v>448.52322998336837</v>
      </c>
      <c r="K183" s="23">
        <v>188783427.49999997</v>
      </c>
      <c r="L183" s="189">
        <v>505.5931177239256</v>
      </c>
      <c r="M183" s="23">
        <v>212804143.25000012</v>
      </c>
    </row>
    <row r="184" spans="2:13" ht="12.75">
      <c r="B184" s="10" t="s">
        <v>170</v>
      </c>
      <c r="C184" s="214">
        <v>339325</v>
      </c>
      <c r="D184" s="23">
        <v>184025</v>
      </c>
      <c r="E184" s="189">
        <v>248.27838054159324</v>
      </c>
      <c r="F184" s="23">
        <v>548273147.7499988</v>
      </c>
      <c r="G184" s="189">
        <v>1776.4278019290934</v>
      </c>
      <c r="H184" s="23">
        <v>3922885514.9999957</v>
      </c>
      <c r="I184" s="23">
        <v>155300</v>
      </c>
      <c r="J184" s="189">
        <v>221.9054864241254</v>
      </c>
      <c r="K184" s="23">
        <v>413543064.49999857</v>
      </c>
      <c r="L184" s="189">
        <v>1218.4252870787752</v>
      </c>
      <c r="M184" s="23">
        <v>2270657365.0000024</v>
      </c>
    </row>
    <row r="185" spans="2:13" ht="12.75">
      <c r="B185" s="10" t="s">
        <v>130</v>
      </c>
      <c r="C185" s="214">
        <v>34425</v>
      </c>
      <c r="D185" s="23">
        <v>13525</v>
      </c>
      <c r="E185" s="189">
        <v>271.1061367837339</v>
      </c>
      <c r="F185" s="23">
        <v>44000526.000000015</v>
      </c>
      <c r="G185" s="189">
        <v>2405.661136783738</v>
      </c>
      <c r="H185" s="23">
        <v>390438802.5000003</v>
      </c>
      <c r="I185" s="23">
        <v>20900</v>
      </c>
      <c r="J185" s="189">
        <v>247.4129126794263</v>
      </c>
      <c r="K185" s="23">
        <v>62051158.50000002</v>
      </c>
      <c r="L185" s="189">
        <v>1381.0453209728853</v>
      </c>
      <c r="M185" s="23">
        <v>346366166.49999946</v>
      </c>
    </row>
    <row r="186" spans="2:13" ht="12.75">
      <c r="B186" s="10" t="s">
        <v>155</v>
      </c>
      <c r="C186" s="214">
        <v>16200</v>
      </c>
      <c r="D186" s="23">
        <v>8300</v>
      </c>
      <c r="E186" s="189">
        <v>388.0270758032129</v>
      </c>
      <c r="F186" s="23">
        <v>38647496.75</v>
      </c>
      <c r="G186" s="189">
        <v>2198.1485366465877</v>
      </c>
      <c r="H186" s="23">
        <v>218935594.24999994</v>
      </c>
      <c r="I186" s="23">
        <v>7900</v>
      </c>
      <c r="J186" s="189">
        <v>357.76903744725723</v>
      </c>
      <c r="K186" s="23">
        <v>33916504.749999985</v>
      </c>
      <c r="L186" s="189">
        <v>1218.0961761603369</v>
      </c>
      <c r="M186" s="23">
        <v>115475517.5000001</v>
      </c>
    </row>
    <row r="191" spans="2:10" ht="25.5">
      <c r="B191"/>
      <c r="C191" s="32" t="s">
        <v>38</v>
      </c>
      <c r="D191" s="215" t="s">
        <v>7</v>
      </c>
      <c r="E191" s="215" t="s">
        <v>8</v>
      </c>
      <c r="F191" s="215" t="s">
        <v>162</v>
      </c>
      <c r="G191" s="215" t="s">
        <v>163</v>
      </c>
      <c r="H191" s="215" t="s">
        <v>164</v>
      </c>
      <c r="I191" s="215" t="s">
        <v>156</v>
      </c>
      <c r="J191" s="215" t="s">
        <v>164</v>
      </c>
    </row>
    <row r="192" spans="2:10" ht="12.75">
      <c r="B192" t="s">
        <v>38</v>
      </c>
      <c r="C192" s="37">
        <v>449675</v>
      </c>
      <c r="D192" s="37">
        <v>190475</v>
      </c>
      <c r="E192" s="37">
        <v>115625</v>
      </c>
      <c r="F192" s="37">
        <v>59950</v>
      </c>
      <c r="G192" s="37">
        <v>37700</v>
      </c>
      <c r="H192" s="37">
        <v>38350</v>
      </c>
      <c r="I192" s="37">
        <v>7575</v>
      </c>
      <c r="J192" s="37">
        <v>38350</v>
      </c>
    </row>
    <row r="193" spans="2:10" ht="12.75">
      <c r="B193" s="12" t="s">
        <v>169</v>
      </c>
      <c r="C193" s="23">
        <v>59725</v>
      </c>
      <c r="D193" s="23">
        <v>7550</v>
      </c>
      <c r="E193" s="23">
        <v>6275</v>
      </c>
      <c r="F193" s="23">
        <v>5900</v>
      </c>
      <c r="G193" s="23">
        <v>11900</v>
      </c>
      <c r="H193" s="23">
        <v>27650</v>
      </c>
      <c r="I193" s="23">
        <v>450</v>
      </c>
      <c r="J193" s="23">
        <v>29250</v>
      </c>
    </row>
    <row r="194" spans="2:10" ht="12.75">
      <c r="B194" s="12" t="s">
        <v>170</v>
      </c>
      <c r="C194" s="23">
        <v>339325</v>
      </c>
      <c r="D194" s="23">
        <v>166900</v>
      </c>
      <c r="E194" s="23">
        <v>96425</v>
      </c>
      <c r="F194" s="23">
        <v>44625</v>
      </c>
      <c r="G194" s="23">
        <v>19800</v>
      </c>
      <c r="H194" s="23">
        <v>5575</v>
      </c>
      <c r="I194" s="23">
        <v>6000</v>
      </c>
      <c r="J194" s="23">
        <v>8325</v>
      </c>
    </row>
    <row r="195" spans="2:10" ht="12.75">
      <c r="B195" s="12" t="s">
        <v>130</v>
      </c>
      <c r="C195" s="23">
        <v>34425</v>
      </c>
      <c r="D195" s="23">
        <v>13325</v>
      </c>
      <c r="E195" s="23">
        <v>9925</v>
      </c>
      <c r="F195" s="23">
        <v>6125</v>
      </c>
      <c r="G195" s="23">
        <v>3150</v>
      </c>
      <c r="H195" s="23">
        <v>1100</v>
      </c>
      <c r="I195" s="23">
        <v>800</v>
      </c>
      <c r="J195" s="23">
        <v>75</v>
      </c>
    </row>
    <row r="196" spans="2:10" ht="12.75">
      <c r="B196" s="10" t="s">
        <v>155</v>
      </c>
      <c r="C196" s="23">
        <v>16200</v>
      </c>
      <c r="D196" s="23">
        <v>2700</v>
      </c>
      <c r="E196" s="23">
        <v>3000</v>
      </c>
      <c r="F196" s="23">
        <v>3300</v>
      </c>
      <c r="G196" s="23">
        <v>2850</v>
      </c>
      <c r="H196" s="23">
        <v>4025</v>
      </c>
      <c r="I196" s="23">
        <v>325</v>
      </c>
      <c r="J196" s="23">
        <v>700</v>
      </c>
    </row>
    <row r="220" spans="13:16" ht="12.75">
      <c r="M220" s="5"/>
      <c r="N220" s="5"/>
      <c r="O220" s="5"/>
      <c r="P220" s="5"/>
    </row>
    <row r="221" spans="13:16" ht="12.75">
      <c r="M221" s="5"/>
      <c r="N221" s="5"/>
      <c r="O221" s="5"/>
      <c r="P221" s="5"/>
    </row>
    <row r="222" spans="3:16" ht="12.75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5"/>
      <c r="N222" s="5"/>
      <c r="O222" s="5"/>
      <c r="P222" s="5"/>
    </row>
    <row r="223" spans="3:16" ht="12.75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5"/>
      <c r="N223" s="5"/>
      <c r="O223" s="5"/>
      <c r="P223" s="5"/>
    </row>
    <row r="224" spans="3:16" ht="12.75">
      <c r="C224" s="351" t="s">
        <v>111</v>
      </c>
      <c r="D224" s="351"/>
      <c r="E224" s="351"/>
      <c r="F224" s="351"/>
      <c r="G224" s="351"/>
      <c r="H224" s="351"/>
      <c r="I224" s="351"/>
      <c r="J224" s="351"/>
      <c r="K224" s="351"/>
      <c r="L224" s="352"/>
      <c r="M224" s="5"/>
      <c r="N224" s="5"/>
      <c r="O224" s="5"/>
      <c r="P224" s="5"/>
    </row>
    <row r="225" spans="3:16" ht="12.75">
      <c r="C225" s="353" t="s">
        <v>33</v>
      </c>
      <c r="D225" s="354"/>
      <c r="E225" s="354"/>
      <c r="F225" s="354"/>
      <c r="G225" s="373"/>
      <c r="H225" s="353" t="s">
        <v>34</v>
      </c>
      <c r="I225" s="354"/>
      <c r="J225" s="354"/>
      <c r="K225" s="354"/>
      <c r="L225" s="354"/>
      <c r="M225" s="5"/>
      <c r="N225" s="5"/>
      <c r="O225" s="5"/>
      <c r="P225" s="5"/>
    </row>
    <row r="226" spans="3:16" ht="63.75">
      <c r="C226" s="27" t="s">
        <v>227</v>
      </c>
      <c r="D226" s="27" t="s">
        <v>167</v>
      </c>
      <c r="E226" s="27" t="s">
        <v>168</v>
      </c>
      <c r="F226" s="27" t="s">
        <v>153</v>
      </c>
      <c r="G226" s="27" t="s">
        <v>154</v>
      </c>
      <c r="H226" s="27" t="s">
        <v>227</v>
      </c>
      <c r="I226" s="27" t="s">
        <v>167</v>
      </c>
      <c r="J226" s="27" t="s">
        <v>168</v>
      </c>
      <c r="K226" s="27" t="s">
        <v>153</v>
      </c>
      <c r="L226" s="187" t="s">
        <v>154</v>
      </c>
      <c r="M226" s="5"/>
      <c r="N226" s="5"/>
      <c r="O226" s="5"/>
      <c r="P226" s="5"/>
    </row>
    <row r="227" spans="3:16" ht="12.75">
      <c r="C227" s="23">
        <v>8300</v>
      </c>
      <c r="D227" s="23">
        <v>388.0270758032129</v>
      </c>
      <c r="E227" s="23">
        <v>38647496.75</v>
      </c>
      <c r="F227" s="23">
        <v>2198.1485366465877</v>
      </c>
      <c r="G227" s="23">
        <v>218935594.24999994</v>
      </c>
      <c r="H227" s="23">
        <v>7900</v>
      </c>
      <c r="I227" s="23">
        <v>357.76903744725723</v>
      </c>
      <c r="J227" s="23">
        <v>33916504.749999985</v>
      </c>
      <c r="K227" s="23">
        <v>1218.0961761603369</v>
      </c>
      <c r="L227" s="39">
        <v>115475517.5000001</v>
      </c>
      <c r="M227" s="5"/>
      <c r="N227" s="5"/>
      <c r="O227" s="5"/>
      <c r="P227" s="5"/>
    </row>
    <row r="228" spans="3:16" ht="12.75">
      <c r="C228" s="23">
        <v>50</v>
      </c>
      <c r="D228" s="23">
        <v>349.5316666666667</v>
      </c>
      <c r="E228" s="23">
        <v>209719</v>
      </c>
      <c r="F228" s="23">
        <v>1166.5370833333334</v>
      </c>
      <c r="G228" s="23">
        <v>699922.25</v>
      </c>
      <c r="H228" s="23">
        <v>450</v>
      </c>
      <c r="I228" s="23">
        <v>367.6561574074074</v>
      </c>
      <c r="J228" s="23">
        <v>1985343.25</v>
      </c>
      <c r="K228" s="23">
        <v>588.5738425925927</v>
      </c>
      <c r="L228" s="39">
        <v>3178298.75</v>
      </c>
      <c r="M228" s="5"/>
      <c r="N228" s="5"/>
      <c r="O228" s="5"/>
      <c r="P228" s="5"/>
    </row>
    <row r="229" spans="3:16" ht="12.75">
      <c r="C229" s="23">
        <v>550</v>
      </c>
      <c r="D229" s="23">
        <v>455.01151515151514</v>
      </c>
      <c r="E229" s="23">
        <v>3003076</v>
      </c>
      <c r="F229" s="23">
        <v>781.751060606061</v>
      </c>
      <c r="G229" s="23">
        <v>5159557</v>
      </c>
      <c r="H229" s="23">
        <v>2750</v>
      </c>
      <c r="I229" s="23">
        <v>419.8455075757577</v>
      </c>
      <c r="J229" s="23">
        <v>13854901.75</v>
      </c>
      <c r="K229" s="23">
        <v>736.2802121212119</v>
      </c>
      <c r="L229" s="39">
        <v>24297247.00000001</v>
      </c>
      <c r="M229" s="5"/>
      <c r="N229" s="5"/>
      <c r="O229" s="5"/>
      <c r="P229" s="5"/>
    </row>
    <row r="230" spans="3:16" ht="12.75">
      <c r="C230" s="23">
        <v>6300</v>
      </c>
      <c r="D230" s="23">
        <v>408.9993022486773</v>
      </c>
      <c r="E230" s="23">
        <v>30920347.25000001</v>
      </c>
      <c r="F230" s="23">
        <v>2379.1459920634898</v>
      </c>
      <c r="G230" s="23">
        <v>179863437.00000006</v>
      </c>
      <c r="H230" s="23">
        <v>4150</v>
      </c>
      <c r="I230" s="23">
        <v>336.019939759036</v>
      </c>
      <c r="J230" s="23">
        <v>16733792.999999998</v>
      </c>
      <c r="K230" s="23">
        <v>1486.5673192771085</v>
      </c>
      <c r="L230" s="39">
        <v>74031052.50000003</v>
      </c>
      <c r="M230" s="5"/>
      <c r="N230" s="5"/>
      <c r="O230" s="5"/>
      <c r="P230" s="5"/>
    </row>
    <row r="231" spans="3:16" ht="12.75">
      <c r="C231" s="23">
        <v>1400</v>
      </c>
      <c r="D231" s="23">
        <v>268.71157738095246</v>
      </c>
      <c r="E231" s="23">
        <v>4514354.5</v>
      </c>
      <c r="F231" s="23">
        <v>1976.9451190476188</v>
      </c>
      <c r="G231" s="23">
        <v>33212677.999999993</v>
      </c>
      <c r="H231" s="23">
        <v>550</v>
      </c>
      <c r="I231" s="23">
        <v>203.404053030303</v>
      </c>
      <c r="J231" s="23">
        <v>1342466.75</v>
      </c>
      <c r="K231" s="23">
        <v>2116.5029166666664</v>
      </c>
      <c r="L231" s="39">
        <v>13968919.250000004</v>
      </c>
      <c r="M231" s="5"/>
      <c r="N231" s="5"/>
      <c r="O231" s="5"/>
      <c r="P231" s="5"/>
    </row>
    <row r="232" spans="3:16" ht="12.75">
      <c r="C232" s="23">
        <v>8225</v>
      </c>
      <c r="D232" s="23">
        <v>387.3001646403242</v>
      </c>
      <c r="E232" s="23">
        <v>38226526.25</v>
      </c>
      <c r="F232" s="23">
        <v>2213.0443617021283</v>
      </c>
      <c r="G232" s="23">
        <v>218427478.49999997</v>
      </c>
      <c r="H232" s="23">
        <v>7550</v>
      </c>
      <c r="I232" s="23">
        <v>363.2303394039732</v>
      </c>
      <c r="J232" s="23">
        <v>32908668.749999985</v>
      </c>
      <c r="K232" s="23">
        <v>1251.7392328918318</v>
      </c>
      <c r="L232" s="39">
        <v>113407574.5000001</v>
      </c>
      <c r="M232" s="5"/>
      <c r="N232" s="5"/>
      <c r="O232" s="5"/>
      <c r="P232" s="5"/>
    </row>
    <row r="238" spans="13:16" ht="12.75">
      <c r="M238" s="5"/>
      <c r="N238" s="5"/>
      <c r="O238" s="5"/>
      <c r="P238" s="5"/>
    </row>
    <row r="239" spans="13:16" ht="12.75">
      <c r="M239" s="5"/>
      <c r="N239" s="5"/>
      <c r="O239" s="5"/>
      <c r="P239" s="5"/>
    </row>
    <row r="240" spans="13:16" ht="12.75">
      <c r="M240" s="5"/>
      <c r="N240" s="5"/>
      <c r="O240" s="5"/>
      <c r="P240" s="5"/>
    </row>
    <row r="241" spans="3:16" ht="63.75">
      <c r="C241" s="216" t="s">
        <v>227</v>
      </c>
      <c r="D241" s="27" t="s">
        <v>167</v>
      </c>
      <c r="E241" s="27" t="s">
        <v>168</v>
      </c>
      <c r="F241" s="27" t="s">
        <v>153</v>
      </c>
      <c r="G241" s="27" t="s">
        <v>154</v>
      </c>
      <c r="H241" s="27" t="s">
        <v>227</v>
      </c>
      <c r="I241" s="27" t="s">
        <v>167</v>
      </c>
      <c r="J241" s="27" t="s">
        <v>168</v>
      </c>
      <c r="K241" s="27" t="s">
        <v>153</v>
      </c>
      <c r="L241" s="187" t="s">
        <v>154</v>
      </c>
      <c r="M241" s="5"/>
      <c r="N241" s="5"/>
      <c r="O241" s="5"/>
      <c r="P241" s="5"/>
    </row>
    <row r="242" spans="3:16" ht="12.75">
      <c r="C242" s="23">
        <v>24650</v>
      </c>
      <c r="D242" s="189">
        <v>536.2235285665987</v>
      </c>
      <c r="E242" s="23">
        <v>158614919.75000015</v>
      </c>
      <c r="F242" s="189">
        <v>824.1808722109546</v>
      </c>
      <c r="G242" s="23">
        <v>243792701.99999967</v>
      </c>
      <c r="H242" s="189">
        <v>35075</v>
      </c>
      <c r="I242" s="189">
        <v>448.52322998336837</v>
      </c>
      <c r="J242" s="23">
        <v>188783427.49999997</v>
      </c>
      <c r="K242" s="189">
        <v>505.5931177239256</v>
      </c>
      <c r="L242" s="39">
        <v>212804143.25000012</v>
      </c>
      <c r="M242" s="5"/>
      <c r="N242" s="5"/>
      <c r="O242" s="5"/>
      <c r="P242" s="5"/>
    </row>
    <row r="243" spans="3:16" ht="12.75">
      <c r="C243" s="23">
        <v>2925</v>
      </c>
      <c r="D243" s="189">
        <v>392.7269230769229</v>
      </c>
      <c r="E243" s="23">
        <v>13784715.000000002</v>
      </c>
      <c r="F243" s="189">
        <v>488.3403774928775</v>
      </c>
      <c r="G243" s="23">
        <v>17140747.25</v>
      </c>
      <c r="H243" s="23">
        <v>3575</v>
      </c>
      <c r="I243" s="189">
        <v>378.4811305361304</v>
      </c>
      <c r="J243" s="23">
        <v>16236840.499999998</v>
      </c>
      <c r="K243" s="189">
        <v>388.75444638694637</v>
      </c>
      <c r="L243" s="39">
        <v>16677565.74999999</v>
      </c>
      <c r="M243" s="5"/>
      <c r="N243" s="5"/>
      <c r="O243" s="5"/>
      <c r="P243" s="5"/>
    </row>
    <row r="244" spans="3:16" ht="12.75">
      <c r="C244" s="23">
        <v>7775</v>
      </c>
      <c r="D244" s="189">
        <v>522.8563236870309</v>
      </c>
      <c r="E244" s="23">
        <v>48782494.99999995</v>
      </c>
      <c r="F244" s="189">
        <v>714.7869185423368</v>
      </c>
      <c r="G244" s="23">
        <v>66689619.50000001</v>
      </c>
      <c r="H244" s="23">
        <v>14950</v>
      </c>
      <c r="I244" s="189">
        <v>473.02460005574125</v>
      </c>
      <c r="J244" s="23">
        <v>84860613.25000006</v>
      </c>
      <c r="K244" s="189">
        <v>544.5858012820506</v>
      </c>
      <c r="L244" s="39">
        <v>97698692.75</v>
      </c>
      <c r="M244" s="5"/>
      <c r="N244" s="5"/>
      <c r="O244" s="5"/>
      <c r="P244" s="5"/>
    </row>
    <row r="245" spans="3:16" ht="12.75">
      <c r="C245" s="23">
        <v>13800</v>
      </c>
      <c r="D245" s="189">
        <v>575.2609978864737</v>
      </c>
      <c r="E245" s="23">
        <v>95263221.24999997</v>
      </c>
      <c r="F245" s="189">
        <v>961.1086684782605</v>
      </c>
      <c r="G245" s="23">
        <v>159159595.4999998</v>
      </c>
      <c r="H245" s="23">
        <v>16375</v>
      </c>
      <c r="I245" s="189">
        <v>442.9653918575062</v>
      </c>
      <c r="J245" s="23">
        <v>87042699.49999999</v>
      </c>
      <c r="K245" s="189">
        <v>497.631605597964</v>
      </c>
      <c r="L245" s="39">
        <v>97784610.5</v>
      </c>
      <c r="M245" s="5"/>
      <c r="N245" s="5"/>
      <c r="O245" s="5"/>
      <c r="P245" s="5"/>
    </row>
    <row r="246" spans="3:16" ht="12.75">
      <c r="C246" s="23">
        <v>150</v>
      </c>
      <c r="D246" s="189">
        <v>435.82694444444445</v>
      </c>
      <c r="E246" s="23">
        <v>784488.5</v>
      </c>
      <c r="F246" s="189">
        <v>445.9665277777778</v>
      </c>
      <c r="G246" s="23">
        <v>802739.75</v>
      </c>
      <c r="H246" s="23">
        <v>175</v>
      </c>
      <c r="I246" s="189">
        <v>306.32107142857143</v>
      </c>
      <c r="J246" s="23">
        <v>643274.25</v>
      </c>
      <c r="K246" s="189">
        <v>306.32107142857143</v>
      </c>
      <c r="L246" s="39">
        <v>643274.25</v>
      </c>
      <c r="M246" s="5"/>
      <c r="N246" s="5"/>
      <c r="O246" s="5"/>
      <c r="P246" s="5"/>
    </row>
    <row r="247" spans="3:16" ht="12.75">
      <c r="C247" s="23">
        <v>22225</v>
      </c>
      <c r="D247" s="189">
        <v>550.860998312711</v>
      </c>
      <c r="E247" s="23">
        <v>146914628.24999997</v>
      </c>
      <c r="F247" s="189">
        <v>855.3845125609315</v>
      </c>
      <c r="G247" s="23">
        <v>228131049.49999985</v>
      </c>
      <c r="H247" s="23">
        <v>33275</v>
      </c>
      <c r="I247" s="189">
        <v>456.18639619333806</v>
      </c>
      <c r="J247" s="23">
        <v>182155228.00000006</v>
      </c>
      <c r="K247" s="189">
        <v>516.3378255697475</v>
      </c>
      <c r="L247" s="39">
        <v>206173693.75</v>
      </c>
      <c r="M247" s="5"/>
      <c r="N247" s="5"/>
      <c r="O247" s="5"/>
      <c r="P247" s="5"/>
    </row>
    <row r="248" spans="3:16" ht="12.75">
      <c r="C248" s="23">
        <v>2425</v>
      </c>
      <c r="D248" s="189">
        <v>402.0718728522335</v>
      </c>
      <c r="E248" s="23">
        <v>11700291.500000006</v>
      </c>
      <c r="F248" s="189">
        <v>538.2011168384881</v>
      </c>
      <c r="G248" s="23">
        <v>15661652.499999996</v>
      </c>
      <c r="H248" s="23">
        <v>1800</v>
      </c>
      <c r="I248" s="189">
        <v>306.861087962963</v>
      </c>
      <c r="J248" s="23">
        <v>6628199.5</v>
      </c>
      <c r="K248" s="189">
        <v>306.9652546296296</v>
      </c>
      <c r="L248" s="39">
        <v>6630449.5</v>
      </c>
      <c r="M248" s="5"/>
      <c r="N248" s="5"/>
      <c r="O248" s="5"/>
      <c r="P248" s="5"/>
    </row>
    <row r="249" spans="3:16" ht="12.75">
      <c r="C249" s="23">
        <v>0</v>
      </c>
      <c r="D249" s="189" t="s">
        <v>36</v>
      </c>
      <c r="E249" s="23" t="s">
        <v>36</v>
      </c>
      <c r="F249" s="189" t="s">
        <v>36</v>
      </c>
      <c r="G249" s="23" t="s">
        <v>36</v>
      </c>
      <c r="H249" s="23">
        <v>0</v>
      </c>
      <c r="I249" s="189" t="s">
        <v>36</v>
      </c>
      <c r="J249" s="23" t="s">
        <v>36</v>
      </c>
      <c r="K249" s="189" t="s">
        <v>36</v>
      </c>
      <c r="L249" s="39" t="s">
        <v>36</v>
      </c>
      <c r="M249" s="5"/>
      <c r="N249" s="5"/>
      <c r="O249" s="5"/>
      <c r="P249" s="5"/>
    </row>
    <row r="250" spans="3:16" ht="12.75">
      <c r="C250" s="15"/>
      <c r="D250" s="15"/>
      <c r="E250" s="33">
        <v>18300.6</v>
      </c>
      <c r="F250" s="15"/>
      <c r="G250" s="33">
        <v>941529.28</v>
      </c>
      <c r="H250" s="15"/>
      <c r="I250" s="15"/>
      <c r="J250" s="33">
        <v>16650.8</v>
      </c>
      <c r="K250" s="15"/>
      <c r="L250" s="39">
        <v>173978.47</v>
      </c>
      <c r="M250" s="5"/>
      <c r="N250" s="5"/>
      <c r="O250" s="5"/>
      <c r="P250" s="5"/>
    </row>
    <row r="251" spans="3:16" ht="12.75">
      <c r="C251" s="15"/>
      <c r="D251" s="15"/>
      <c r="E251" s="23">
        <v>68.15</v>
      </c>
      <c r="F251" s="15"/>
      <c r="G251" s="23">
        <v>68.15</v>
      </c>
      <c r="H251" s="15"/>
      <c r="I251" s="15"/>
      <c r="J251" s="23">
        <v>13.31</v>
      </c>
      <c r="K251" s="15"/>
      <c r="L251" s="39">
        <v>13.31</v>
      </c>
      <c r="M251" s="5"/>
      <c r="N251" s="5"/>
      <c r="O251" s="5"/>
      <c r="P251" s="5"/>
    </row>
    <row r="252" spans="13:16" ht="12.75">
      <c r="M252" s="5"/>
      <c r="N252" s="5"/>
      <c r="O252" s="5"/>
      <c r="P252" s="5"/>
    </row>
    <row r="253" spans="13:16" ht="12.75">
      <c r="M253" s="5"/>
      <c r="N253" s="5"/>
      <c r="O253" s="5"/>
      <c r="P253" s="5"/>
    </row>
    <row r="254" spans="13:16" ht="12.75">
      <c r="M254" s="5"/>
      <c r="N254" s="5"/>
      <c r="O254" s="5"/>
      <c r="P254" s="5"/>
    </row>
    <row r="255" spans="13:16" ht="12.75">
      <c r="M255" s="5"/>
      <c r="N255" s="5"/>
      <c r="O255" s="5"/>
      <c r="P255" s="5"/>
    </row>
    <row r="256" spans="13:16" ht="12.75">
      <c r="M256" s="5"/>
      <c r="N256" s="5"/>
      <c r="O256" s="5"/>
      <c r="P256" s="5"/>
    </row>
    <row r="257" spans="3:16" ht="63.75">
      <c r="C257" s="27" t="s">
        <v>227</v>
      </c>
      <c r="D257" s="27" t="s">
        <v>167</v>
      </c>
      <c r="E257" s="27" t="s">
        <v>168</v>
      </c>
      <c r="F257" s="27" t="s">
        <v>153</v>
      </c>
      <c r="G257" s="27" t="s">
        <v>154</v>
      </c>
      <c r="H257" s="27" t="s">
        <v>227</v>
      </c>
      <c r="I257" s="27" t="s">
        <v>167</v>
      </c>
      <c r="J257" s="27" t="s">
        <v>168</v>
      </c>
      <c r="K257" s="27" t="s">
        <v>153</v>
      </c>
      <c r="L257" s="27" t="s">
        <v>154</v>
      </c>
      <c r="M257" s="5"/>
      <c r="N257" s="5"/>
      <c r="O257" s="5"/>
      <c r="P257" s="5"/>
    </row>
    <row r="258" spans="3:16" ht="12.75">
      <c r="C258" s="23">
        <v>184025</v>
      </c>
      <c r="D258" s="189">
        <v>248.27838054159324</v>
      </c>
      <c r="E258" s="23">
        <v>548273147.7499988</v>
      </c>
      <c r="F258" s="189">
        <v>1776.4278019290934</v>
      </c>
      <c r="G258" s="23">
        <v>3922885514.9999957</v>
      </c>
      <c r="H258" s="23">
        <v>155300</v>
      </c>
      <c r="I258" s="189">
        <v>221.9054864241254</v>
      </c>
      <c r="J258" s="23">
        <v>413543064.49999857</v>
      </c>
      <c r="K258" s="189">
        <v>1218.4252870787752</v>
      </c>
      <c r="L258" s="23">
        <v>2270657365.0000024</v>
      </c>
      <c r="M258" s="5"/>
      <c r="N258" s="5"/>
      <c r="O258" s="5"/>
      <c r="P258" s="5"/>
    </row>
    <row r="259" spans="3:16" ht="12.75">
      <c r="C259" s="23">
        <v>56475</v>
      </c>
      <c r="D259" s="189">
        <v>203.4933469824405</v>
      </c>
      <c r="E259" s="23">
        <v>137907441.25000054</v>
      </c>
      <c r="F259" s="189">
        <v>1140.0102490039828</v>
      </c>
      <c r="G259" s="23">
        <v>772584945.7499998</v>
      </c>
      <c r="H259" s="23">
        <v>45200</v>
      </c>
      <c r="I259" s="189">
        <v>197.67877535029464</v>
      </c>
      <c r="J259" s="23">
        <v>107220967.74999991</v>
      </c>
      <c r="K259" s="189">
        <v>1002.7321792035389</v>
      </c>
      <c r="L259" s="23">
        <v>543881934.0000006</v>
      </c>
      <c r="M259" s="5"/>
      <c r="N259" s="5"/>
      <c r="O259" s="5"/>
      <c r="P259" s="5"/>
    </row>
    <row r="260" spans="3:16" ht="12.75">
      <c r="C260" s="23">
        <v>84425</v>
      </c>
      <c r="D260" s="189">
        <v>247.74436235317387</v>
      </c>
      <c r="E260" s="23">
        <v>250989813.49999988</v>
      </c>
      <c r="F260" s="189">
        <v>1595.1224516336022</v>
      </c>
      <c r="G260" s="23">
        <v>1616018555.7500038</v>
      </c>
      <c r="H260" s="23">
        <v>72325</v>
      </c>
      <c r="I260" s="189">
        <v>233.95871557783158</v>
      </c>
      <c r="J260" s="23">
        <v>203052769.2499999</v>
      </c>
      <c r="K260" s="189">
        <v>1226.9623309136944</v>
      </c>
      <c r="L260" s="23">
        <v>1064880607.0000014</v>
      </c>
      <c r="M260" s="5"/>
      <c r="N260" s="5"/>
      <c r="O260" s="5"/>
      <c r="P260" s="5"/>
    </row>
    <row r="261" spans="3:16" ht="12.75">
      <c r="C261" s="23">
        <v>42975</v>
      </c>
      <c r="D261" s="189">
        <v>308.12022833042454</v>
      </c>
      <c r="E261" s="23">
        <v>158897601.7499999</v>
      </c>
      <c r="F261" s="189">
        <v>2953.6387133992607</v>
      </c>
      <c r="G261" s="23">
        <v>1523191484.5000012</v>
      </c>
      <c r="H261" s="23">
        <v>37550</v>
      </c>
      <c r="I261" s="189">
        <v>227.7786173990234</v>
      </c>
      <c r="J261" s="23">
        <v>102637044.99999997</v>
      </c>
      <c r="K261" s="189">
        <v>1462.3676226142932</v>
      </c>
      <c r="L261" s="23">
        <v>658942850.749999</v>
      </c>
      <c r="M261" s="5"/>
      <c r="N261" s="5"/>
      <c r="O261" s="5"/>
      <c r="P261" s="5"/>
    </row>
    <row r="262" spans="3:16" ht="12.75">
      <c r="C262" s="23">
        <v>150</v>
      </c>
      <c r="D262" s="189">
        <v>265.71736111111113</v>
      </c>
      <c r="E262" s="23">
        <v>478291.25</v>
      </c>
      <c r="F262" s="189">
        <v>6161.405</v>
      </c>
      <c r="G262" s="23">
        <v>11090529</v>
      </c>
      <c r="H262" s="23">
        <v>225</v>
      </c>
      <c r="I262" s="189">
        <v>234.17870370370372</v>
      </c>
      <c r="J262" s="23">
        <v>632282.5</v>
      </c>
      <c r="K262" s="189">
        <v>1093.323425925926</v>
      </c>
      <c r="L262" s="23">
        <v>2951973.25</v>
      </c>
      <c r="M262" s="5"/>
      <c r="N262" s="5"/>
      <c r="O262" s="5"/>
      <c r="P262" s="5"/>
    </row>
    <row r="263" spans="3:16" ht="12.75">
      <c r="C263" s="23">
        <v>136925</v>
      </c>
      <c r="D263" s="189">
        <v>263.6864821069931</v>
      </c>
      <c r="E263" s="23">
        <v>433263258.74999976</v>
      </c>
      <c r="F263" s="189">
        <v>1976.6681026717833</v>
      </c>
      <c r="G263" s="23">
        <v>3247863359.4999976</v>
      </c>
      <c r="H263" s="23">
        <v>137100</v>
      </c>
      <c r="I263" s="189">
        <v>226.68239894845613</v>
      </c>
      <c r="J263" s="23">
        <v>372937882.74999917</v>
      </c>
      <c r="K263" s="189">
        <v>1256.1956368526598</v>
      </c>
      <c r="L263" s="23">
        <v>2066693061.7500017</v>
      </c>
      <c r="M263" s="5"/>
      <c r="N263" s="5"/>
      <c r="O263" s="5"/>
      <c r="P263" s="5"/>
    </row>
    <row r="264" spans="3:16" ht="12.75">
      <c r="C264" s="23">
        <v>47025</v>
      </c>
      <c r="D264" s="189">
        <v>203.43522638667338</v>
      </c>
      <c r="E264" s="23">
        <v>114798498.25000013</v>
      </c>
      <c r="F264" s="189">
        <v>1194.2643022328525</v>
      </c>
      <c r="G264" s="23">
        <v>673923345.7500001</v>
      </c>
      <c r="H264" s="23">
        <v>18175</v>
      </c>
      <c r="I264" s="189">
        <v>185.93042870242985</v>
      </c>
      <c r="J264" s="23">
        <v>40551426.49999993</v>
      </c>
      <c r="K264" s="189">
        <v>933.611612792297</v>
      </c>
      <c r="L264" s="23">
        <v>203620692.7500002</v>
      </c>
      <c r="M264" s="5"/>
      <c r="N264" s="5"/>
      <c r="O264" s="5"/>
      <c r="P264" s="5"/>
    </row>
    <row r="265" spans="3:16" ht="12.75">
      <c r="C265" s="23">
        <v>75</v>
      </c>
      <c r="D265" s="189">
        <v>234.87861111111113</v>
      </c>
      <c r="E265" s="23">
        <v>211390.75</v>
      </c>
      <c r="F265" s="189">
        <v>1220.8997222222222</v>
      </c>
      <c r="G265" s="23">
        <v>1098809.75</v>
      </c>
      <c r="H265" s="23">
        <v>25</v>
      </c>
      <c r="I265" s="189">
        <v>179.18416666666667</v>
      </c>
      <c r="J265" s="23">
        <v>53755.25</v>
      </c>
      <c r="K265" s="189">
        <v>1145.3683333333333</v>
      </c>
      <c r="L265" s="23">
        <v>343610.5</v>
      </c>
      <c r="M265" s="5"/>
      <c r="N265" s="5"/>
      <c r="O265" s="5"/>
      <c r="P265" s="5"/>
    </row>
    <row r="266" spans="3:16" ht="12.75">
      <c r="C266" s="15"/>
      <c r="D266" s="15"/>
      <c r="E266" s="33">
        <v>15678.43</v>
      </c>
      <c r="F266" s="28"/>
      <c r="G266" s="33">
        <v>2687081.54</v>
      </c>
      <c r="H266" s="15"/>
      <c r="I266" s="15"/>
      <c r="J266" s="33">
        <v>21795.57</v>
      </c>
      <c r="K266" s="15"/>
      <c r="L266" s="23">
        <v>597902.99</v>
      </c>
      <c r="M266" s="5"/>
      <c r="N266" s="5"/>
      <c r="O266" s="5"/>
      <c r="P266" s="5"/>
    </row>
    <row r="267" spans="3:16" ht="12.75">
      <c r="C267" s="15"/>
      <c r="D267" s="15"/>
      <c r="E267" s="23">
        <v>13.31</v>
      </c>
      <c r="F267" s="15"/>
      <c r="G267" s="23">
        <v>152.45</v>
      </c>
      <c r="H267" s="15"/>
      <c r="I267" s="15"/>
      <c r="J267" s="23">
        <v>7.53</v>
      </c>
      <c r="K267" s="15"/>
      <c r="L267" s="23">
        <v>457.54</v>
      </c>
      <c r="M267" s="5"/>
      <c r="N267" s="5"/>
      <c r="O267" s="5"/>
      <c r="P267" s="5"/>
    </row>
    <row r="268" spans="3:16" ht="12.75">
      <c r="C268" s="15"/>
      <c r="D268" s="15"/>
      <c r="E268" s="23"/>
      <c r="F268" s="15"/>
      <c r="G268" s="23"/>
      <c r="H268" s="15"/>
      <c r="I268" s="15"/>
      <c r="J268" s="23"/>
      <c r="K268" s="15"/>
      <c r="L268" s="23"/>
      <c r="M268" s="5"/>
      <c r="N268" s="5"/>
      <c r="O268" s="5"/>
      <c r="P268" s="5"/>
    </row>
    <row r="269" spans="13:16" ht="12.75">
      <c r="M269" s="5"/>
      <c r="N269" s="5"/>
      <c r="O269" s="5"/>
      <c r="P269" s="5"/>
    </row>
    <row r="270" spans="13:16" ht="12.75">
      <c r="M270" s="5"/>
      <c r="N270" s="5"/>
      <c r="O270" s="5"/>
      <c r="P270" s="5"/>
    </row>
    <row r="271" spans="13:16" ht="12.75">
      <c r="M271" s="5"/>
      <c r="N271" s="5"/>
      <c r="O271" s="5"/>
      <c r="P271" s="5"/>
    </row>
    <row r="272" spans="13:16" ht="12.75">
      <c r="M272" s="5"/>
      <c r="N272" s="5"/>
      <c r="O272" s="5"/>
      <c r="P272" s="5"/>
    </row>
    <row r="273" spans="13:16" ht="12.75">
      <c r="M273" s="5"/>
      <c r="N273" s="5"/>
      <c r="O273" s="5"/>
      <c r="P273" s="5"/>
    </row>
    <row r="274" spans="3:16" ht="63.75">
      <c r="C274" s="27" t="s">
        <v>227</v>
      </c>
      <c r="D274" s="27" t="s">
        <v>167</v>
      </c>
      <c r="E274" s="27" t="s">
        <v>168</v>
      </c>
      <c r="F274" s="27" t="s">
        <v>153</v>
      </c>
      <c r="G274" s="27" t="s">
        <v>154</v>
      </c>
      <c r="H274" s="27" t="s">
        <v>227</v>
      </c>
      <c r="I274" s="27" t="s">
        <v>167</v>
      </c>
      <c r="J274" s="27" t="s">
        <v>168</v>
      </c>
      <c r="K274" s="27" t="s">
        <v>153</v>
      </c>
      <c r="L274" s="27" t="s">
        <v>154</v>
      </c>
      <c r="M274" s="5"/>
      <c r="N274" s="5"/>
      <c r="O274" s="5"/>
      <c r="P274" s="5"/>
    </row>
    <row r="275" spans="3:16" ht="12.75">
      <c r="C275" s="23">
        <v>8300</v>
      </c>
      <c r="D275" s="23">
        <v>388.0270758032129</v>
      </c>
      <c r="E275" s="23">
        <v>38647496.75</v>
      </c>
      <c r="F275" s="23">
        <v>2198.1485366465877</v>
      </c>
      <c r="G275" s="23">
        <v>218935594.24999994</v>
      </c>
      <c r="H275" s="23">
        <v>7900</v>
      </c>
      <c r="I275" s="23">
        <v>357.76903744725723</v>
      </c>
      <c r="J275" s="23">
        <v>33916504.749999985</v>
      </c>
      <c r="K275" s="23">
        <v>1218.0961761603369</v>
      </c>
      <c r="L275" s="23">
        <v>115475517.5000001</v>
      </c>
      <c r="M275" s="5"/>
      <c r="N275" s="5"/>
      <c r="O275" s="5"/>
      <c r="P275" s="5"/>
    </row>
    <row r="276" spans="3:16" ht="12.75">
      <c r="C276" s="23">
        <v>50</v>
      </c>
      <c r="D276" s="23">
        <v>349.5316666666667</v>
      </c>
      <c r="E276" s="23">
        <v>209719</v>
      </c>
      <c r="F276" s="23">
        <v>1166.5370833333334</v>
      </c>
      <c r="G276" s="23">
        <v>699922.25</v>
      </c>
      <c r="H276" s="23">
        <v>450</v>
      </c>
      <c r="I276" s="23">
        <v>367.6561574074074</v>
      </c>
      <c r="J276" s="23">
        <v>1985343.25</v>
      </c>
      <c r="K276" s="23">
        <v>588.5738425925927</v>
      </c>
      <c r="L276" s="23">
        <v>3178298.75</v>
      </c>
      <c r="M276" s="5"/>
      <c r="N276" s="5"/>
      <c r="O276" s="5"/>
      <c r="P276" s="5"/>
    </row>
    <row r="277" spans="3:16" ht="12.75">
      <c r="C277" s="23">
        <v>550</v>
      </c>
      <c r="D277" s="23">
        <v>455.01151515151514</v>
      </c>
      <c r="E277" s="23">
        <v>3003076</v>
      </c>
      <c r="F277" s="23">
        <v>781.751060606061</v>
      </c>
      <c r="G277" s="23">
        <v>5159557</v>
      </c>
      <c r="H277" s="23">
        <v>2750</v>
      </c>
      <c r="I277" s="23">
        <v>419.8455075757577</v>
      </c>
      <c r="J277" s="23">
        <v>13854901.75</v>
      </c>
      <c r="K277" s="23">
        <v>736.2802121212119</v>
      </c>
      <c r="L277" s="23">
        <v>24297247.00000001</v>
      </c>
      <c r="M277" s="5"/>
      <c r="N277" s="5"/>
      <c r="O277" s="5"/>
      <c r="P277" s="5"/>
    </row>
    <row r="278" spans="3:16" ht="12.75">
      <c r="C278" s="23">
        <v>6300</v>
      </c>
      <c r="D278" s="23">
        <v>408.9993022486773</v>
      </c>
      <c r="E278" s="23">
        <v>30920347.25000001</v>
      </c>
      <c r="F278" s="23">
        <v>2379.1459920634898</v>
      </c>
      <c r="G278" s="23">
        <v>179863437.00000006</v>
      </c>
      <c r="H278" s="23">
        <v>4150</v>
      </c>
      <c r="I278" s="23">
        <v>336.019939759036</v>
      </c>
      <c r="J278" s="23">
        <v>16733792.999999998</v>
      </c>
      <c r="K278" s="23">
        <v>1486.5673192771085</v>
      </c>
      <c r="L278" s="23">
        <v>74031052.50000003</v>
      </c>
      <c r="M278" s="5"/>
      <c r="N278" s="5"/>
      <c r="O278" s="5"/>
      <c r="P278" s="5"/>
    </row>
    <row r="279" spans="3:16" ht="12.75">
      <c r="C279" s="23">
        <v>1400</v>
      </c>
      <c r="D279" s="23">
        <v>268.71157738095246</v>
      </c>
      <c r="E279" s="23">
        <v>4514354.5</v>
      </c>
      <c r="F279" s="23">
        <v>1976.9451190476188</v>
      </c>
      <c r="G279" s="23">
        <v>33212677.999999993</v>
      </c>
      <c r="H279" s="23">
        <v>550</v>
      </c>
      <c r="I279" s="23">
        <v>203.404053030303</v>
      </c>
      <c r="J279" s="23">
        <v>1342466.75</v>
      </c>
      <c r="K279" s="23">
        <v>2116.5029166666664</v>
      </c>
      <c r="L279" s="23">
        <v>13968919.250000004</v>
      </c>
      <c r="M279" s="5"/>
      <c r="N279" s="5"/>
      <c r="O279" s="5"/>
      <c r="P279" s="5"/>
    </row>
    <row r="280" spans="3:16" ht="12.75">
      <c r="C280" s="23">
        <v>8225</v>
      </c>
      <c r="D280" s="23">
        <v>387.3001646403242</v>
      </c>
      <c r="E280" s="23">
        <v>38226526.25</v>
      </c>
      <c r="F280" s="23">
        <v>2213.0443617021283</v>
      </c>
      <c r="G280" s="23">
        <v>218427478.49999997</v>
      </c>
      <c r="H280" s="23">
        <v>7550</v>
      </c>
      <c r="I280" s="23">
        <v>363.2303394039732</v>
      </c>
      <c r="J280" s="23">
        <v>32908668.749999985</v>
      </c>
      <c r="K280" s="23">
        <v>1251.7392328918318</v>
      </c>
      <c r="L280" s="23">
        <v>113407574.5000001</v>
      </c>
      <c r="M280" s="5"/>
      <c r="N280" s="5"/>
      <c r="O280" s="5"/>
      <c r="P280" s="5"/>
    </row>
    <row r="281" spans="3:16" ht="12.75">
      <c r="C281" s="23">
        <v>75</v>
      </c>
      <c r="D281" s="23">
        <v>467.745</v>
      </c>
      <c r="E281" s="23">
        <v>420970.5</v>
      </c>
      <c r="F281" s="23">
        <v>564.5730555555556</v>
      </c>
      <c r="G281" s="23">
        <v>508115.75</v>
      </c>
      <c r="H281" s="23">
        <v>325</v>
      </c>
      <c r="I281" s="23">
        <v>231.3688461538461</v>
      </c>
      <c r="J281" s="23">
        <v>902338.5</v>
      </c>
      <c r="K281" s="23">
        <v>490.90910256410245</v>
      </c>
      <c r="L281" s="23">
        <v>1914545.5</v>
      </c>
      <c r="M281" s="5"/>
      <c r="N281" s="5"/>
      <c r="O281" s="5"/>
      <c r="P281" s="5"/>
    </row>
    <row r="282" spans="3:16" ht="12.75">
      <c r="C282" s="23">
        <v>0</v>
      </c>
      <c r="D282" s="23" t="s">
        <v>36</v>
      </c>
      <c r="E282" s="23" t="s">
        <v>36</v>
      </c>
      <c r="F282" s="23" t="s">
        <v>36</v>
      </c>
      <c r="G282" s="23" t="s">
        <v>36</v>
      </c>
      <c r="H282" s="23">
        <v>25</v>
      </c>
      <c r="I282" s="23">
        <v>351.6583333333333</v>
      </c>
      <c r="J282" s="23">
        <v>105497.5</v>
      </c>
      <c r="K282" s="23">
        <v>511.325</v>
      </c>
      <c r="L282" s="23">
        <v>153397.5</v>
      </c>
      <c r="M282" s="5"/>
      <c r="N282" s="5"/>
      <c r="O282" s="5"/>
      <c r="P282" s="5"/>
    </row>
    <row r="283" spans="3:16" ht="12.75">
      <c r="C283" s="15"/>
      <c r="D283" s="15"/>
      <c r="E283" s="33">
        <v>23280.08</v>
      </c>
      <c r="F283" s="15"/>
      <c r="G283" s="33">
        <v>785155.62</v>
      </c>
      <c r="H283" s="15"/>
      <c r="I283" s="15"/>
      <c r="J283" s="33">
        <v>15091.56</v>
      </c>
      <c r="K283" s="15"/>
      <c r="L283" s="23">
        <v>333259.09</v>
      </c>
      <c r="M283" s="5"/>
      <c r="N283" s="5"/>
      <c r="O283" s="5"/>
      <c r="P283" s="5"/>
    </row>
    <row r="284" spans="3:16" ht="12.75">
      <c r="C284" s="15"/>
      <c r="D284" s="15"/>
      <c r="E284" s="23">
        <v>61.78</v>
      </c>
      <c r="F284" s="15"/>
      <c r="G284" s="23">
        <v>2900.22</v>
      </c>
      <c r="H284" s="15"/>
      <c r="I284" s="15"/>
      <c r="J284" s="23">
        <v>125.05</v>
      </c>
      <c r="K284" s="15"/>
      <c r="L284" s="23">
        <v>525.95</v>
      </c>
      <c r="M284" s="5"/>
      <c r="N284" s="5"/>
      <c r="O284" s="5"/>
      <c r="P284" s="5"/>
    </row>
    <row r="285" spans="13:16" ht="12.75">
      <c r="M285" s="5"/>
      <c r="N285" s="5"/>
      <c r="O285" s="5"/>
      <c r="P285" s="5"/>
    </row>
    <row r="286" spans="13:16" ht="12.75">
      <c r="M286" s="5"/>
      <c r="N286" s="5"/>
      <c r="O286" s="5"/>
      <c r="P286" s="5"/>
    </row>
    <row r="287" spans="13:16" ht="12.75">
      <c r="M287" s="5"/>
      <c r="N287" s="5"/>
      <c r="O287" s="5"/>
      <c r="P287" s="5"/>
    </row>
    <row r="288" spans="13:16" ht="12.75">
      <c r="M288" s="5"/>
      <c r="N288" s="5"/>
      <c r="O288" s="5"/>
      <c r="P288" s="5"/>
    </row>
    <row r="289" spans="13:16" ht="12.75">
      <c r="M289" s="5"/>
      <c r="N289" s="5"/>
      <c r="O289" s="5"/>
      <c r="P289" s="5"/>
    </row>
    <row r="290" spans="3:16" ht="63.75">
      <c r="C290" s="27" t="s">
        <v>227</v>
      </c>
      <c r="D290" s="27" t="s">
        <v>167</v>
      </c>
      <c r="E290" s="27" t="s">
        <v>168</v>
      </c>
      <c r="F290" s="27" t="s">
        <v>153</v>
      </c>
      <c r="G290" s="27" t="s">
        <v>154</v>
      </c>
      <c r="H290" s="27" t="s">
        <v>227</v>
      </c>
      <c r="I290" s="27" t="s">
        <v>167</v>
      </c>
      <c r="J290" s="27" t="s">
        <v>168</v>
      </c>
      <c r="K290" s="27" t="s">
        <v>153</v>
      </c>
      <c r="L290" s="27" t="s">
        <v>154</v>
      </c>
      <c r="M290" s="5"/>
      <c r="N290" s="5"/>
      <c r="O290" s="5"/>
      <c r="P290" s="5"/>
    </row>
    <row r="291" spans="3:16" ht="12.75">
      <c r="C291" s="23">
        <v>13525</v>
      </c>
      <c r="D291" s="23">
        <v>271.1061367837339</v>
      </c>
      <c r="E291" s="23">
        <v>44000526.000000015</v>
      </c>
      <c r="F291" s="23">
        <v>2405.661136783738</v>
      </c>
      <c r="G291" s="23">
        <v>390438802.5000003</v>
      </c>
      <c r="H291" s="23">
        <v>20900</v>
      </c>
      <c r="I291" s="23">
        <v>247.4129126794263</v>
      </c>
      <c r="J291" s="23">
        <v>62051158.50000002</v>
      </c>
      <c r="K291" s="23">
        <v>1381.0453209728853</v>
      </c>
      <c r="L291" s="23">
        <v>346366166.49999946</v>
      </c>
      <c r="M291" s="5"/>
      <c r="N291" s="5"/>
      <c r="O291" s="5"/>
      <c r="P291" s="5"/>
    </row>
    <row r="292" spans="3:16" ht="12.75">
      <c r="C292" s="23">
        <v>2250</v>
      </c>
      <c r="D292" s="23">
        <v>172.84386111111115</v>
      </c>
      <c r="E292" s="23">
        <v>4666784.25</v>
      </c>
      <c r="F292" s="23">
        <v>1164.0630092592594</v>
      </c>
      <c r="G292" s="23">
        <v>31429701.25</v>
      </c>
      <c r="H292" s="23">
        <v>4925</v>
      </c>
      <c r="I292" s="23">
        <v>206.98583333333332</v>
      </c>
      <c r="J292" s="23">
        <v>12232862.75000001</v>
      </c>
      <c r="K292" s="23">
        <v>927.7735406091364</v>
      </c>
      <c r="L292" s="23">
        <v>54831416.250000015</v>
      </c>
      <c r="M292" s="5"/>
      <c r="N292" s="5"/>
      <c r="O292" s="5"/>
      <c r="P292" s="5"/>
    </row>
    <row r="293" spans="3:16" ht="12.75">
      <c r="C293" s="23">
        <v>5625</v>
      </c>
      <c r="D293" s="23">
        <v>217.4534407407408</v>
      </c>
      <c r="E293" s="23">
        <v>14678107.250000002</v>
      </c>
      <c r="F293" s="23">
        <v>1735.929237037037</v>
      </c>
      <c r="G293" s="23">
        <v>117175223.50000004</v>
      </c>
      <c r="H293" s="23">
        <v>11400</v>
      </c>
      <c r="I293" s="23">
        <v>258.72749086257295</v>
      </c>
      <c r="J293" s="23">
        <v>35393920.75000002</v>
      </c>
      <c r="K293" s="23">
        <v>1385.2202741228066</v>
      </c>
      <c r="L293" s="23">
        <v>189498133.50000006</v>
      </c>
      <c r="M293" s="5"/>
      <c r="N293" s="5"/>
      <c r="O293" s="5"/>
      <c r="P293" s="5"/>
    </row>
    <row r="294" spans="3:16" ht="12.75">
      <c r="C294" s="23">
        <v>5250</v>
      </c>
      <c r="D294" s="23">
        <v>361.53982936507924</v>
      </c>
      <c r="E294" s="23">
        <v>22777009.24999999</v>
      </c>
      <c r="F294" s="23">
        <v>3498.210115079366</v>
      </c>
      <c r="G294" s="23">
        <v>220387237.24999988</v>
      </c>
      <c r="H294" s="23">
        <v>4550</v>
      </c>
      <c r="I294" s="23">
        <v>261.6004716117215</v>
      </c>
      <c r="J294" s="23">
        <v>14283385.749999993</v>
      </c>
      <c r="K294" s="23">
        <v>1826.8633974358972</v>
      </c>
      <c r="L294" s="23">
        <v>99746741.49999999</v>
      </c>
      <c r="M294" s="5"/>
      <c r="N294" s="5"/>
      <c r="O294" s="5"/>
      <c r="P294" s="5"/>
    </row>
    <row r="295" spans="3:16" ht="12.75">
      <c r="C295" s="23">
        <v>400</v>
      </c>
      <c r="D295" s="23">
        <v>391.38026041666666</v>
      </c>
      <c r="E295" s="23">
        <v>1878625.25</v>
      </c>
      <c r="F295" s="23">
        <v>4468.050104166667</v>
      </c>
      <c r="G295" s="23">
        <v>21446640.500000004</v>
      </c>
      <c r="H295" s="23">
        <v>25</v>
      </c>
      <c r="I295" s="23">
        <v>469.96416666666664</v>
      </c>
      <c r="J295" s="23">
        <v>140989.25</v>
      </c>
      <c r="K295" s="23">
        <v>7632.9175</v>
      </c>
      <c r="L295" s="23">
        <v>2289875.25</v>
      </c>
      <c r="M295" s="5"/>
      <c r="N295" s="5"/>
      <c r="O295" s="5"/>
      <c r="P295" s="5"/>
    </row>
    <row r="296" spans="3:16" ht="12.75">
      <c r="C296" s="23">
        <v>10400</v>
      </c>
      <c r="D296" s="23">
        <v>294.04543669871816</v>
      </c>
      <c r="E296" s="23">
        <v>36696870.49999999</v>
      </c>
      <c r="F296" s="23">
        <v>2787.4472035256445</v>
      </c>
      <c r="G296" s="23">
        <v>347873411.00000024</v>
      </c>
      <c r="H296" s="23">
        <v>18400</v>
      </c>
      <c r="I296" s="23">
        <v>252.29583899456577</v>
      </c>
      <c r="J296" s="23">
        <v>55706921.25000003</v>
      </c>
      <c r="K296" s="23">
        <v>1438.5509646739124</v>
      </c>
      <c r="L296" s="23">
        <v>317632052.9999994</v>
      </c>
      <c r="M296" s="5"/>
      <c r="N296" s="5"/>
      <c r="O296" s="5"/>
      <c r="P296" s="5"/>
    </row>
    <row r="297" spans="3:16" ht="12.75">
      <c r="C297" s="23">
        <v>3125</v>
      </c>
      <c r="D297" s="23">
        <v>194.7641466666666</v>
      </c>
      <c r="E297" s="23">
        <v>7303655.499999996</v>
      </c>
      <c r="F297" s="23">
        <v>1135.0771066666666</v>
      </c>
      <c r="G297" s="23">
        <v>42565391.50000001</v>
      </c>
      <c r="H297" s="23">
        <v>2500</v>
      </c>
      <c r="I297" s="23">
        <v>211.47457500000002</v>
      </c>
      <c r="J297" s="23">
        <v>6344237.250000001</v>
      </c>
      <c r="K297" s="23">
        <v>957.8037833333333</v>
      </c>
      <c r="L297" s="23">
        <v>28734113.500000004</v>
      </c>
      <c r="M297" s="5"/>
      <c r="N297" s="5"/>
      <c r="O297" s="5"/>
      <c r="P297" s="5"/>
    </row>
    <row r="298" spans="3:16" ht="12.75">
      <c r="C298" s="23">
        <v>0</v>
      </c>
      <c r="D298" s="23" t="s">
        <v>36</v>
      </c>
      <c r="E298" s="23" t="s">
        <v>36</v>
      </c>
      <c r="F298" s="23" t="s">
        <v>36</v>
      </c>
      <c r="G298" s="23" t="s">
        <v>36</v>
      </c>
      <c r="H298" s="23">
        <v>0</v>
      </c>
      <c r="I298" s="23" t="s">
        <v>36</v>
      </c>
      <c r="J298" s="23" t="s">
        <v>36</v>
      </c>
      <c r="K298" s="23" t="s">
        <v>36</v>
      </c>
      <c r="L298" s="23" t="s">
        <v>36</v>
      </c>
      <c r="M298" s="5"/>
      <c r="N298" s="5"/>
      <c r="O298" s="5"/>
      <c r="P298" s="5"/>
    </row>
    <row r="299" spans="3:16" ht="12.75">
      <c r="C299" s="15"/>
      <c r="D299" s="15"/>
      <c r="E299" s="33">
        <v>13414.8</v>
      </c>
      <c r="F299" s="15"/>
      <c r="G299" s="33">
        <v>927000.13</v>
      </c>
      <c r="H299" s="15"/>
      <c r="I299" s="15"/>
      <c r="J299" s="33">
        <v>13104</v>
      </c>
      <c r="K299" s="15"/>
      <c r="L299" s="23">
        <v>269362.5</v>
      </c>
      <c r="M299" s="5"/>
      <c r="N299" s="5"/>
      <c r="O299" s="5"/>
      <c r="P299" s="5"/>
    </row>
    <row r="300" spans="3:16" ht="12.75">
      <c r="C300" s="15"/>
      <c r="D300" s="15"/>
      <c r="E300" s="23">
        <v>25.23</v>
      </c>
      <c r="F300" s="15"/>
      <c r="G300" s="23">
        <v>2256.55</v>
      </c>
      <c r="H300" s="15"/>
      <c r="I300" s="15"/>
      <c r="J300" s="23">
        <v>13.43</v>
      </c>
      <c r="K300" s="15"/>
      <c r="L300" s="23">
        <v>815.3</v>
      </c>
      <c r="M300" s="5"/>
      <c r="N300" s="5"/>
      <c r="O300" s="5"/>
      <c r="P300" s="5"/>
    </row>
    <row r="301" spans="3:16" ht="12.75">
      <c r="C301" s="15"/>
      <c r="D301" s="15"/>
      <c r="E301" s="23"/>
      <c r="F301" s="15"/>
      <c r="G301" s="23"/>
      <c r="H301" s="15"/>
      <c r="I301" s="15"/>
      <c r="J301" s="23"/>
      <c r="K301" s="15"/>
      <c r="L301" s="23"/>
      <c r="M301" s="5"/>
      <c r="N301" s="5"/>
      <c r="O301" s="5"/>
      <c r="P301" s="5"/>
    </row>
    <row r="302" spans="3:16" ht="12.75">
      <c r="C302" s="15"/>
      <c r="D302" s="15"/>
      <c r="E302" s="24"/>
      <c r="F302" s="15"/>
      <c r="G302" s="24"/>
      <c r="H302" s="15"/>
      <c r="I302" s="15"/>
      <c r="J302" s="24"/>
      <c r="K302" s="15"/>
      <c r="L302" s="24"/>
      <c r="M302" s="5"/>
      <c r="N302" s="5"/>
      <c r="O302" s="5"/>
      <c r="P302" s="5"/>
    </row>
    <row r="303" spans="13:16" ht="12.75">
      <c r="M303" s="5"/>
      <c r="N303" s="5"/>
      <c r="O303" s="5"/>
      <c r="P303" s="5"/>
    </row>
    <row r="304" spans="13:16" ht="12.75">
      <c r="M304" s="5"/>
      <c r="N304" s="5"/>
      <c r="O304" s="5"/>
      <c r="P304" s="5"/>
    </row>
    <row r="305" spans="13:16" ht="12.75">
      <c r="M305" s="5"/>
      <c r="N305" s="5"/>
      <c r="O305" s="5"/>
      <c r="P305" s="5"/>
    </row>
    <row r="306" spans="3:16" ht="12.75">
      <c r="C306" s="54">
        <v>7708.71</v>
      </c>
      <c r="D306" s="217">
        <v>9600.335</v>
      </c>
      <c r="E306" s="217">
        <v>9596.075</v>
      </c>
      <c r="F306" s="217">
        <v>10905.77</v>
      </c>
      <c r="G306" s="217">
        <v>6302.08</v>
      </c>
      <c r="H306" s="217">
        <v>6307.405000000001</v>
      </c>
      <c r="I306" s="217">
        <v>5280.56</v>
      </c>
      <c r="M306" s="5"/>
      <c r="N306" s="5"/>
      <c r="O306" s="5"/>
      <c r="P306" s="5"/>
    </row>
    <row r="307" spans="3:16" ht="12.75">
      <c r="C307" s="54">
        <v>12180.77</v>
      </c>
      <c r="D307" s="217">
        <v>13800.87</v>
      </c>
      <c r="E307" s="217">
        <v>13780.845000000001</v>
      </c>
      <c r="F307" s="217">
        <v>17658.495000000003</v>
      </c>
      <c r="G307" s="217">
        <v>10453.53</v>
      </c>
      <c r="H307" s="217">
        <v>10467.755</v>
      </c>
      <c r="I307" s="217">
        <v>8269.47</v>
      </c>
      <c r="M307" s="5"/>
      <c r="N307" s="5"/>
      <c r="O307" s="5"/>
      <c r="P307" s="5"/>
    </row>
    <row r="308" spans="3:16" ht="12.75">
      <c r="C308" s="54">
        <v>17336.23</v>
      </c>
      <c r="D308" s="217">
        <v>19410.574999999997</v>
      </c>
      <c r="E308" s="217">
        <v>19351.03</v>
      </c>
      <c r="F308" s="217">
        <v>29157.405</v>
      </c>
      <c r="G308" s="217">
        <v>15091.56</v>
      </c>
      <c r="H308" s="217">
        <v>15091.555</v>
      </c>
      <c r="I308" s="217">
        <v>15458.11</v>
      </c>
      <c r="M308" s="5"/>
      <c r="N308" s="5"/>
      <c r="O308" s="5"/>
      <c r="P308" s="5"/>
    </row>
    <row r="309" spans="3:16" ht="12.75">
      <c r="C309" s="54">
        <v>17170.969713682156</v>
      </c>
      <c r="D309" s="217">
        <v>20720.401795010937</v>
      </c>
      <c r="E309" s="217">
        <v>20619.527261383588</v>
      </c>
      <c r="F309" s="217">
        <v>31691.70821428571</v>
      </c>
      <c r="G309" s="217">
        <v>13438.134788411087</v>
      </c>
      <c r="H309" s="217">
        <v>13407.191339367551</v>
      </c>
      <c r="I309" s="217">
        <v>20363.12</v>
      </c>
      <c r="M309" s="5"/>
      <c r="N309" s="5"/>
      <c r="O309" s="5"/>
      <c r="P309" s="5"/>
    </row>
    <row r="310" spans="3:9" ht="12.75">
      <c r="C310" s="7">
        <v>7721355806.000024</v>
      </c>
      <c r="D310" s="217">
        <v>4776052613.750021</v>
      </c>
      <c r="E310" s="217">
        <v>4709500026.500011</v>
      </c>
      <c r="F310" s="217">
        <v>66552587.24999999</v>
      </c>
      <c r="G310" s="217">
        <v>2945303192.25</v>
      </c>
      <c r="H310" s="217">
        <v>2925449150.2499995</v>
      </c>
      <c r="I310" s="217">
        <v>19854042</v>
      </c>
    </row>
    <row r="311" spans="3:9" ht="12.75">
      <c r="C311" s="218" t="s">
        <v>38</v>
      </c>
      <c r="D311" s="219"/>
      <c r="E311" s="219"/>
      <c r="F311" s="219"/>
      <c r="G311" s="219"/>
      <c r="H311" s="219"/>
      <c r="I311" s="219"/>
    </row>
    <row r="312" spans="3:9" ht="12.75">
      <c r="C312" s="23">
        <v>449675</v>
      </c>
      <c r="D312" s="23">
        <v>230500</v>
      </c>
      <c r="E312" s="23">
        <v>228400</v>
      </c>
      <c r="F312" s="23">
        <v>2100</v>
      </c>
      <c r="G312" s="23">
        <v>219175</v>
      </c>
      <c r="H312" s="23">
        <v>218200</v>
      </c>
      <c r="I312" s="23">
        <v>975</v>
      </c>
    </row>
    <row r="319" spans="3:9" ht="12.75">
      <c r="C319" s="54">
        <v>1177.43</v>
      </c>
      <c r="D319" s="217">
        <v>1229.62</v>
      </c>
      <c r="E319" s="217">
        <v>1228.815</v>
      </c>
      <c r="F319" s="217">
        <v>1295.84</v>
      </c>
      <c r="G319" s="217">
        <v>1132.13</v>
      </c>
      <c r="H319" s="217">
        <v>1131.52</v>
      </c>
      <c r="I319" s="217">
        <v>1166.76</v>
      </c>
    </row>
    <row r="320" spans="3:9" ht="12.75">
      <c r="C320" s="54">
        <v>2483.45</v>
      </c>
      <c r="D320" s="217">
        <v>2548.8</v>
      </c>
      <c r="E320" s="217">
        <v>2547.995</v>
      </c>
      <c r="F320" s="217">
        <v>3276.83</v>
      </c>
      <c r="G320" s="217">
        <v>2407.3</v>
      </c>
      <c r="H320" s="217">
        <v>2407.89</v>
      </c>
      <c r="I320" s="217">
        <v>2050.04</v>
      </c>
    </row>
    <row r="321" spans="3:9" ht="12.75">
      <c r="C321" s="54">
        <v>4691.21</v>
      </c>
      <c r="D321" s="217">
        <v>4792.32</v>
      </c>
      <c r="E321" s="217">
        <v>4792.32</v>
      </c>
      <c r="F321" s="217">
        <v>4594.985000000001</v>
      </c>
      <c r="G321" s="217">
        <v>4565.26</v>
      </c>
      <c r="H321" s="217">
        <v>4566.405000000001</v>
      </c>
      <c r="I321" s="217">
        <v>3964.56</v>
      </c>
    </row>
    <row r="322" spans="3:9" ht="12.75">
      <c r="C322" s="54">
        <v>3308.679035970423</v>
      </c>
      <c r="D322" s="217">
        <v>3425.3192635574896</v>
      </c>
      <c r="E322" s="217">
        <v>3423.29391746937</v>
      </c>
      <c r="F322" s="217">
        <v>3645.5997619047625</v>
      </c>
      <c r="G322" s="217">
        <v>3186.0118866202765</v>
      </c>
      <c r="H322" s="217">
        <v>3187.6037694775414</v>
      </c>
      <c r="I322" s="217">
        <v>2829.756666666667</v>
      </c>
    </row>
    <row r="323" spans="3:9" ht="12.75">
      <c r="C323" s="7">
        <v>1487830245.4999998</v>
      </c>
      <c r="D323" s="217">
        <v>789536090.2500013</v>
      </c>
      <c r="E323" s="217">
        <v>781880330.7500042</v>
      </c>
      <c r="F323" s="217">
        <v>7655759.500000001</v>
      </c>
      <c r="G323" s="217">
        <v>698294155.2499992</v>
      </c>
      <c r="H323" s="217">
        <v>695535142.4999995</v>
      </c>
      <c r="I323" s="217">
        <v>2759012.75</v>
      </c>
    </row>
    <row r="324" spans="3:9" ht="12.75">
      <c r="C324" s="218" t="s">
        <v>38</v>
      </c>
      <c r="D324" s="219"/>
      <c r="E324" s="219"/>
      <c r="F324" s="219"/>
      <c r="G324" s="219"/>
      <c r="H324" s="219"/>
      <c r="I324" s="219"/>
    </row>
    <row r="325" spans="3:9" ht="12.75">
      <c r="C325" s="23">
        <v>449675</v>
      </c>
      <c r="D325" s="23">
        <v>230500</v>
      </c>
      <c r="E325" s="23">
        <v>228400</v>
      </c>
      <c r="F325" s="23">
        <v>2100</v>
      </c>
      <c r="G325" s="23">
        <v>219175</v>
      </c>
      <c r="H325" s="23">
        <v>218200</v>
      </c>
      <c r="I325" s="23">
        <v>975</v>
      </c>
    </row>
    <row r="333" spans="3:8" ht="12.75">
      <c r="C333" s="7">
        <v>4741.48</v>
      </c>
      <c r="D333" s="7">
        <v>5463.280999999996</v>
      </c>
      <c r="E333" s="7">
        <v>3953.66</v>
      </c>
      <c r="F333" s="7">
        <v>133654894.25000007</v>
      </c>
      <c r="G333" s="7">
        <v>85089300.24999997</v>
      </c>
      <c r="H333" s="7">
        <v>54007017.00000006</v>
      </c>
    </row>
    <row r="334" spans="3:8" ht="12.75">
      <c r="C334" s="7">
        <v>6648.01</v>
      </c>
      <c r="D334" s="7">
        <v>8542.73999999999</v>
      </c>
      <c r="E334" s="7">
        <v>5350.82</v>
      </c>
      <c r="F334" s="7">
        <v>247640432.49999973</v>
      </c>
      <c r="G334" s="7">
        <v>165044420.24999985</v>
      </c>
      <c r="H334" s="7">
        <v>102799207.25</v>
      </c>
    </row>
    <row r="335" spans="3:8" ht="12.75">
      <c r="C335" s="7">
        <v>8741.23</v>
      </c>
      <c r="D335" s="7">
        <v>10656.548000000003</v>
      </c>
      <c r="E335" s="7">
        <v>7126.19</v>
      </c>
      <c r="F335" s="7">
        <v>346922254.74999976</v>
      </c>
      <c r="G335" s="7">
        <v>221523548.25000042</v>
      </c>
      <c r="H335" s="7">
        <v>137391499.24999985</v>
      </c>
    </row>
    <row r="336" spans="3:8" ht="12.75">
      <c r="C336" s="7">
        <v>10596.76</v>
      </c>
      <c r="D336" s="7">
        <v>12250.341999999959</v>
      </c>
      <c r="E336" s="7">
        <v>8831.35</v>
      </c>
      <c r="F336" s="7">
        <v>435138742.74999964</v>
      </c>
      <c r="G336" s="7">
        <v>265132015.00000018</v>
      </c>
      <c r="H336" s="7">
        <v>174332663.99999982</v>
      </c>
    </row>
    <row r="337" spans="3:8" ht="12.75">
      <c r="C337" s="7">
        <v>12180.77</v>
      </c>
      <c r="D337" s="7">
        <v>13800.87</v>
      </c>
      <c r="E337" s="7">
        <v>10453.53</v>
      </c>
      <c r="F337" s="7">
        <v>513466855.5000003</v>
      </c>
      <c r="G337" s="7">
        <v>300347837.99999976</v>
      </c>
      <c r="H337" s="7">
        <v>211128617.50000042</v>
      </c>
    </row>
    <row r="338" spans="3:8" ht="12.75">
      <c r="C338" s="7">
        <v>13899.32</v>
      </c>
      <c r="D338" s="7">
        <v>15477.17</v>
      </c>
      <c r="E338" s="7">
        <v>12030.32</v>
      </c>
      <c r="F338" s="7">
        <v>585687068.2500004</v>
      </c>
      <c r="G338" s="7">
        <v>337026310.0000003</v>
      </c>
      <c r="H338" s="7">
        <v>246902080.2499997</v>
      </c>
    </row>
    <row r="339" spans="3:8" ht="12.75">
      <c r="C339" s="7">
        <v>15934.85</v>
      </c>
      <c r="D339" s="7">
        <v>17669.83300000003</v>
      </c>
      <c r="E339" s="7">
        <v>13950.7</v>
      </c>
      <c r="F339" s="7">
        <v>669060532.0000004</v>
      </c>
      <c r="G339" s="7">
        <v>379652535.2499996</v>
      </c>
      <c r="H339" s="7">
        <v>283255588.75000024</v>
      </c>
    </row>
    <row r="340" spans="3:8" ht="12.75">
      <c r="C340" s="7">
        <v>19353.9</v>
      </c>
      <c r="D340" s="7">
        <v>22059.50799999987</v>
      </c>
      <c r="E340" s="7">
        <v>16617.77</v>
      </c>
      <c r="F340" s="7">
        <v>784051546.750001</v>
      </c>
      <c r="G340" s="7">
        <v>451275963.99999976</v>
      </c>
      <c r="H340" s="7">
        <v>332679473.75000006</v>
      </c>
    </row>
    <row r="341" spans="3:8" ht="12.75">
      <c r="C341" s="7">
        <v>27979.84</v>
      </c>
      <c r="D341" s="7">
        <v>32975.066999999864</v>
      </c>
      <c r="E341" s="7">
        <v>23249.32</v>
      </c>
      <c r="F341" s="7">
        <v>1032603871.0000015</v>
      </c>
      <c r="G341" s="7">
        <v>614739912.9999998</v>
      </c>
      <c r="H341" s="7">
        <v>424401432.75000006</v>
      </c>
    </row>
    <row r="342" spans="3:8" ht="12.75">
      <c r="C342" s="7">
        <v>2687081.54</v>
      </c>
      <c r="D342" s="7">
        <v>2687081.54</v>
      </c>
      <c r="E342" s="7">
        <v>597902.99</v>
      </c>
      <c r="F342" s="7">
        <v>2973129608.249999</v>
      </c>
      <c r="G342" s="7">
        <v>1956220769.750002</v>
      </c>
      <c r="H342" s="7">
        <v>978405611.749999</v>
      </c>
    </row>
    <row r="343" spans="3:8" ht="12.75">
      <c r="C343" s="188">
        <v>449675</v>
      </c>
      <c r="D343" s="188">
        <v>230500</v>
      </c>
      <c r="E343" s="188">
        <v>219175</v>
      </c>
      <c r="F343" s="23">
        <v>7721355806.000002</v>
      </c>
      <c r="G343" s="23">
        <v>4776052613.750002</v>
      </c>
      <c r="H343" s="23">
        <v>2945303192.249999</v>
      </c>
    </row>
    <row r="352" spans="3:8" ht="12.75">
      <c r="C352" s="7">
        <v>574.95</v>
      </c>
      <c r="D352" s="7">
        <v>590.125</v>
      </c>
      <c r="E352" s="7">
        <v>549.12</v>
      </c>
      <c r="F352" s="7">
        <v>15852876.000000002</v>
      </c>
      <c r="G352" s="7">
        <v>8398457.75000001</v>
      </c>
      <c r="H352" s="7">
        <v>7476578.999999993</v>
      </c>
    </row>
    <row r="353" spans="3:8" ht="12.75">
      <c r="C353" s="7">
        <v>970.66</v>
      </c>
      <c r="D353" s="7">
        <v>1009.5519999999991</v>
      </c>
      <c r="E353" s="7">
        <v>922.72</v>
      </c>
      <c r="F353" s="7">
        <v>34754708.24999993</v>
      </c>
      <c r="G353" s="7">
        <v>18586855.24999996</v>
      </c>
      <c r="H353" s="7">
        <v>16242892.999999987</v>
      </c>
    </row>
    <row r="354" spans="3:8" ht="12.75">
      <c r="C354" s="7">
        <v>1400.14</v>
      </c>
      <c r="D354" s="7">
        <v>1453.8410000000008</v>
      </c>
      <c r="E354" s="7">
        <v>1343.02</v>
      </c>
      <c r="F354" s="7">
        <v>53146237.00000005</v>
      </c>
      <c r="G354" s="7">
        <v>28346313</v>
      </c>
      <c r="H354" s="7">
        <v>24850833.749999978</v>
      </c>
    </row>
    <row r="355" spans="3:8" ht="12.75">
      <c r="C355" s="7">
        <v>1909.5</v>
      </c>
      <c r="D355" s="7">
        <v>1973.6079999999995</v>
      </c>
      <c r="E355" s="7">
        <v>1853.65</v>
      </c>
      <c r="F355" s="7">
        <v>74490856.25000013</v>
      </c>
      <c r="G355" s="7">
        <v>39508795.750000015</v>
      </c>
      <c r="H355" s="7">
        <v>35010458.75000001</v>
      </c>
    </row>
    <row r="356" spans="3:8" ht="12.75">
      <c r="C356" s="7">
        <v>2483.45</v>
      </c>
      <c r="D356" s="7">
        <v>2548.8</v>
      </c>
      <c r="E356" s="7">
        <v>2407.3</v>
      </c>
      <c r="F356" s="7">
        <v>98587383.0000001</v>
      </c>
      <c r="G356" s="7">
        <v>51952649.750000015</v>
      </c>
      <c r="H356" s="7">
        <v>46635303.50000002</v>
      </c>
    </row>
    <row r="357" spans="3:8" ht="12.75">
      <c r="C357" s="7">
        <v>3171.64</v>
      </c>
      <c r="D357" s="7">
        <v>3261.426</v>
      </c>
      <c r="E357" s="7">
        <v>3087.36</v>
      </c>
      <c r="F357" s="7">
        <v>126688244.25000003</v>
      </c>
      <c r="G357" s="7">
        <v>66589337.00000002</v>
      </c>
      <c r="H357" s="7">
        <v>60138066.75000008</v>
      </c>
    </row>
    <row r="358" spans="3:8" ht="12.75">
      <c r="C358" s="7">
        <v>4076.8</v>
      </c>
      <c r="D358" s="7">
        <v>4177.825000000006</v>
      </c>
      <c r="E358" s="7">
        <v>4012.06</v>
      </c>
      <c r="F358" s="7">
        <v>162939344.99999994</v>
      </c>
      <c r="G358" s="7">
        <v>85404024.24999997</v>
      </c>
      <c r="H358" s="7">
        <v>77454020.49999994</v>
      </c>
    </row>
    <row r="359" spans="3:8" ht="12.75">
      <c r="C359" s="7">
        <v>4968.93</v>
      </c>
      <c r="D359" s="7">
        <v>5203.041999999992</v>
      </c>
      <c r="E359" s="7">
        <v>4792.32</v>
      </c>
      <c r="F359" s="7">
        <v>206663338.99999997</v>
      </c>
      <c r="G359" s="7">
        <v>108317052.00000003</v>
      </c>
      <c r="H359" s="7">
        <v>98982118.25000003</v>
      </c>
    </row>
    <row r="360" spans="3:8" ht="12.75">
      <c r="C360" s="7">
        <v>7176.84</v>
      </c>
      <c r="D360" s="7">
        <v>7577.245999999989</v>
      </c>
      <c r="E360" s="7">
        <v>6851.9</v>
      </c>
      <c r="F360" s="7">
        <v>268866763.9999996</v>
      </c>
      <c r="G360" s="7">
        <v>144372741.7499999</v>
      </c>
      <c r="H360" s="7">
        <v>124681271.75000021</v>
      </c>
    </row>
    <row r="361" spans="3:8" ht="12.75">
      <c r="C361" s="7">
        <v>23280.08</v>
      </c>
      <c r="D361" s="7">
        <v>23280.08</v>
      </c>
      <c r="E361" s="7">
        <v>21795.57</v>
      </c>
      <c r="F361" s="7">
        <v>445840492.75000095</v>
      </c>
      <c r="G361" s="7">
        <v>238059863.7499999</v>
      </c>
      <c r="H361" s="7">
        <v>206822609.99999997</v>
      </c>
    </row>
    <row r="362" spans="3:8" ht="12.75">
      <c r="C362" s="188">
        <v>449675</v>
      </c>
      <c r="D362" s="188">
        <v>230500</v>
      </c>
      <c r="E362" s="188">
        <v>219175</v>
      </c>
      <c r="F362" s="23">
        <v>1487830245.5000007</v>
      </c>
      <c r="G362" s="23">
        <v>789536090.2499998</v>
      </c>
      <c r="H362" s="23">
        <v>698294155.2500002</v>
      </c>
    </row>
  </sheetData>
  <sheetProtection/>
  <mergeCells count="10">
    <mergeCell ref="A4:M4"/>
    <mergeCell ref="C224:L224"/>
    <mergeCell ref="C225:G225"/>
    <mergeCell ref="H225:L225"/>
    <mergeCell ref="K8:M8"/>
    <mergeCell ref="A6:M6"/>
    <mergeCell ref="A8:A9"/>
    <mergeCell ref="B8:D8"/>
    <mergeCell ref="E8:G8"/>
    <mergeCell ref="H8:J8"/>
  </mergeCells>
  <conditionalFormatting sqref="E11:M23">
    <cfRule type="expression" priority="1" dxfId="0" stopIfTrue="1">
      <formula>AND($B11&gt;=500,$B11&lt;=1225)</formula>
    </cfRule>
  </conditionalFormatting>
  <conditionalFormatting sqref="B11:D23">
    <cfRule type="expression" priority="2" dxfId="0" stopIfTrue="1">
      <formula>AND(B11&gt;=500,B11&lt;=1225)</formula>
    </cfRule>
  </conditionalFormatting>
  <hyperlinks>
    <hyperlink ref="K1" location="Índice!B15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3">
    <tabColor indexed="47"/>
  </sheetPr>
  <dimension ref="A1:Q76"/>
  <sheetViews>
    <sheetView zoomScale="85" zoomScaleNormal="85" zoomScalePageLayoutView="0" workbookViewId="0" topLeftCell="A21">
      <selection activeCell="H46" sqref="H46"/>
    </sheetView>
  </sheetViews>
  <sheetFormatPr defaultColWidth="11.421875" defaultRowHeight="12.75"/>
  <cols>
    <col min="1" max="1" width="38.8515625" style="2" customWidth="1"/>
    <col min="2" max="9" width="16.57421875" style="2" customWidth="1"/>
    <col min="10" max="11" width="7.7109375" style="2" customWidth="1"/>
    <col min="12" max="12" width="37.8515625" style="2" customWidth="1"/>
    <col min="13" max="16" width="7.7109375" style="2" customWidth="1"/>
    <col min="17" max="17" width="8.140625" style="2" customWidth="1"/>
    <col min="18" max="16384" width="11.421875" style="2" customWidth="1"/>
  </cols>
  <sheetData>
    <row r="1" ht="33.75" customHeight="1">
      <c r="H1" s="232" t="s">
        <v>140</v>
      </c>
    </row>
    <row r="2" ht="15.75" customHeight="1"/>
    <row r="3" spans="1:9" ht="20.25" customHeight="1">
      <c r="A3" s="369" t="s">
        <v>6</v>
      </c>
      <c r="B3" s="369"/>
      <c r="C3" s="369"/>
      <c r="D3" s="369"/>
      <c r="E3" s="369"/>
      <c r="F3" s="369"/>
      <c r="G3" s="369"/>
      <c r="H3" s="369"/>
      <c r="I3" s="369"/>
    </row>
    <row r="4" spans="1:9" s="268" customFormat="1" ht="20.25" customHeight="1" thickBot="1">
      <c r="A4" s="370" t="s">
        <v>47</v>
      </c>
      <c r="B4" s="370"/>
      <c r="C4" s="370"/>
      <c r="D4" s="370"/>
      <c r="E4" s="370"/>
      <c r="F4" s="370"/>
      <c r="G4" s="370"/>
      <c r="H4" s="370"/>
      <c r="I4" s="370"/>
    </row>
    <row r="5" ht="12.75">
      <c r="A5" s="3"/>
    </row>
    <row r="6" spans="1:9" ht="21" customHeight="1">
      <c r="A6" s="383" t="s">
        <v>22</v>
      </c>
      <c r="B6" s="383"/>
      <c r="C6" s="383"/>
      <c r="D6" s="383"/>
      <c r="E6" s="383"/>
      <c r="F6" s="383"/>
      <c r="G6" s="383"/>
      <c r="H6" s="384"/>
      <c r="I6" s="384"/>
    </row>
    <row r="7" spans="1:7" ht="15" customHeight="1">
      <c r="A7" s="118"/>
      <c r="B7" s="97"/>
      <c r="C7" s="97"/>
      <c r="D7" s="97"/>
      <c r="E7" s="97"/>
      <c r="F7" s="97"/>
      <c r="G7" s="97"/>
    </row>
    <row r="8" spans="1:9" s="240" customFormat="1" ht="52.5" customHeight="1">
      <c r="A8" s="119"/>
      <c r="B8" s="119" t="s">
        <v>37</v>
      </c>
      <c r="C8" s="120" t="s">
        <v>220</v>
      </c>
      <c r="D8" s="120" t="s">
        <v>48</v>
      </c>
      <c r="E8" s="120" t="s">
        <v>115</v>
      </c>
      <c r="F8" s="120" t="s">
        <v>65</v>
      </c>
      <c r="G8" s="120" t="s">
        <v>223</v>
      </c>
      <c r="H8" s="120" t="s">
        <v>224</v>
      </c>
      <c r="I8" s="120" t="s">
        <v>137</v>
      </c>
    </row>
    <row r="9" spans="1:9" s="240" customFormat="1" ht="12.75">
      <c r="A9" s="220"/>
      <c r="B9" s="220"/>
      <c r="C9" s="234"/>
      <c r="D9" s="234"/>
      <c r="E9" s="234"/>
      <c r="F9" s="234"/>
      <c r="G9" s="234"/>
      <c r="H9" s="234"/>
      <c r="I9" s="234"/>
    </row>
    <row r="10" spans="1:9" ht="12.75">
      <c r="A10" s="258" t="s">
        <v>227</v>
      </c>
      <c r="B10" s="258"/>
      <c r="C10" s="259"/>
      <c r="D10" s="259"/>
      <c r="E10" s="259"/>
      <c r="F10" s="259"/>
      <c r="G10" s="259"/>
      <c r="H10" s="259"/>
      <c r="I10" s="259"/>
    </row>
    <row r="11" spans="1:12" ht="12.75">
      <c r="A11" s="93" t="s">
        <v>37</v>
      </c>
      <c r="B11" s="110">
        <v>3092825</v>
      </c>
      <c r="C11" s="110">
        <v>16800</v>
      </c>
      <c r="D11" s="110">
        <v>261850</v>
      </c>
      <c r="E11" s="110">
        <v>251350</v>
      </c>
      <c r="F11" s="110">
        <v>840525</v>
      </c>
      <c r="G11" s="110">
        <v>947825</v>
      </c>
      <c r="H11" s="110">
        <v>737075</v>
      </c>
      <c r="I11" s="110">
        <v>37400</v>
      </c>
      <c r="L11" s="1"/>
    </row>
    <row r="12" spans="1:12" ht="12.75">
      <c r="A12" s="93" t="s">
        <v>131</v>
      </c>
      <c r="B12" s="110">
        <v>393575</v>
      </c>
      <c r="C12" s="110">
        <v>1150</v>
      </c>
      <c r="D12" s="110">
        <v>32625</v>
      </c>
      <c r="E12" s="110">
        <v>16550</v>
      </c>
      <c r="F12" s="110">
        <v>50900</v>
      </c>
      <c r="G12" s="110">
        <v>167625</v>
      </c>
      <c r="H12" s="110">
        <v>117300</v>
      </c>
      <c r="I12" s="110">
        <v>7425</v>
      </c>
      <c r="L12" s="1"/>
    </row>
    <row r="13" spans="1:12" ht="12.75">
      <c r="A13" s="93" t="s">
        <v>132</v>
      </c>
      <c r="B13" s="110">
        <v>203525</v>
      </c>
      <c r="C13" s="110" t="s">
        <v>68</v>
      </c>
      <c r="D13" s="110">
        <v>12200</v>
      </c>
      <c r="E13" s="110">
        <v>11400</v>
      </c>
      <c r="F13" s="110">
        <v>16175</v>
      </c>
      <c r="G13" s="110">
        <v>53875</v>
      </c>
      <c r="H13" s="110">
        <v>108000</v>
      </c>
      <c r="I13" s="110">
        <v>1750</v>
      </c>
      <c r="L13" s="1"/>
    </row>
    <row r="14" spans="1:12" ht="12.75">
      <c r="A14" s="93" t="s">
        <v>203</v>
      </c>
      <c r="B14" s="110">
        <v>197975</v>
      </c>
      <c r="C14" s="110" t="s">
        <v>68</v>
      </c>
      <c r="D14" s="110">
        <v>15750</v>
      </c>
      <c r="E14" s="110">
        <v>8900</v>
      </c>
      <c r="F14" s="110">
        <v>44200</v>
      </c>
      <c r="G14" s="110">
        <v>85675</v>
      </c>
      <c r="H14" s="110">
        <v>37250</v>
      </c>
      <c r="I14" s="110">
        <v>5925</v>
      </c>
      <c r="L14" s="1"/>
    </row>
    <row r="15" spans="1:12" ht="12.75">
      <c r="A15" s="93" t="s">
        <v>204</v>
      </c>
      <c r="B15" s="110">
        <v>130850</v>
      </c>
      <c r="C15" s="110" t="s">
        <v>68</v>
      </c>
      <c r="D15" s="110">
        <v>11275</v>
      </c>
      <c r="E15" s="110">
        <v>7875</v>
      </c>
      <c r="F15" s="110">
        <v>37275</v>
      </c>
      <c r="G15" s="110">
        <v>38650</v>
      </c>
      <c r="H15" s="110">
        <v>32950</v>
      </c>
      <c r="I15" s="110">
        <v>2700</v>
      </c>
      <c r="L15" s="1"/>
    </row>
    <row r="16" spans="1:12" ht="12.75">
      <c r="A16" s="93" t="s">
        <v>157</v>
      </c>
      <c r="B16" s="110">
        <v>427375</v>
      </c>
      <c r="C16" s="110" t="s">
        <v>68</v>
      </c>
      <c r="D16" s="110">
        <v>27850</v>
      </c>
      <c r="E16" s="110">
        <v>11925</v>
      </c>
      <c r="F16" s="110">
        <v>183900</v>
      </c>
      <c r="G16" s="110">
        <v>133725</v>
      </c>
      <c r="H16" s="110">
        <v>61575</v>
      </c>
      <c r="I16" s="110">
        <v>8075</v>
      </c>
      <c r="L16" s="1"/>
    </row>
    <row r="17" spans="1:12" ht="12.75">
      <c r="A17" s="93" t="s">
        <v>158</v>
      </c>
      <c r="B17" s="110">
        <v>173025</v>
      </c>
      <c r="C17" s="110" t="s">
        <v>68</v>
      </c>
      <c r="D17" s="110">
        <v>4175</v>
      </c>
      <c r="E17" s="110">
        <v>2550</v>
      </c>
      <c r="F17" s="110">
        <v>34050</v>
      </c>
      <c r="G17" s="110">
        <v>66725</v>
      </c>
      <c r="H17" s="110">
        <v>64275</v>
      </c>
      <c r="I17" s="110">
        <v>1075</v>
      </c>
      <c r="L17" s="1"/>
    </row>
    <row r="18" spans="1:12" ht="12.75">
      <c r="A18" s="93" t="s">
        <v>159</v>
      </c>
      <c r="B18" s="110">
        <v>444375</v>
      </c>
      <c r="C18" s="110" t="s">
        <v>68</v>
      </c>
      <c r="D18" s="110">
        <v>15300</v>
      </c>
      <c r="E18" s="110">
        <v>14575</v>
      </c>
      <c r="F18" s="110">
        <v>109550</v>
      </c>
      <c r="G18" s="110">
        <v>184150</v>
      </c>
      <c r="H18" s="110">
        <v>119100</v>
      </c>
      <c r="I18" s="110">
        <v>1350</v>
      </c>
      <c r="L18" s="1"/>
    </row>
    <row r="19" spans="1:12" ht="12.75">
      <c r="A19" s="93" t="s">
        <v>160</v>
      </c>
      <c r="B19" s="110">
        <v>422525</v>
      </c>
      <c r="C19" s="110">
        <v>950</v>
      </c>
      <c r="D19" s="110">
        <v>69625</v>
      </c>
      <c r="E19" s="110">
        <v>101550</v>
      </c>
      <c r="F19" s="110">
        <v>156175</v>
      </c>
      <c r="G19" s="110">
        <v>48325</v>
      </c>
      <c r="H19" s="110">
        <v>43700</v>
      </c>
      <c r="I19" s="110">
        <v>2200</v>
      </c>
      <c r="L19" s="1"/>
    </row>
    <row r="20" spans="1:12" ht="12.75">
      <c r="A20" s="93" t="s">
        <v>161</v>
      </c>
      <c r="B20" s="110">
        <v>266375</v>
      </c>
      <c r="C20" s="110">
        <v>650</v>
      </c>
      <c r="D20" s="110">
        <v>42575</v>
      </c>
      <c r="E20" s="110">
        <v>44175</v>
      </c>
      <c r="F20" s="110">
        <v>112300</v>
      </c>
      <c r="G20" s="110">
        <v>32625</v>
      </c>
      <c r="H20" s="110">
        <v>32650</v>
      </c>
      <c r="I20" s="110">
        <v>1400</v>
      </c>
      <c r="L20" s="1"/>
    </row>
    <row r="21" spans="1:9" ht="12.75">
      <c r="A21" s="93" t="s">
        <v>55</v>
      </c>
      <c r="B21" s="110">
        <v>355750</v>
      </c>
      <c r="C21" s="110">
        <v>1950</v>
      </c>
      <c r="D21" s="110">
        <v>30250</v>
      </c>
      <c r="E21" s="110">
        <v>31500</v>
      </c>
      <c r="F21" s="110">
        <v>95300</v>
      </c>
      <c r="G21" s="110">
        <v>136225</v>
      </c>
      <c r="H21" s="110">
        <v>55025</v>
      </c>
      <c r="I21" s="110">
        <v>5500</v>
      </c>
    </row>
    <row r="22" spans="1:9" ht="12.75">
      <c r="A22" s="93" t="s">
        <v>211</v>
      </c>
      <c r="B22" s="110">
        <v>2000</v>
      </c>
      <c r="C22" s="110" t="s">
        <v>68</v>
      </c>
      <c r="D22" s="110" t="s">
        <v>68</v>
      </c>
      <c r="E22" s="110" t="s">
        <v>68</v>
      </c>
      <c r="F22" s="110">
        <v>700</v>
      </c>
      <c r="G22" s="110" t="s">
        <v>68</v>
      </c>
      <c r="H22" s="110">
        <v>500</v>
      </c>
      <c r="I22" s="110" t="s">
        <v>68</v>
      </c>
    </row>
    <row r="23" spans="1:11" ht="12.75">
      <c r="A23" s="93" t="s">
        <v>138</v>
      </c>
      <c r="B23" s="110" t="s">
        <v>68</v>
      </c>
      <c r="C23" s="110" t="s">
        <v>68</v>
      </c>
      <c r="D23" s="110" t="s">
        <v>68</v>
      </c>
      <c r="E23" s="110" t="s">
        <v>68</v>
      </c>
      <c r="F23" s="110" t="s">
        <v>68</v>
      </c>
      <c r="G23" s="110" t="s">
        <v>68</v>
      </c>
      <c r="H23" s="110" t="s">
        <v>68</v>
      </c>
      <c r="I23" s="110" t="s">
        <v>68</v>
      </c>
      <c r="K23" s="25"/>
    </row>
    <row r="24" spans="1:11" ht="14.25">
      <c r="A24" s="93" t="s">
        <v>1</v>
      </c>
      <c r="B24" s="110">
        <v>75375</v>
      </c>
      <c r="C24" s="110">
        <v>10725</v>
      </c>
      <c r="D24" s="110" t="s">
        <v>68</v>
      </c>
      <c r="E24" s="110" t="s">
        <v>68</v>
      </c>
      <c r="F24" s="110" t="s">
        <v>68</v>
      </c>
      <c r="G24" s="110" t="s">
        <v>68</v>
      </c>
      <c r="H24" s="110">
        <v>64650</v>
      </c>
      <c r="I24" s="110" t="s">
        <v>68</v>
      </c>
      <c r="K24" s="25"/>
    </row>
    <row r="25" spans="1:17" s="5" customFormat="1" ht="13.5" customHeight="1">
      <c r="A25" s="43"/>
      <c r="B25" s="8"/>
      <c r="H25" s="26"/>
      <c r="I25" s="1"/>
      <c r="J25" s="26"/>
      <c r="K25" s="26"/>
      <c r="L25" s="26"/>
      <c r="M25" s="26"/>
      <c r="N25" s="26"/>
      <c r="O25" s="26"/>
      <c r="P25" s="26"/>
      <c r="Q25" s="26"/>
    </row>
    <row r="26" spans="1:17" s="5" customFormat="1" ht="12.75">
      <c r="A26" s="258" t="s">
        <v>54</v>
      </c>
      <c r="B26" s="258"/>
      <c r="C26" s="259"/>
      <c r="D26" s="259"/>
      <c r="E26" s="259"/>
      <c r="F26" s="259"/>
      <c r="G26" s="259"/>
      <c r="H26" s="259"/>
      <c r="I26" s="259"/>
      <c r="J26" s="26"/>
      <c r="K26" s="26"/>
      <c r="L26" s="26"/>
      <c r="M26" s="26"/>
      <c r="N26" s="26"/>
      <c r="O26" s="26"/>
      <c r="P26" s="26"/>
      <c r="Q26" s="26"/>
    </row>
    <row r="27" spans="1:17" ht="12.75">
      <c r="A27" s="93" t="s">
        <v>37</v>
      </c>
      <c r="B27" s="166">
        <v>100</v>
      </c>
      <c r="C27" s="166">
        <v>0.5431927121644451</v>
      </c>
      <c r="D27" s="166">
        <v>8.466369742872617</v>
      </c>
      <c r="E27" s="166">
        <v>8.126874297769838</v>
      </c>
      <c r="F27" s="166">
        <v>27.176610380477396</v>
      </c>
      <c r="G27" s="166">
        <v>30.645930500432453</v>
      </c>
      <c r="H27" s="166">
        <v>23.83177192372669</v>
      </c>
      <c r="I27" s="166">
        <v>1.2092504425565624</v>
      </c>
      <c r="J27" s="25"/>
      <c r="K27" s="25"/>
      <c r="L27" s="25"/>
      <c r="M27" s="25"/>
      <c r="N27" s="25"/>
      <c r="O27" s="25"/>
      <c r="P27" s="25"/>
      <c r="Q27" s="25"/>
    </row>
    <row r="28" spans="1:13" ht="12.75">
      <c r="A28" s="93" t="s">
        <v>131</v>
      </c>
      <c r="B28" s="166">
        <v>12.725420933935803</v>
      </c>
      <c r="C28" s="166">
        <v>0.03718283446363761</v>
      </c>
      <c r="D28" s="166">
        <v>1.0548608472836323</v>
      </c>
      <c r="E28" s="166">
        <v>0.5351094872810457</v>
      </c>
      <c r="F28" s="166">
        <v>1.6457445862601343</v>
      </c>
      <c r="G28" s="166">
        <v>5.419802284319352</v>
      </c>
      <c r="H28" s="166">
        <v>3.7926491152910367</v>
      </c>
      <c r="I28" s="166">
        <v>0.24007177903696458</v>
      </c>
      <c r="M28" s="25"/>
    </row>
    <row r="29" spans="1:9" ht="12.75">
      <c r="A29" s="93" t="s">
        <v>132</v>
      </c>
      <c r="B29" s="166">
        <v>6.580553377575518</v>
      </c>
      <c r="C29" s="166" t="s">
        <v>68</v>
      </c>
      <c r="D29" s="166">
        <v>0.3944613743098947</v>
      </c>
      <c r="E29" s="166">
        <v>0.36859505468301634</v>
      </c>
      <c r="F29" s="166">
        <v>0.5229846499559464</v>
      </c>
      <c r="G29" s="166">
        <v>1.7419349623725882</v>
      </c>
      <c r="H29" s="166">
        <v>3.491953149628576</v>
      </c>
      <c r="I29" s="166">
        <v>0.05658257418379637</v>
      </c>
    </row>
    <row r="30" spans="1:9" ht="12.75">
      <c r="A30" s="93" t="s">
        <v>203</v>
      </c>
      <c r="B30" s="166">
        <v>6.401105785164049</v>
      </c>
      <c r="C30" s="166" t="s">
        <v>68</v>
      </c>
      <c r="D30" s="166">
        <v>0.5092431676541673</v>
      </c>
      <c r="E30" s="166">
        <v>0.28776280584902153</v>
      </c>
      <c r="F30" s="166">
        <v>1.4291141593850283</v>
      </c>
      <c r="G30" s="166">
        <v>2.770121167541002</v>
      </c>
      <c r="H30" s="166">
        <v>1.2044005076265227</v>
      </c>
      <c r="I30" s="166">
        <v>0.1915724297365677</v>
      </c>
    </row>
    <row r="31" spans="1:10" ht="12.75">
      <c r="A31" s="93" t="s">
        <v>204</v>
      </c>
      <c r="B31" s="166">
        <v>4.230759903971288</v>
      </c>
      <c r="C31" s="166" t="s">
        <v>68</v>
      </c>
      <c r="D31" s="166">
        <v>0.3645534422413166</v>
      </c>
      <c r="E31" s="166">
        <v>0.25462158382708366</v>
      </c>
      <c r="F31" s="166">
        <v>1.2052088301148627</v>
      </c>
      <c r="G31" s="166">
        <v>1.2496665669735598</v>
      </c>
      <c r="H31" s="166">
        <v>1.0653690396320517</v>
      </c>
      <c r="I31" s="166">
        <v>0.0872988287407144</v>
      </c>
      <c r="J31" s="25"/>
    </row>
    <row r="32" spans="1:9" ht="12.75">
      <c r="A32" s="93" t="s">
        <v>157</v>
      </c>
      <c r="B32" s="166">
        <v>13.818272938171413</v>
      </c>
      <c r="C32" s="166" t="s">
        <v>68</v>
      </c>
      <c r="D32" s="166">
        <v>0.9004712520107022</v>
      </c>
      <c r="E32" s="166">
        <v>0.3855698269381552</v>
      </c>
      <c r="F32" s="166">
        <v>5.946020224228659</v>
      </c>
      <c r="G32" s="166">
        <v>4.323716990130382</v>
      </c>
      <c r="H32" s="166">
        <v>1.9908982887812923</v>
      </c>
      <c r="I32" s="166">
        <v>0.2610881637338032</v>
      </c>
    </row>
    <row r="33" spans="1:9" ht="12.75">
      <c r="A33" s="93" t="s">
        <v>158</v>
      </c>
      <c r="B33" s="166">
        <v>5.594399941800781</v>
      </c>
      <c r="C33" s="166" t="s">
        <v>68</v>
      </c>
      <c r="D33" s="166">
        <v>0.13498985555277132</v>
      </c>
      <c r="E33" s="166">
        <v>0.0824488938106747</v>
      </c>
      <c r="F33" s="166">
        <v>1.1009352291190093</v>
      </c>
      <c r="G33" s="166">
        <v>2.1574127213793215</v>
      </c>
      <c r="H33" s="166">
        <v>2.0781971175220066</v>
      </c>
      <c r="I33" s="166">
        <v>0.03475786699861777</v>
      </c>
    </row>
    <row r="34" spans="1:9" ht="12.75">
      <c r="A34" s="93" t="s">
        <v>159</v>
      </c>
      <c r="B34" s="166">
        <v>14.367932230242577</v>
      </c>
      <c r="C34" s="166" t="s">
        <v>68</v>
      </c>
      <c r="D34" s="166">
        <v>0.49469336286404825</v>
      </c>
      <c r="E34" s="166">
        <v>0.47125201070218975</v>
      </c>
      <c r="F34" s="166">
        <v>3.5420691439056524</v>
      </c>
      <c r="G34" s="166">
        <v>5.954103449112058</v>
      </c>
      <c r="H34" s="166">
        <v>3.8508483344515128</v>
      </c>
      <c r="I34" s="166">
        <v>0.0436494143703572</v>
      </c>
    </row>
    <row r="35" spans="1:9" ht="12.75">
      <c r="A35" s="93" t="s">
        <v>160</v>
      </c>
      <c r="B35" s="166">
        <v>13.661458375433464</v>
      </c>
      <c r="C35" s="166">
        <v>0.030716254556918027</v>
      </c>
      <c r="D35" s="166">
        <v>2.2511781300267555</v>
      </c>
      <c r="E35" s="166">
        <v>3.283405947636869</v>
      </c>
      <c r="F35" s="166">
        <v>5.049590584659656</v>
      </c>
      <c r="G35" s="166">
        <v>1.5624873699611197</v>
      </c>
      <c r="H35" s="166">
        <v>1.4129477096182292</v>
      </c>
      <c r="I35" s="166">
        <v>0.07113237897391543</v>
      </c>
    </row>
    <row r="36" spans="1:9" ht="12.75">
      <c r="A36" s="93" t="s">
        <v>161</v>
      </c>
      <c r="B36" s="166">
        <v>8.612676113262147</v>
      </c>
      <c r="C36" s="166">
        <v>0.021016384696838652</v>
      </c>
      <c r="D36" s="166">
        <v>1.3765731976429316</v>
      </c>
      <c r="E36" s="166">
        <v>1.4283058368966883</v>
      </c>
      <c r="F36" s="166">
        <v>3.6309846176230467</v>
      </c>
      <c r="G36" s="166">
        <v>1.0548608472836323</v>
      </c>
      <c r="H36" s="166">
        <v>1.0556691697719722</v>
      </c>
      <c r="I36" s="166">
        <v>0.04526605934703709</v>
      </c>
    </row>
    <row r="37" spans="1:9" ht="12.75">
      <c r="A37" s="93" t="s">
        <v>55</v>
      </c>
      <c r="B37" s="166">
        <v>11.502429009077462</v>
      </c>
      <c r="C37" s="166">
        <v>0.06304915409051595</v>
      </c>
      <c r="D37" s="166">
        <v>0.9780702108913372</v>
      </c>
      <c r="E37" s="166">
        <v>1.0184863353083347</v>
      </c>
      <c r="F37" s="166">
        <v>3.081325325551882</v>
      </c>
      <c r="G37" s="166">
        <v>4.4045492389643774</v>
      </c>
      <c r="H37" s="166">
        <v>1.7791177968362257</v>
      </c>
      <c r="I37" s="166">
        <v>0.17783094743478858</v>
      </c>
    </row>
    <row r="38" spans="1:9" ht="12.75">
      <c r="A38" s="93" t="s">
        <v>211</v>
      </c>
      <c r="B38" s="166">
        <v>0.06466579906719584</v>
      </c>
      <c r="C38" s="166" t="s">
        <v>68</v>
      </c>
      <c r="D38" s="166" t="s">
        <v>68</v>
      </c>
      <c r="E38" s="166" t="s">
        <v>68</v>
      </c>
      <c r="F38" s="166">
        <v>0.022633029673518545</v>
      </c>
      <c r="G38" s="166" t="s">
        <v>68</v>
      </c>
      <c r="H38" s="166">
        <v>0.01616644976679896</v>
      </c>
      <c r="I38" s="166" t="s">
        <v>68</v>
      </c>
    </row>
    <row r="39" spans="1:9" ht="12.75">
      <c r="A39" s="93" t="s">
        <v>138</v>
      </c>
      <c r="B39" s="166" t="s">
        <v>68</v>
      </c>
      <c r="C39" s="166" t="s">
        <v>68</v>
      </c>
      <c r="D39" s="166" t="s">
        <v>68</v>
      </c>
      <c r="E39" s="166" t="s">
        <v>68</v>
      </c>
      <c r="F39" s="166" t="s">
        <v>68</v>
      </c>
      <c r="G39" s="166" t="s">
        <v>68</v>
      </c>
      <c r="H39" s="166" t="s">
        <v>68</v>
      </c>
      <c r="I39" s="166" t="s">
        <v>68</v>
      </c>
    </row>
    <row r="40" spans="1:9" ht="14.25">
      <c r="A40" s="93" t="s">
        <v>1</v>
      </c>
      <c r="B40" s="166">
        <v>2.4370923023449436</v>
      </c>
      <c r="C40" s="166">
        <v>0.34677034749783775</v>
      </c>
      <c r="D40" s="166" t="s">
        <v>68</v>
      </c>
      <c r="E40" s="166" t="s">
        <v>68</v>
      </c>
      <c r="F40" s="166" t="s">
        <v>68</v>
      </c>
      <c r="G40" s="166" t="s">
        <v>68</v>
      </c>
      <c r="H40" s="166">
        <v>2.0903219548471057</v>
      </c>
      <c r="I40" s="166" t="s">
        <v>68</v>
      </c>
    </row>
    <row r="41" spans="1:9" ht="12.75">
      <c r="A41" s="96"/>
      <c r="B41" s="124"/>
      <c r="C41" s="113"/>
      <c r="D41" s="113"/>
      <c r="E41" s="113"/>
      <c r="F41" s="113"/>
      <c r="G41" s="113"/>
      <c r="H41" s="113"/>
      <c r="I41" s="113"/>
    </row>
    <row r="43" ht="12.75">
      <c r="A43" s="123" t="s">
        <v>215</v>
      </c>
    </row>
    <row r="45" spans="1:17" ht="12.75">
      <c r="A45" s="371" t="s">
        <v>10</v>
      </c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72"/>
      <c r="O45" s="72"/>
      <c r="P45" s="72"/>
      <c r="Q45" s="72"/>
    </row>
    <row r="46" spans="1:17" ht="26.25" customHeight="1">
      <c r="A46" s="257"/>
      <c r="B46" s="257"/>
      <c r="C46" s="257"/>
      <c r="D46" s="257"/>
      <c r="E46" s="257"/>
      <c r="F46" s="257"/>
      <c r="G46" s="257"/>
      <c r="H46" s="232" t="s">
        <v>140</v>
      </c>
      <c r="K46" s="84"/>
      <c r="L46" s="84"/>
      <c r="M46" s="84"/>
      <c r="N46" s="84"/>
      <c r="O46" s="84"/>
      <c r="P46" s="84"/>
      <c r="Q46" s="84"/>
    </row>
    <row r="47" spans="1:17" ht="24" customHeight="1">
      <c r="A47" s="382"/>
      <c r="B47" s="382"/>
      <c r="C47" s="382"/>
      <c r="D47" s="382"/>
      <c r="E47" s="382"/>
      <c r="F47" s="382"/>
      <c r="G47" s="382"/>
      <c r="H47" s="382"/>
      <c r="I47" s="382"/>
      <c r="J47" s="85"/>
      <c r="K47" s="85"/>
      <c r="L47" s="85"/>
      <c r="M47" s="85"/>
      <c r="N47" s="85"/>
      <c r="O47" s="85"/>
      <c r="P47" s="85"/>
      <c r="Q47" s="85"/>
    </row>
    <row r="48" spans="1:17" ht="1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72"/>
      <c r="K48" s="72"/>
      <c r="L48" s="72"/>
      <c r="M48" s="72"/>
      <c r="N48" s="72"/>
      <c r="O48" s="72"/>
      <c r="P48" s="72"/>
      <c r="Q48" s="72"/>
    </row>
    <row r="49" ht="12.75">
      <c r="A49" s="65"/>
    </row>
    <row r="50" ht="12.75">
      <c r="B50" s="65"/>
    </row>
    <row r="51" spans="3:5" ht="12.75">
      <c r="C51" s="66"/>
      <c r="D51" s="66"/>
      <c r="E51" s="66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spans="1:5" ht="20.25" customHeight="1">
      <c r="A74" s="358" t="s">
        <v>215</v>
      </c>
      <c r="B74" s="358"/>
      <c r="C74" s="358"/>
      <c r="D74" s="358"/>
      <c r="E74" s="230"/>
    </row>
    <row r="75" spans="1:4" ht="12.75">
      <c r="A75" s="296"/>
      <c r="B75" s="296"/>
      <c r="C75" s="296"/>
      <c r="D75" s="296"/>
    </row>
    <row r="76" spans="1:4" ht="12" customHeight="1">
      <c r="A76" s="361" t="s">
        <v>10</v>
      </c>
      <c r="B76" s="361"/>
      <c r="C76" s="361"/>
      <c r="D76" s="361"/>
    </row>
    <row r="77" ht="21" customHeight="1"/>
    <row r="78" ht="12" customHeight="1"/>
  </sheetData>
  <sheetProtection/>
  <mergeCells count="7">
    <mergeCell ref="A74:D74"/>
    <mergeCell ref="A76:D76"/>
    <mergeCell ref="A3:I3"/>
    <mergeCell ref="A47:I47"/>
    <mergeCell ref="A6:I6"/>
    <mergeCell ref="A45:M45"/>
    <mergeCell ref="A4:I4"/>
  </mergeCells>
  <conditionalFormatting sqref="B27:I40">
    <cfRule type="expression" priority="2" dxfId="0" stopIfTrue="1">
      <formula>AND(B11&gt;=500,B11&lt;=1225)</formula>
    </cfRule>
  </conditionalFormatting>
  <conditionalFormatting sqref="B11:I24">
    <cfRule type="expression" priority="1" dxfId="0" stopIfTrue="1">
      <formula>AND(B11&gt;=500,B11&lt;=1225)</formula>
    </cfRule>
  </conditionalFormatting>
  <hyperlinks>
    <hyperlink ref="H1" location="Índice!B16" display="ÍNDICE"/>
    <hyperlink ref="H46" location="Índice!A16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76" r:id="rId2"/>
  <rowBreaks count="1" manualBreakCount="1">
    <brk id="45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4">
    <tabColor indexed="60"/>
  </sheetPr>
  <dimension ref="A1:AI48"/>
  <sheetViews>
    <sheetView zoomScale="85" zoomScaleNormal="85" zoomScalePageLayoutView="0" workbookViewId="0" topLeftCell="A1">
      <selection activeCell="J1" sqref="J1"/>
    </sheetView>
  </sheetViews>
  <sheetFormatPr defaultColWidth="11.421875" defaultRowHeight="12.75"/>
  <cols>
    <col min="1" max="1" width="36.00390625" style="1" customWidth="1"/>
    <col min="2" max="2" width="12.140625" style="1" customWidth="1"/>
    <col min="3" max="3" width="12.7109375" style="1" customWidth="1"/>
    <col min="4" max="4" width="12.00390625" style="1" customWidth="1"/>
    <col min="5" max="5" width="12.8515625" style="1" customWidth="1"/>
    <col min="6" max="6" width="11.8515625" style="1" customWidth="1"/>
    <col min="7" max="7" width="12.00390625" style="1" customWidth="1"/>
    <col min="8" max="8" width="13.421875" style="1" customWidth="1"/>
    <col min="9" max="9" width="10.28125" style="1" customWidth="1"/>
    <col min="10" max="10" width="12.00390625" style="1" customWidth="1"/>
    <col min="11" max="11" width="10.28125" style="1" customWidth="1"/>
    <col min="12" max="12" width="9.57421875" style="1" customWidth="1"/>
    <col min="13" max="19" width="12.28125" style="1" customWidth="1"/>
    <col min="20" max="20" width="4.57421875" style="1" customWidth="1"/>
    <col min="21" max="16384" width="11.421875" style="1" customWidth="1"/>
  </cols>
  <sheetData>
    <row r="1" spans="1:10" ht="33" customHeight="1">
      <c r="A1" s="255"/>
      <c r="J1" s="232" t="s">
        <v>140</v>
      </c>
    </row>
    <row r="2" ht="15.75" customHeight="1"/>
    <row r="3" spans="1:10" s="8" customFormat="1" ht="20.25" customHeight="1">
      <c r="A3" s="369" t="s">
        <v>6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s="271" customFormat="1" ht="20.25" customHeight="1" thickBot="1">
      <c r="A4" s="370" t="s">
        <v>47</v>
      </c>
      <c r="B4" s="370"/>
      <c r="C4" s="370"/>
      <c r="D4" s="370"/>
      <c r="E4" s="370"/>
      <c r="F4" s="370"/>
      <c r="G4" s="370"/>
      <c r="H4" s="370"/>
      <c r="I4" s="370"/>
      <c r="J4" s="370"/>
    </row>
    <row r="5" spans="1:18" s="8" customFormat="1" ht="13.5" customHeight="1">
      <c r="A5" s="4"/>
      <c r="R5" s="13"/>
    </row>
    <row r="6" spans="1:16" s="8" customFormat="1" ht="15.75">
      <c r="A6" s="125" t="s">
        <v>23</v>
      </c>
      <c r="B6" s="79"/>
      <c r="C6" s="79"/>
      <c r="D6" s="79"/>
      <c r="E6" s="79"/>
      <c r="F6" s="79"/>
      <c r="G6" s="79"/>
      <c r="H6" s="79"/>
      <c r="I6" s="79"/>
      <c r="J6" s="79"/>
      <c r="K6" s="14"/>
      <c r="P6" s="25"/>
    </row>
    <row r="7" spans="1:16" s="8" customFormat="1" ht="15.75">
      <c r="A7" s="125"/>
      <c r="B7" s="79"/>
      <c r="C7" s="79"/>
      <c r="D7" s="79"/>
      <c r="E7" s="79"/>
      <c r="F7" s="79"/>
      <c r="G7" s="79"/>
      <c r="H7" s="79"/>
      <c r="I7" s="79"/>
      <c r="J7" s="79"/>
      <c r="K7" s="14"/>
      <c r="P7" s="25"/>
    </row>
    <row r="8" spans="1:16" s="8" customFormat="1" ht="12.75">
      <c r="A8" s="53" t="s">
        <v>216</v>
      </c>
      <c r="B8" s="50"/>
      <c r="C8" s="50"/>
      <c r="D8" s="50"/>
      <c r="E8" s="50"/>
      <c r="F8" s="50"/>
      <c r="G8" s="50"/>
      <c r="H8" s="50"/>
      <c r="I8" s="50"/>
      <c r="J8" s="50"/>
      <c r="K8" s="14"/>
      <c r="L8" s="9"/>
      <c r="P8" s="25"/>
    </row>
    <row r="9" spans="1:10" s="213" customFormat="1" ht="12.75">
      <c r="A9" s="388"/>
      <c r="B9" s="385" t="s">
        <v>152</v>
      </c>
      <c r="C9" s="385"/>
      <c r="D9" s="385"/>
      <c r="E9" s="385"/>
      <c r="F9" s="385"/>
      <c r="G9" s="385"/>
      <c r="H9" s="385"/>
      <c r="I9" s="385"/>
      <c r="J9" s="386" t="s">
        <v>58</v>
      </c>
    </row>
    <row r="10" spans="1:10" s="213" customFormat="1" ht="51">
      <c r="A10" s="388"/>
      <c r="B10" s="225" t="s">
        <v>37</v>
      </c>
      <c r="C10" s="225" t="s">
        <v>220</v>
      </c>
      <c r="D10" s="225" t="s">
        <v>48</v>
      </c>
      <c r="E10" s="225" t="s">
        <v>115</v>
      </c>
      <c r="F10" s="225" t="s">
        <v>65</v>
      </c>
      <c r="G10" s="225" t="s">
        <v>223</v>
      </c>
      <c r="H10" s="225" t="s">
        <v>224</v>
      </c>
      <c r="I10" s="225" t="s">
        <v>137</v>
      </c>
      <c r="J10" s="387"/>
    </row>
    <row r="11" spans="1:10" s="8" customFormat="1" ht="12.75">
      <c r="A11" s="43"/>
      <c r="C11" s="43"/>
      <c r="D11" s="43"/>
      <c r="E11" s="43"/>
      <c r="F11" s="43"/>
      <c r="G11" s="43"/>
      <c r="H11" s="43"/>
      <c r="I11" s="43"/>
      <c r="J11" s="30"/>
    </row>
    <row r="12" spans="1:10" s="8" customFormat="1" ht="12.75">
      <c r="A12" s="93" t="s">
        <v>37</v>
      </c>
      <c r="B12" s="164">
        <v>100</v>
      </c>
      <c r="C12" s="164">
        <v>0.4085682780707744</v>
      </c>
      <c r="D12" s="164">
        <v>9.024085796572843</v>
      </c>
      <c r="E12" s="164">
        <v>7.088203534956438</v>
      </c>
      <c r="F12" s="164">
        <v>27.440255690425737</v>
      </c>
      <c r="G12" s="164">
        <v>29.85918461668292</v>
      </c>
      <c r="H12" s="164">
        <v>24.889027862529655</v>
      </c>
      <c r="I12" s="164">
        <v>1.2906742207638178</v>
      </c>
      <c r="J12" s="78">
        <v>100</v>
      </c>
    </row>
    <row r="13" spans="1:10" s="8" customFormat="1" ht="12.75">
      <c r="A13" s="93" t="s">
        <v>131</v>
      </c>
      <c r="B13" s="164">
        <v>14.452797613657527</v>
      </c>
      <c r="C13" s="164">
        <v>0.037925369047979225</v>
      </c>
      <c r="D13" s="164">
        <v>1.208765117005242</v>
      </c>
      <c r="E13" s="164">
        <v>0.600070582594054</v>
      </c>
      <c r="F13" s="164">
        <v>1.8798739881015205</v>
      </c>
      <c r="G13" s="164">
        <v>6.057754557906175</v>
      </c>
      <c r="H13" s="164">
        <v>4.410466495736558</v>
      </c>
      <c r="I13" s="164">
        <v>0.2579415032659651</v>
      </c>
      <c r="J13" s="78">
        <v>11.556751653832876</v>
      </c>
    </row>
    <row r="14" spans="1:10" ht="12.75">
      <c r="A14" s="93" t="s">
        <v>132</v>
      </c>
      <c r="B14" s="164">
        <v>7.267992121174648</v>
      </c>
      <c r="C14" s="164">
        <v>0.003687700838114385</v>
      </c>
      <c r="D14" s="164">
        <v>0.42862673655808886</v>
      </c>
      <c r="E14" s="164">
        <v>0.40926103901393446</v>
      </c>
      <c r="F14" s="164">
        <v>0.5843346363034146</v>
      </c>
      <c r="G14" s="164">
        <v>1.9215344712841027</v>
      </c>
      <c r="H14" s="164">
        <v>3.8610096071456406</v>
      </c>
      <c r="I14" s="164">
        <v>0.059537930031356746</v>
      </c>
      <c r="J14" s="78">
        <v>6.211648337713026</v>
      </c>
    </row>
    <row r="15" spans="1:10" ht="12.75">
      <c r="A15" s="93" t="s">
        <v>203</v>
      </c>
      <c r="B15" s="164">
        <v>6.832919810365917</v>
      </c>
      <c r="C15" s="164">
        <v>0.009432611929491151</v>
      </c>
      <c r="D15" s="164">
        <v>0.5796934013914445</v>
      </c>
      <c r="E15" s="164">
        <v>0.3134940823201311</v>
      </c>
      <c r="F15" s="164">
        <v>1.6376605289101105</v>
      </c>
      <c r="G15" s="164">
        <v>2.969097014295223</v>
      </c>
      <c r="H15" s="164">
        <v>1.1159825639182828</v>
      </c>
      <c r="I15" s="164">
        <v>0.20755960760124093</v>
      </c>
      <c r="J15" s="78">
        <v>6.146833588130447</v>
      </c>
    </row>
    <row r="16" spans="1:10" ht="12.75">
      <c r="A16" s="93" t="s">
        <v>204</v>
      </c>
      <c r="B16" s="164">
        <v>4.507215961296512</v>
      </c>
      <c r="C16" s="164">
        <v>0.004293537404376034</v>
      </c>
      <c r="D16" s="164">
        <v>0.4115605838937015</v>
      </c>
      <c r="E16" s="164">
        <v>0.26019363484924213</v>
      </c>
      <c r="F16" s="164">
        <v>1.2648418763928266</v>
      </c>
      <c r="G16" s="164">
        <v>1.3281491634951423</v>
      </c>
      <c r="H16" s="164">
        <v>1.143556029899271</v>
      </c>
      <c r="I16" s="164">
        <v>0.09462113536196066</v>
      </c>
      <c r="J16" s="78">
        <v>4.306658306503315</v>
      </c>
    </row>
    <row r="17" spans="1:10" ht="12.75">
      <c r="A17" s="93" t="s">
        <v>157</v>
      </c>
      <c r="B17" s="164">
        <v>14.659667094387657</v>
      </c>
      <c r="C17" s="164">
        <v>0.008418494199009696</v>
      </c>
      <c r="D17" s="164">
        <v>1.0015084276871329</v>
      </c>
      <c r="E17" s="164">
        <v>0.41066763347647234</v>
      </c>
      <c r="F17" s="164">
        <v>6.327035741249322</v>
      </c>
      <c r="G17" s="164">
        <v>4.537244382406879</v>
      </c>
      <c r="H17" s="164">
        <v>2.0994159893546014</v>
      </c>
      <c r="I17" s="164">
        <v>0.27537642601416445</v>
      </c>
      <c r="J17" s="78">
        <v>13.585030610879015</v>
      </c>
    </row>
    <row r="18" spans="1:10" ht="12.75">
      <c r="A18" s="93" t="s">
        <v>158</v>
      </c>
      <c r="B18" s="164">
        <v>5.659548719190514</v>
      </c>
      <c r="C18" s="164">
        <v>0.0063823565219651105</v>
      </c>
      <c r="D18" s="164">
        <v>0.1431223035992465</v>
      </c>
      <c r="E18" s="164">
        <v>0.07523963338564235</v>
      </c>
      <c r="F18" s="164">
        <v>1.0311812490738173</v>
      </c>
      <c r="G18" s="164">
        <v>2.1491920484530667</v>
      </c>
      <c r="H18" s="164">
        <v>2.2185708715781285</v>
      </c>
      <c r="I18" s="164">
        <v>0.03586025657863517</v>
      </c>
      <c r="J18" s="78">
        <v>5.83403197057974</v>
      </c>
    </row>
    <row r="19" spans="1:10" ht="12.75">
      <c r="A19" s="93" t="s">
        <v>159</v>
      </c>
      <c r="B19" s="164">
        <v>13.13595915544723</v>
      </c>
      <c r="C19" s="164">
        <v>0.012443356256608825</v>
      </c>
      <c r="D19" s="164">
        <v>0.4914309159032046</v>
      </c>
      <c r="E19" s="164">
        <v>0.46359140864746823</v>
      </c>
      <c r="F19" s="164">
        <v>3.2942784742001363</v>
      </c>
      <c r="G19" s="164">
        <v>4.861414358653362</v>
      </c>
      <c r="H19" s="164">
        <v>3.966217077985011</v>
      </c>
      <c r="I19" s="164">
        <v>0.04658356380146635</v>
      </c>
      <c r="J19" s="78">
        <v>14.664337093058482</v>
      </c>
    </row>
    <row r="20" spans="1:10" ht="12.75">
      <c r="A20" s="93" t="s">
        <v>160</v>
      </c>
      <c r="B20" s="164">
        <v>13.071250542026409</v>
      </c>
      <c r="C20" s="164">
        <v>0.026904411686071664</v>
      </c>
      <c r="D20" s="164">
        <v>2.407462810722431</v>
      </c>
      <c r="E20" s="164">
        <v>2.8159942117848207</v>
      </c>
      <c r="F20" s="164">
        <v>5.114553948613689</v>
      </c>
      <c r="G20" s="164">
        <v>1.264723343151599</v>
      </c>
      <c r="H20" s="164">
        <v>1.3761920031996948</v>
      </c>
      <c r="I20" s="164">
        <v>0.06541981286814919</v>
      </c>
      <c r="J20" s="78">
        <v>13.837244527732963</v>
      </c>
    </row>
    <row r="21" spans="1:10" ht="12.75">
      <c r="A21" s="93" t="s">
        <v>161</v>
      </c>
      <c r="B21" s="164">
        <v>7.926992163161751</v>
      </c>
      <c r="C21" s="164">
        <v>0.01895478230790794</v>
      </c>
      <c r="D21" s="164">
        <v>1.432368857324308</v>
      </c>
      <c r="E21" s="164">
        <v>1.0716722042763134</v>
      </c>
      <c r="F21" s="164">
        <v>3.4899241740222586</v>
      </c>
      <c r="G21" s="164">
        <v>0.8683429163507954</v>
      </c>
      <c r="H21" s="164">
        <v>1.0012792634207617</v>
      </c>
      <c r="I21" s="164">
        <v>0.04444996545941446</v>
      </c>
      <c r="J21" s="78">
        <v>9.332619431743728</v>
      </c>
    </row>
    <row r="22" spans="1:10" ht="12.75">
      <c r="A22" s="93" t="s">
        <v>55</v>
      </c>
      <c r="B22" s="164">
        <v>10.108470032452473</v>
      </c>
      <c r="C22" s="164">
        <v>0.06917073143491696</v>
      </c>
      <c r="D22" s="164">
        <v>0.910856838870198</v>
      </c>
      <c r="E22" s="164">
        <v>0.6582704040355813</v>
      </c>
      <c r="F22" s="164">
        <v>2.799196734467221</v>
      </c>
      <c r="G22" s="164">
        <v>3.894702022445857</v>
      </c>
      <c r="H22" s="164">
        <v>1.572949281417287</v>
      </c>
      <c r="I22" s="164">
        <v>0.20332401978146383</v>
      </c>
      <c r="J22" s="78">
        <v>11.997773754253467</v>
      </c>
    </row>
    <row r="23" spans="1:10" ht="12.75">
      <c r="A23" s="93" t="s">
        <v>211</v>
      </c>
      <c r="B23" s="164">
        <v>0.05412227794338305</v>
      </c>
      <c r="C23" s="164" t="s">
        <v>68</v>
      </c>
      <c r="D23" s="164">
        <v>0.008689803617813826</v>
      </c>
      <c r="E23" s="164">
        <v>0.009748700572758099</v>
      </c>
      <c r="F23" s="164">
        <v>0.017374339091573203</v>
      </c>
      <c r="G23" s="164">
        <v>0.007030338240662353</v>
      </c>
      <c r="H23" s="164">
        <v>0.011279096420575568</v>
      </c>
      <c r="I23" s="164" t="s">
        <v>68</v>
      </c>
      <c r="J23" s="78">
        <v>0.06833729032076256</v>
      </c>
    </row>
    <row r="24" spans="1:10" ht="12.75">
      <c r="A24" s="93" t="s">
        <v>138</v>
      </c>
      <c r="B24" s="164" t="s">
        <v>68</v>
      </c>
      <c r="C24" s="164" t="s">
        <v>68</v>
      </c>
      <c r="D24" s="164" t="s">
        <v>68</v>
      </c>
      <c r="E24" s="164" t="s">
        <v>68</v>
      </c>
      <c r="F24" s="164" t="s">
        <v>68</v>
      </c>
      <c r="G24" s="164" t="s">
        <v>68</v>
      </c>
      <c r="H24" s="164">
        <v>0.0061848011199232686</v>
      </c>
      <c r="I24" s="164" t="s">
        <v>68</v>
      </c>
      <c r="J24" s="167" t="s">
        <v>68</v>
      </c>
    </row>
    <row r="25" spans="1:10" ht="14.25">
      <c r="A25" s="93" t="s">
        <v>1</v>
      </c>
      <c r="B25" s="164">
        <v>2.3168797077781966</v>
      </c>
      <c r="C25" s="164">
        <v>0.2109549264443334</v>
      </c>
      <c r="D25" s="164" t="s">
        <v>68</v>
      </c>
      <c r="E25" s="164" t="s">
        <v>68</v>
      </c>
      <c r="F25" s="164" t="s">
        <v>68</v>
      </c>
      <c r="G25" s="164" t="s">
        <v>68</v>
      </c>
      <c r="H25" s="164">
        <v>2.105924781333872</v>
      </c>
      <c r="I25" s="164" t="s">
        <v>68</v>
      </c>
      <c r="J25" s="78">
        <v>2.4516883537758116</v>
      </c>
    </row>
    <row r="26" spans="1:10" ht="12.75">
      <c r="A26" s="93"/>
      <c r="B26" s="35"/>
      <c r="D26" s="164"/>
      <c r="J26" s="167"/>
    </row>
    <row r="27" spans="1:10" ht="12.75">
      <c r="A27" s="112" t="s">
        <v>58</v>
      </c>
      <c r="B27" s="78">
        <v>100</v>
      </c>
      <c r="C27" s="78">
        <v>0.619717539987838</v>
      </c>
      <c r="D27" s="78">
        <v>7.985268897285405</v>
      </c>
      <c r="E27" s="78">
        <v>8.205278872892995</v>
      </c>
      <c r="F27" s="78">
        <v>27.23819154533094</v>
      </c>
      <c r="G27" s="78">
        <v>31.43477934092664</v>
      </c>
      <c r="H27" s="78">
        <v>23.455659790785546</v>
      </c>
      <c r="I27" s="78">
        <v>1.0611040127906421</v>
      </c>
      <c r="J27" s="78"/>
    </row>
    <row r="28" spans="1:10" ht="12.75">
      <c r="A28" s="126"/>
      <c r="B28" s="34"/>
      <c r="C28" s="34"/>
      <c r="D28" s="34"/>
      <c r="E28" s="34"/>
      <c r="F28" s="34"/>
      <c r="G28" s="34"/>
      <c r="H28" s="34"/>
      <c r="I28" s="34"/>
      <c r="J28" s="34"/>
    </row>
    <row r="29" ht="12.75">
      <c r="A29" s="52"/>
    </row>
    <row r="30" s="2" customFormat="1" ht="12.75">
      <c r="A30" s="123" t="s">
        <v>215</v>
      </c>
    </row>
    <row r="31" ht="12.75">
      <c r="A31" s="52"/>
    </row>
    <row r="32" spans="1:13" ht="12.75">
      <c r="A32" s="371" t="s">
        <v>10</v>
      </c>
      <c r="B32" s="371"/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</row>
    <row r="33" ht="12.75">
      <c r="A33" s="8"/>
    </row>
    <row r="34" spans="27:35" ht="16.5" customHeight="1">
      <c r="AA34" s="275"/>
      <c r="AB34" s="275" t="s">
        <v>37</v>
      </c>
      <c r="AC34" s="276" t="s">
        <v>220</v>
      </c>
      <c r="AD34" s="276" t="s">
        <v>48</v>
      </c>
      <c r="AE34" s="276" t="s">
        <v>115</v>
      </c>
      <c r="AF34" s="276" t="s">
        <v>65</v>
      </c>
      <c r="AG34" s="276" t="s">
        <v>223</v>
      </c>
      <c r="AH34" s="276" t="s">
        <v>224</v>
      </c>
      <c r="AI34" s="276" t="s">
        <v>137</v>
      </c>
    </row>
    <row r="35" spans="27:35" ht="12.75">
      <c r="AA35" s="277" t="s">
        <v>37</v>
      </c>
      <c r="AB35" s="278"/>
      <c r="AC35" s="278"/>
      <c r="AD35" s="278"/>
      <c r="AE35" s="278"/>
      <c r="AF35" s="278"/>
      <c r="AG35" s="278"/>
      <c r="AH35" s="278"/>
      <c r="AI35" s="278"/>
    </row>
    <row r="36" spans="27:35" ht="12.75">
      <c r="AA36" s="277" t="s">
        <v>131</v>
      </c>
      <c r="AB36" s="278"/>
      <c r="AC36" s="278"/>
      <c r="AD36" s="278"/>
      <c r="AE36" s="278"/>
      <c r="AF36" s="278"/>
      <c r="AG36" s="278"/>
      <c r="AH36" s="278"/>
      <c r="AI36" s="278"/>
    </row>
    <row r="37" spans="27:35" ht="12.75">
      <c r="AA37" s="277" t="s">
        <v>132</v>
      </c>
      <c r="AB37" s="278"/>
      <c r="AC37" s="278"/>
      <c r="AD37" s="278"/>
      <c r="AE37" s="278"/>
      <c r="AF37" s="278"/>
      <c r="AG37" s="278"/>
      <c r="AH37" s="278"/>
      <c r="AI37" s="278"/>
    </row>
    <row r="38" spans="27:35" ht="12.75">
      <c r="AA38" s="277" t="s">
        <v>203</v>
      </c>
      <c r="AB38" s="278"/>
      <c r="AC38" s="278"/>
      <c r="AD38" s="278"/>
      <c r="AE38" s="278"/>
      <c r="AF38" s="278"/>
      <c r="AG38" s="278"/>
      <c r="AH38" s="278"/>
      <c r="AI38" s="278"/>
    </row>
    <row r="39" spans="27:35" ht="12.75">
      <c r="AA39" s="277" t="s">
        <v>204</v>
      </c>
      <c r="AB39" s="278"/>
      <c r="AC39" s="278"/>
      <c r="AD39" s="278"/>
      <c r="AE39" s="278"/>
      <c r="AF39" s="278"/>
      <c r="AG39" s="278"/>
      <c r="AH39" s="278"/>
      <c r="AI39" s="278"/>
    </row>
    <row r="40" spans="27:35" ht="12.75">
      <c r="AA40" s="277" t="s">
        <v>157</v>
      </c>
      <c r="AB40" s="278"/>
      <c r="AC40" s="278"/>
      <c r="AD40" s="278"/>
      <c r="AE40" s="278"/>
      <c r="AF40" s="278"/>
      <c r="AG40" s="278"/>
      <c r="AH40" s="278"/>
      <c r="AI40" s="278"/>
    </row>
    <row r="41" spans="27:35" ht="12.75">
      <c r="AA41" s="277" t="s">
        <v>158</v>
      </c>
      <c r="AB41" s="278"/>
      <c r="AC41" s="278"/>
      <c r="AD41" s="278"/>
      <c r="AE41" s="278"/>
      <c r="AF41" s="278"/>
      <c r="AG41" s="278"/>
      <c r="AH41" s="278"/>
      <c r="AI41" s="278"/>
    </row>
    <row r="42" spans="27:35" ht="12.75">
      <c r="AA42" s="277" t="s">
        <v>159</v>
      </c>
      <c r="AB42" s="278"/>
      <c r="AC42" s="278"/>
      <c r="AD42" s="278"/>
      <c r="AE42" s="278"/>
      <c r="AF42" s="278"/>
      <c r="AG42" s="278"/>
      <c r="AH42" s="278"/>
      <c r="AI42" s="278"/>
    </row>
    <row r="43" spans="27:35" ht="12.75">
      <c r="AA43" s="277" t="s">
        <v>160</v>
      </c>
      <c r="AB43" s="278"/>
      <c r="AC43" s="278"/>
      <c r="AD43" s="278"/>
      <c r="AE43" s="278"/>
      <c r="AF43" s="278"/>
      <c r="AG43" s="278"/>
      <c r="AH43" s="278"/>
      <c r="AI43" s="278"/>
    </row>
    <row r="44" spans="27:35" ht="12.75">
      <c r="AA44" s="277" t="s">
        <v>161</v>
      </c>
      <c r="AB44" s="278"/>
      <c r="AC44" s="278"/>
      <c r="AD44" s="278"/>
      <c r="AE44" s="278"/>
      <c r="AF44" s="278"/>
      <c r="AG44" s="278"/>
      <c r="AH44" s="278"/>
      <c r="AI44" s="278"/>
    </row>
    <row r="45" spans="27:35" ht="12.75">
      <c r="AA45" s="277" t="s">
        <v>55</v>
      </c>
      <c r="AB45" s="278"/>
      <c r="AC45" s="278"/>
      <c r="AD45" s="278"/>
      <c r="AE45" s="278"/>
      <c r="AF45" s="278"/>
      <c r="AG45" s="278"/>
      <c r="AH45" s="278"/>
      <c r="AI45" s="278"/>
    </row>
    <row r="46" spans="27:35" ht="12.75">
      <c r="AA46" s="277" t="s">
        <v>211</v>
      </c>
      <c r="AB46" s="278"/>
      <c r="AC46" s="278"/>
      <c r="AD46" s="278"/>
      <c r="AE46" s="278"/>
      <c r="AF46" s="278"/>
      <c r="AG46" s="278"/>
      <c r="AH46" s="278"/>
      <c r="AI46" s="278"/>
    </row>
    <row r="47" spans="27:35" ht="12.75">
      <c r="AA47" s="277" t="s">
        <v>138</v>
      </c>
      <c r="AB47" s="278"/>
      <c r="AC47" s="278"/>
      <c r="AD47" s="278"/>
      <c r="AE47" s="278"/>
      <c r="AF47" s="278"/>
      <c r="AG47" s="278"/>
      <c r="AH47" s="278"/>
      <c r="AI47" s="278"/>
    </row>
    <row r="48" spans="27:35" ht="12.75">
      <c r="AA48" s="279"/>
      <c r="AB48" s="279"/>
      <c r="AC48" s="279"/>
      <c r="AD48" s="279"/>
      <c r="AE48" s="279"/>
      <c r="AF48" s="279"/>
      <c r="AG48" s="279"/>
      <c r="AH48" s="279"/>
      <c r="AI48" s="279"/>
    </row>
  </sheetData>
  <sheetProtection/>
  <mergeCells count="6">
    <mergeCell ref="A3:J3"/>
    <mergeCell ref="A32:M32"/>
    <mergeCell ref="B9:I9"/>
    <mergeCell ref="J9:J10"/>
    <mergeCell ref="A9:A10"/>
    <mergeCell ref="A4:J4"/>
  </mergeCells>
  <conditionalFormatting sqref="AB35:AI47">
    <cfRule type="expression" priority="1" dxfId="0" stopIfTrue="1">
      <formula>AND(AB35&gt;=500,AB35&lt;=1225)</formula>
    </cfRule>
  </conditionalFormatting>
  <conditionalFormatting sqref="A1">
    <cfRule type="expression" priority="2" dxfId="0" stopIfTrue="1">
      <formula>AND(A21&gt;=500,A21&lt;=1225)</formula>
    </cfRule>
  </conditionalFormatting>
  <conditionalFormatting sqref="D26 B12:I25">
    <cfRule type="expression" priority="7" dxfId="0" stopIfTrue="1">
      <formula>AND(AB35&gt;=500,AB35&lt;=1225)</formula>
    </cfRule>
  </conditionalFormatting>
  <conditionalFormatting sqref="B27:J27">
    <cfRule type="expression" priority="3" dxfId="0" stopIfTrue="1">
      <formula>AND(AB35&gt;=500,AB35&lt;=1225)</formula>
    </cfRule>
  </conditionalFormatting>
  <conditionalFormatting sqref="J12:J26">
    <cfRule type="expression" priority="4" dxfId="0" stopIfTrue="1">
      <formula>AND(AB35&gt;=500,AB35&lt;=1225)</formula>
    </cfRule>
  </conditionalFormatting>
  <hyperlinks>
    <hyperlink ref="J1" location="Índice!B17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5">
    <tabColor indexed="60"/>
  </sheetPr>
  <dimension ref="A1:AK48"/>
  <sheetViews>
    <sheetView zoomScale="85" zoomScaleNormal="85" zoomScalePageLayoutView="0" workbookViewId="0" topLeftCell="A1">
      <selection activeCell="I1" sqref="I1"/>
    </sheetView>
  </sheetViews>
  <sheetFormatPr defaultColWidth="11.421875" defaultRowHeight="12.75"/>
  <cols>
    <col min="1" max="1" width="36.00390625" style="1" customWidth="1"/>
    <col min="2" max="2" width="11.140625" style="1" customWidth="1"/>
    <col min="3" max="4" width="11.28125" style="1" customWidth="1"/>
    <col min="5" max="6" width="12.7109375" style="1" customWidth="1"/>
    <col min="7" max="7" width="13.421875" style="1" customWidth="1"/>
    <col min="8" max="8" width="10.28125" style="1" customWidth="1"/>
    <col min="9" max="9" width="11.7109375" style="1" customWidth="1"/>
    <col min="10" max="10" width="10.28125" style="1" customWidth="1"/>
    <col min="11" max="11" width="9.57421875" style="1" customWidth="1"/>
    <col min="12" max="18" width="12.28125" style="1" customWidth="1"/>
    <col min="19" max="19" width="4.57421875" style="1" customWidth="1"/>
    <col min="20" max="25" width="11.421875" style="1" customWidth="1"/>
    <col min="26" max="37" width="11.421875" style="290" customWidth="1"/>
    <col min="38" max="16384" width="11.421875" style="1" customWidth="1"/>
  </cols>
  <sheetData>
    <row r="1" spans="1:37" ht="30.75" customHeight="1">
      <c r="A1" s="255"/>
      <c r="I1" s="232" t="s">
        <v>140</v>
      </c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</row>
    <row r="2" spans="26:37" ht="16.5" customHeight="1"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</row>
    <row r="3" spans="1:37" s="8" customFormat="1" ht="20.25" customHeight="1">
      <c r="A3" s="369" t="s">
        <v>6</v>
      </c>
      <c r="B3" s="369"/>
      <c r="C3" s="369"/>
      <c r="D3" s="369"/>
      <c r="E3" s="369"/>
      <c r="F3" s="369"/>
      <c r="G3" s="369"/>
      <c r="H3" s="369"/>
      <c r="I3" s="369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</row>
    <row r="4" spans="1:37" s="271" customFormat="1" ht="20.25" customHeight="1" thickBot="1">
      <c r="A4" s="370" t="s">
        <v>47</v>
      </c>
      <c r="B4" s="370"/>
      <c r="C4" s="370"/>
      <c r="D4" s="370"/>
      <c r="E4" s="370"/>
      <c r="F4" s="370"/>
      <c r="G4" s="370"/>
      <c r="H4" s="370"/>
      <c r="I4" s="370"/>
      <c r="J4" s="272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</row>
    <row r="5" spans="1:37" s="8" customFormat="1" ht="13.5" customHeight="1">
      <c r="A5" s="4"/>
      <c r="Q5" s="13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</row>
    <row r="6" spans="1:9" ht="32.25" customHeight="1">
      <c r="A6" s="389" t="s">
        <v>24</v>
      </c>
      <c r="B6" s="390"/>
      <c r="C6" s="390"/>
      <c r="D6" s="390"/>
      <c r="E6" s="390"/>
      <c r="F6" s="390"/>
      <c r="G6" s="390"/>
      <c r="H6" s="390"/>
      <c r="I6" s="390"/>
    </row>
    <row r="7" spans="1:9" ht="15" customHeight="1">
      <c r="A7" s="391"/>
      <c r="B7" s="391"/>
      <c r="C7" s="391"/>
      <c r="D7" s="391"/>
      <c r="E7" s="391"/>
      <c r="F7" s="391"/>
      <c r="G7" s="391"/>
      <c r="H7" s="391"/>
      <c r="I7" s="391"/>
    </row>
    <row r="8" ht="13.5">
      <c r="A8" s="64" t="s">
        <v>133</v>
      </c>
    </row>
    <row r="9" spans="1:37" s="246" customFormat="1" ht="51">
      <c r="A9" s="119"/>
      <c r="B9" s="107" t="s">
        <v>37</v>
      </c>
      <c r="C9" s="107" t="s">
        <v>220</v>
      </c>
      <c r="D9" s="107" t="s">
        <v>48</v>
      </c>
      <c r="E9" s="107" t="s">
        <v>115</v>
      </c>
      <c r="F9" s="108" t="s">
        <v>65</v>
      </c>
      <c r="G9" s="107" t="s">
        <v>223</v>
      </c>
      <c r="H9" s="107" t="s">
        <v>224</v>
      </c>
      <c r="I9" s="107" t="s">
        <v>137</v>
      </c>
      <c r="J9" s="245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</row>
    <row r="10" spans="1:10" ht="12.75">
      <c r="A10" s="220"/>
      <c r="B10" s="106"/>
      <c r="C10" s="106"/>
      <c r="D10" s="106"/>
      <c r="E10" s="106"/>
      <c r="F10" s="114"/>
      <c r="G10" s="106"/>
      <c r="H10" s="106"/>
      <c r="I10" s="106"/>
      <c r="J10" s="30"/>
    </row>
    <row r="11" spans="1:10" ht="12.75">
      <c r="A11" s="93" t="s">
        <v>37</v>
      </c>
      <c r="B11" s="110">
        <v>259.39336007160017</v>
      </c>
      <c r="C11" s="110">
        <v>171.01323042998897</v>
      </c>
      <c r="D11" s="110">
        <v>293.1382732951152</v>
      </c>
      <c r="E11" s="110">
        <v>224.07927387792543</v>
      </c>
      <c r="F11" s="110">
        <v>261.31764705882193</v>
      </c>
      <c r="G11" s="110">
        <v>246.39187514943447</v>
      </c>
      <c r="H11" s="110">
        <v>275.2448075970762</v>
      </c>
      <c r="I11" s="110">
        <v>315.5132002575662</v>
      </c>
      <c r="J11" s="26"/>
    </row>
    <row r="12" spans="1:10" ht="12.75">
      <c r="A12" s="93" t="s">
        <v>131</v>
      </c>
      <c r="B12" s="110">
        <v>325.05124407583025</v>
      </c>
      <c r="C12" s="110">
        <v>293.83673469387753</v>
      </c>
      <c r="D12" s="110">
        <v>329.19368723098995</v>
      </c>
      <c r="E12" s="110">
        <v>319.95926966292114</v>
      </c>
      <c r="F12" s="110">
        <v>323.95642305946524</v>
      </c>
      <c r="G12" s="110">
        <v>321.06212480804135</v>
      </c>
      <c r="H12" s="110">
        <v>331.43131433095795</v>
      </c>
      <c r="I12" s="110">
        <v>318.97394136807816</v>
      </c>
      <c r="J12" s="26"/>
    </row>
    <row r="13" spans="1:10" ht="12.75">
      <c r="A13" s="93" t="s">
        <v>132</v>
      </c>
      <c r="B13" s="110">
        <v>308.15534956444105</v>
      </c>
      <c r="C13" s="110">
        <v>280</v>
      </c>
      <c r="D13" s="110">
        <v>309.3612167300376</v>
      </c>
      <c r="E13" s="110">
        <v>312.61971830985914</v>
      </c>
      <c r="F13" s="110">
        <v>318.73132183908035</v>
      </c>
      <c r="G13" s="110">
        <v>304.08170070862917</v>
      </c>
      <c r="H13" s="110">
        <v>307.94012605042144</v>
      </c>
      <c r="I13" s="110">
        <v>318.3521126760563</v>
      </c>
      <c r="J13" s="26"/>
    </row>
    <row r="14" spans="1:10" ht="12.75">
      <c r="A14" s="93" t="s">
        <v>203</v>
      </c>
      <c r="B14" s="110">
        <v>290.9761076836788</v>
      </c>
      <c r="C14" s="110">
        <v>325.54545454545456</v>
      </c>
      <c r="D14" s="110">
        <v>325.55473372781034</v>
      </c>
      <c r="E14" s="110">
        <v>308.32901554404145</v>
      </c>
      <c r="F14" s="110">
        <v>322.4699170124486</v>
      </c>
      <c r="G14" s="110">
        <v>292.47249610793955</v>
      </c>
      <c r="H14" s="110">
        <v>233.55678059536905</v>
      </c>
      <c r="I14" s="110">
        <v>320.3170731707317</v>
      </c>
      <c r="J14" s="26"/>
    </row>
    <row r="15" spans="1:10" ht="12.75">
      <c r="A15" s="93" t="s">
        <v>204</v>
      </c>
      <c r="B15" s="110">
        <v>277.32917341977276</v>
      </c>
      <c r="C15" s="110">
        <v>326</v>
      </c>
      <c r="D15" s="110">
        <v>310.00992063492066</v>
      </c>
      <c r="E15" s="110">
        <v>287.1511627906977</v>
      </c>
      <c r="F15" s="110">
        <v>270.5267605633805</v>
      </c>
      <c r="G15" s="110">
        <v>281.52931323283116</v>
      </c>
      <c r="H15" s="110">
        <v>264.558196221816</v>
      </c>
      <c r="I15" s="110">
        <v>326.56363636363636</v>
      </c>
      <c r="J15" s="26"/>
    </row>
    <row r="16" spans="1:10" ht="12.75">
      <c r="A16" s="93" t="s">
        <v>157</v>
      </c>
      <c r="B16" s="110">
        <v>283.44288260758964</v>
      </c>
      <c r="C16" s="110">
        <v>228.28571428571428</v>
      </c>
      <c r="D16" s="110">
        <v>307.86477732793554</v>
      </c>
      <c r="E16" s="110">
        <v>287.64944649446494</v>
      </c>
      <c r="F16" s="110">
        <v>288.25129005160125</v>
      </c>
      <c r="G16" s="110">
        <v>276.1335363898686</v>
      </c>
      <c r="H16" s="110">
        <v>270.63599320882855</v>
      </c>
      <c r="I16" s="110">
        <v>318.7317073170732</v>
      </c>
      <c r="J16" s="26"/>
    </row>
    <row r="17" spans="1:10" ht="12.75">
      <c r="A17" s="93" t="s">
        <v>158</v>
      </c>
      <c r="B17" s="110">
        <v>256.97799306303136</v>
      </c>
      <c r="C17" s="110">
        <v>302.875</v>
      </c>
      <c r="D17" s="110">
        <v>293.7027027027027</v>
      </c>
      <c r="E17" s="110">
        <v>232.22764227642276</v>
      </c>
      <c r="F17" s="110">
        <v>229.60586510263943</v>
      </c>
      <c r="G17" s="110">
        <v>251.82716049382753</v>
      </c>
      <c r="H17" s="110">
        <v>275.69852700490964</v>
      </c>
      <c r="I17" s="110">
        <v>302.53333333333336</v>
      </c>
      <c r="J17" s="26"/>
    </row>
    <row r="18" spans="1:10" ht="12.75">
      <c r="A18" s="93" t="s">
        <v>159</v>
      </c>
      <c r="B18" s="110">
        <v>228.33974358974322</v>
      </c>
      <c r="C18" s="110">
        <v>236.2</v>
      </c>
      <c r="D18" s="110">
        <v>263.1410437235543</v>
      </c>
      <c r="E18" s="110">
        <v>254.70043415340086</v>
      </c>
      <c r="F18" s="110">
        <v>231.81482854494791</v>
      </c>
      <c r="G18" s="110">
        <v>198.2585669781936</v>
      </c>
      <c r="H18" s="110">
        <v>266.07810567238096</v>
      </c>
      <c r="I18" s="110">
        <v>310.2631578947368</v>
      </c>
      <c r="J18" s="26"/>
    </row>
    <row r="19" spans="1:10" ht="12.75">
      <c r="A19" s="93" t="s">
        <v>160</v>
      </c>
      <c r="B19" s="110">
        <v>243.86328566514243</v>
      </c>
      <c r="C19" s="110">
        <v>222.04347826086956</v>
      </c>
      <c r="D19" s="110">
        <v>299.8589238845144</v>
      </c>
      <c r="E19" s="110">
        <v>227.41225271218852</v>
      </c>
      <c r="F19" s="110">
        <v>263.1017615176154</v>
      </c>
      <c r="G19" s="110">
        <v>165.90877677954367</v>
      </c>
      <c r="H19" s="110">
        <v>238.34762773722719</v>
      </c>
      <c r="I19" s="110">
        <v>282.22727272727275</v>
      </c>
      <c r="J19" s="26"/>
    </row>
    <row r="20" spans="1:10" ht="12.75">
      <c r="A20" s="93" t="s">
        <v>161</v>
      </c>
      <c r="B20" s="110">
        <v>221.00359844312243</v>
      </c>
      <c r="C20" s="110">
        <v>211.64705882352942</v>
      </c>
      <c r="D20" s="110">
        <v>281.1711478800414</v>
      </c>
      <c r="E20" s="110">
        <v>179.70406360424042</v>
      </c>
      <c r="F20" s="110">
        <v>234.58144475920696</v>
      </c>
      <c r="G20" s="110">
        <v>160.26154594069052</v>
      </c>
      <c r="H20" s="110">
        <v>234.35635018495643</v>
      </c>
      <c r="I20" s="110">
        <v>290.94827586206895</v>
      </c>
      <c r="J20" s="26"/>
    </row>
    <row r="21" spans="1:10" ht="12.75">
      <c r="A21" s="93" t="s">
        <v>55</v>
      </c>
      <c r="B21" s="110">
        <v>212.67917313234236</v>
      </c>
      <c r="C21" s="110">
        <v>245.42056074766356</v>
      </c>
      <c r="D21" s="110">
        <v>236.03959044368585</v>
      </c>
      <c r="E21" s="110">
        <v>144.37088388214912</v>
      </c>
      <c r="F21" s="110">
        <v>222.97272345782685</v>
      </c>
      <c r="G21" s="110">
        <v>209.69876613246362</v>
      </c>
      <c r="H21" s="110">
        <v>222.735919433048</v>
      </c>
      <c r="I21" s="110">
        <v>317.65432098765433</v>
      </c>
      <c r="J21" s="26"/>
    </row>
    <row r="22" spans="1:10" ht="12.75">
      <c r="A22" s="93" t="s">
        <v>211</v>
      </c>
      <c r="B22" s="110">
        <v>211.82474226804123</v>
      </c>
      <c r="C22" s="110" t="s">
        <v>68</v>
      </c>
      <c r="D22" s="110">
        <v>299.90909090909093</v>
      </c>
      <c r="E22" s="110">
        <v>205.61111111111111</v>
      </c>
      <c r="F22" s="110">
        <v>183.22222222222223</v>
      </c>
      <c r="G22" s="110">
        <v>242.63636363636363</v>
      </c>
      <c r="H22" s="110">
        <v>203.9047619047619</v>
      </c>
      <c r="I22" s="110" t="s">
        <v>68</v>
      </c>
      <c r="J22" s="26"/>
    </row>
    <row r="23" spans="1:10" ht="12.75">
      <c r="A23" s="93" t="s">
        <v>138</v>
      </c>
      <c r="B23" s="110" t="s">
        <v>68</v>
      </c>
      <c r="C23" s="110" t="s">
        <v>68</v>
      </c>
      <c r="D23" s="110" t="s">
        <v>68</v>
      </c>
      <c r="E23" s="110" t="s">
        <v>68</v>
      </c>
      <c r="F23" s="110" t="s">
        <v>68</v>
      </c>
      <c r="G23" s="110" t="s">
        <v>68</v>
      </c>
      <c r="H23" s="110">
        <v>234.8</v>
      </c>
      <c r="I23" s="110" t="s">
        <v>68</v>
      </c>
      <c r="J23" s="26"/>
    </row>
    <row r="24" spans="1:10" ht="14.25">
      <c r="A24" s="93" t="s">
        <v>2</v>
      </c>
      <c r="B24" s="110">
        <v>252.3905308464839</v>
      </c>
      <c r="C24" s="110">
        <v>131.72203947368422</v>
      </c>
      <c r="D24" s="110" t="s">
        <v>68</v>
      </c>
      <c r="E24" s="110" t="s">
        <v>68</v>
      </c>
      <c r="F24" s="110" t="s">
        <v>68</v>
      </c>
      <c r="G24" s="110" t="s">
        <v>68</v>
      </c>
      <c r="H24" s="110">
        <v>277.8915537017726</v>
      </c>
      <c r="I24" s="110" t="s">
        <v>68</v>
      </c>
      <c r="J24" s="26"/>
    </row>
    <row r="25" spans="1:9" ht="12.75">
      <c r="A25" s="121"/>
      <c r="B25" s="34"/>
      <c r="C25" s="34"/>
      <c r="D25" s="34"/>
      <c r="E25" s="34"/>
      <c r="F25" s="34"/>
      <c r="G25" s="34"/>
      <c r="H25" s="34"/>
      <c r="I25" s="34"/>
    </row>
    <row r="26" ht="12.75">
      <c r="A26" s="43"/>
    </row>
    <row r="27" ht="13.5" customHeight="1">
      <c r="A27" s="109" t="s">
        <v>9</v>
      </c>
    </row>
    <row r="28" ht="13.5" customHeight="1">
      <c r="A28" s="123" t="s">
        <v>114</v>
      </c>
    </row>
    <row r="29" ht="11.25" customHeight="1">
      <c r="A29" s="43"/>
    </row>
    <row r="30" spans="1:13" ht="13.5" customHeight="1">
      <c r="A30" s="371" t="s">
        <v>10</v>
      </c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</row>
    <row r="31" spans="1:35" ht="15" customHeight="1">
      <c r="A31" s="159"/>
      <c r="B31" s="159"/>
      <c r="C31" s="159"/>
      <c r="D31" s="159"/>
      <c r="E31" s="159"/>
      <c r="F31" s="159"/>
      <c r="G31" s="159"/>
      <c r="H31" s="159"/>
      <c r="I31" s="159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</row>
    <row r="32" spans="1:35" ht="13.5" customHeight="1">
      <c r="A32" s="182"/>
      <c r="B32" s="182"/>
      <c r="C32" s="182"/>
      <c r="D32" s="182"/>
      <c r="E32" s="182"/>
      <c r="F32" s="182"/>
      <c r="G32" s="182"/>
      <c r="H32" s="182"/>
      <c r="I32" s="182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</row>
    <row r="33" spans="1:35" ht="14.25" customHeight="1">
      <c r="A33" s="318"/>
      <c r="B33" s="319"/>
      <c r="C33" s="319"/>
      <c r="D33" s="319"/>
      <c r="E33" s="319"/>
      <c r="F33" s="319"/>
      <c r="G33" s="319"/>
      <c r="H33" s="319"/>
      <c r="I33" s="319"/>
      <c r="Z33" s="283"/>
      <c r="AA33" s="275"/>
      <c r="AB33" s="275" t="s">
        <v>37</v>
      </c>
      <c r="AC33" s="276" t="s">
        <v>220</v>
      </c>
      <c r="AD33" s="276" t="s">
        <v>48</v>
      </c>
      <c r="AE33" s="276" t="s">
        <v>115</v>
      </c>
      <c r="AF33" s="276" t="s">
        <v>65</v>
      </c>
      <c r="AG33" s="276" t="s">
        <v>223</v>
      </c>
      <c r="AH33" s="276" t="s">
        <v>224</v>
      </c>
      <c r="AI33" s="276" t="s">
        <v>137</v>
      </c>
    </row>
    <row r="34" spans="26:35" ht="12.75">
      <c r="Z34" s="283"/>
      <c r="AA34" s="277" t="s">
        <v>37</v>
      </c>
      <c r="AB34" s="278"/>
      <c r="AC34" s="278"/>
      <c r="AD34" s="278"/>
      <c r="AE34" s="278"/>
      <c r="AF34" s="278"/>
      <c r="AG34" s="278"/>
      <c r="AH34" s="278"/>
      <c r="AI34" s="278"/>
    </row>
    <row r="35" spans="26:35" ht="12.75">
      <c r="Z35" s="283"/>
      <c r="AA35" s="277" t="s">
        <v>131</v>
      </c>
      <c r="AB35" s="278"/>
      <c r="AC35" s="278"/>
      <c r="AD35" s="278"/>
      <c r="AE35" s="278"/>
      <c r="AF35" s="278"/>
      <c r="AG35" s="278"/>
      <c r="AH35" s="278"/>
      <c r="AI35" s="278"/>
    </row>
    <row r="36" spans="26:35" ht="12.75">
      <c r="Z36" s="283"/>
      <c r="AA36" s="277" t="s">
        <v>132</v>
      </c>
      <c r="AB36" s="278"/>
      <c r="AC36" s="278"/>
      <c r="AD36" s="278"/>
      <c r="AE36" s="278"/>
      <c r="AF36" s="278"/>
      <c r="AG36" s="278"/>
      <c r="AH36" s="278"/>
      <c r="AI36" s="278"/>
    </row>
    <row r="37" spans="26:35" ht="12.75">
      <c r="Z37" s="283"/>
      <c r="AA37" s="277" t="s">
        <v>203</v>
      </c>
      <c r="AB37" s="278"/>
      <c r="AC37" s="278"/>
      <c r="AD37" s="278"/>
      <c r="AE37" s="278"/>
      <c r="AF37" s="278"/>
      <c r="AG37" s="278"/>
      <c r="AH37" s="278"/>
      <c r="AI37" s="278"/>
    </row>
    <row r="38" spans="26:35" ht="12.75">
      <c r="Z38" s="283"/>
      <c r="AA38" s="277" t="s">
        <v>204</v>
      </c>
      <c r="AB38" s="278"/>
      <c r="AC38" s="278"/>
      <c r="AD38" s="278"/>
      <c r="AE38" s="278"/>
      <c r="AF38" s="278"/>
      <c r="AG38" s="278"/>
      <c r="AH38" s="278"/>
      <c r="AI38" s="278"/>
    </row>
    <row r="39" spans="26:35" ht="12.75">
      <c r="Z39" s="283"/>
      <c r="AA39" s="277" t="s">
        <v>157</v>
      </c>
      <c r="AB39" s="278"/>
      <c r="AC39" s="278"/>
      <c r="AD39" s="278"/>
      <c r="AE39" s="278"/>
      <c r="AF39" s="278"/>
      <c r="AG39" s="278"/>
      <c r="AH39" s="278"/>
      <c r="AI39" s="278"/>
    </row>
    <row r="40" spans="26:35" ht="12.75">
      <c r="Z40" s="283"/>
      <c r="AA40" s="277" t="s">
        <v>158</v>
      </c>
      <c r="AB40" s="278"/>
      <c r="AC40" s="278"/>
      <c r="AD40" s="278"/>
      <c r="AE40" s="278"/>
      <c r="AF40" s="278"/>
      <c r="AG40" s="278"/>
      <c r="AH40" s="278"/>
      <c r="AI40" s="278"/>
    </row>
    <row r="41" spans="26:35" ht="12.75">
      <c r="Z41" s="283"/>
      <c r="AA41" s="277" t="s">
        <v>159</v>
      </c>
      <c r="AB41" s="278"/>
      <c r="AC41" s="278"/>
      <c r="AD41" s="278"/>
      <c r="AE41" s="278"/>
      <c r="AF41" s="278"/>
      <c r="AG41" s="278"/>
      <c r="AH41" s="278"/>
      <c r="AI41" s="278"/>
    </row>
    <row r="42" spans="26:35" ht="12.75">
      <c r="Z42" s="283"/>
      <c r="AA42" s="277" t="s">
        <v>160</v>
      </c>
      <c r="AB42" s="278"/>
      <c r="AC42" s="278"/>
      <c r="AD42" s="278"/>
      <c r="AE42" s="278"/>
      <c r="AF42" s="278"/>
      <c r="AG42" s="278"/>
      <c r="AH42" s="278"/>
      <c r="AI42" s="278"/>
    </row>
    <row r="43" spans="26:35" ht="12.75">
      <c r="Z43" s="283"/>
      <c r="AA43" s="277" t="s">
        <v>161</v>
      </c>
      <c r="AB43" s="278"/>
      <c r="AC43" s="278"/>
      <c r="AD43" s="278"/>
      <c r="AE43" s="278"/>
      <c r="AF43" s="278"/>
      <c r="AG43" s="278"/>
      <c r="AH43" s="278"/>
      <c r="AI43" s="278"/>
    </row>
    <row r="44" spans="26:35" ht="12.75">
      <c r="Z44" s="283"/>
      <c r="AA44" s="277" t="s">
        <v>55</v>
      </c>
      <c r="AB44" s="278"/>
      <c r="AC44" s="278"/>
      <c r="AD44" s="278"/>
      <c r="AE44" s="278"/>
      <c r="AF44" s="278"/>
      <c r="AG44" s="278"/>
      <c r="AH44" s="278"/>
      <c r="AI44" s="278"/>
    </row>
    <row r="45" spans="26:35" ht="12.75">
      <c r="Z45" s="283"/>
      <c r="AA45" s="277" t="s">
        <v>211</v>
      </c>
      <c r="AB45" s="278"/>
      <c r="AC45" s="278"/>
      <c r="AD45" s="278"/>
      <c r="AE45" s="278"/>
      <c r="AF45" s="278"/>
      <c r="AG45" s="278"/>
      <c r="AH45" s="278"/>
      <c r="AI45" s="278"/>
    </row>
    <row r="46" spans="26:35" ht="12.75">
      <c r="Z46" s="283"/>
      <c r="AA46" s="277" t="s">
        <v>138</v>
      </c>
      <c r="AB46" s="278"/>
      <c r="AC46" s="278"/>
      <c r="AD46" s="278"/>
      <c r="AE46" s="278"/>
      <c r="AF46" s="278"/>
      <c r="AG46" s="278"/>
      <c r="AH46" s="278"/>
      <c r="AI46" s="278"/>
    </row>
    <row r="47" spans="26:35" ht="12.75">
      <c r="Z47" s="283"/>
      <c r="AA47" s="277" t="s">
        <v>137</v>
      </c>
      <c r="AB47" s="278"/>
      <c r="AC47" s="278"/>
      <c r="AD47" s="278"/>
      <c r="AE47" s="278"/>
      <c r="AF47" s="278"/>
      <c r="AG47" s="278"/>
      <c r="AH47" s="278"/>
      <c r="AI47" s="278"/>
    </row>
    <row r="48" spans="26:35" ht="12.75"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</row>
  </sheetData>
  <sheetProtection/>
  <mergeCells count="5">
    <mergeCell ref="A3:I3"/>
    <mergeCell ref="A4:I4"/>
    <mergeCell ref="A6:I6"/>
    <mergeCell ref="A30:M30"/>
    <mergeCell ref="A7:I7"/>
  </mergeCells>
  <conditionalFormatting sqref="AB34:AI47">
    <cfRule type="expression" priority="1" dxfId="0" stopIfTrue="1">
      <formula>AND(AB34&gt;=500,AB34&lt;=1225)</formula>
    </cfRule>
  </conditionalFormatting>
  <conditionalFormatting sqref="A1">
    <cfRule type="expression" priority="2" dxfId="0" stopIfTrue="1">
      <formula>AND(A19&gt;=500,A19&lt;=1225)</formula>
    </cfRule>
  </conditionalFormatting>
  <conditionalFormatting sqref="B11:I24">
    <cfRule type="expression" priority="5" dxfId="0" stopIfTrue="1">
      <formula>AND(AB34&gt;=500,AB34&lt;=1225)</formula>
    </cfRule>
  </conditionalFormatting>
  <hyperlinks>
    <hyperlink ref="I1" location="Índice!B18" display="ÍNDICE"/>
  </hyperlinks>
  <printOptions/>
  <pageMargins left="0.7874015748031497" right="0.7874015748031497" top="0.984251968503937" bottom="0.984251968503937" header="0" footer="0"/>
  <pageSetup horizontalDpi="600" verticalDpi="6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6">
    <tabColor indexed="60"/>
  </sheetPr>
  <dimension ref="A1:AS39"/>
  <sheetViews>
    <sheetView zoomScale="85" zoomScaleNormal="85" zoomScalePageLayoutView="0" workbookViewId="0" topLeftCell="A1">
      <selection activeCell="N1" sqref="N1"/>
    </sheetView>
  </sheetViews>
  <sheetFormatPr defaultColWidth="11.421875" defaultRowHeight="12.75"/>
  <cols>
    <col min="1" max="1" width="35.00390625" style="2" customWidth="1"/>
    <col min="2" max="2" width="13.00390625" style="2" customWidth="1"/>
    <col min="3" max="3" width="10.28125" style="2" customWidth="1"/>
    <col min="4" max="4" width="9.421875" style="2" customWidth="1"/>
    <col min="5" max="5" width="8.8515625" style="2" customWidth="1"/>
    <col min="6" max="6" width="7.7109375" style="2" customWidth="1"/>
    <col min="7" max="7" width="8.57421875" style="2" customWidth="1"/>
    <col min="8" max="8" width="9.57421875" style="2" customWidth="1"/>
    <col min="9" max="9" width="10.00390625" style="2" customWidth="1"/>
    <col min="10" max="10" width="8.28125" style="2" customWidth="1"/>
    <col min="11" max="11" width="7.8515625" style="2" customWidth="1"/>
    <col min="12" max="12" width="8.57421875" style="2" customWidth="1"/>
    <col min="13" max="15" width="12.421875" style="2" customWidth="1"/>
    <col min="16" max="17" width="11.421875" style="2" customWidth="1"/>
    <col min="18" max="18" width="11.8515625" style="2" customWidth="1"/>
    <col min="19" max="16384" width="11.421875" style="2" customWidth="1"/>
  </cols>
  <sheetData>
    <row r="1" spans="1:14" ht="26.25" customHeight="1">
      <c r="A1" s="254"/>
      <c r="N1" s="232" t="s">
        <v>140</v>
      </c>
    </row>
    <row r="2" ht="14.25" customHeight="1"/>
    <row r="3" spans="1:15" ht="20.25" customHeight="1">
      <c r="A3" s="369" t="s">
        <v>6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</row>
    <row r="4" spans="1:15" s="268" customFormat="1" ht="20.25" customHeight="1" thickBot="1">
      <c r="A4" s="370" t="s">
        <v>47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</row>
    <row r="5" spans="1:10" ht="12.75">
      <c r="A5" s="19"/>
      <c r="B5" s="19"/>
      <c r="C5" s="19"/>
      <c r="G5" s="55"/>
      <c r="H5" s="5"/>
      <c r="I5" s="8"/>
      <c r="J5" s="5"/>
    </row>
    <row r="6" spans="1:22" ht="18.75">
      <c r="A6" s="88" t="s">
        <v>188</v>
      </c>
      <c r="B6" s="3"/>
      <c r="C6" s="3"/>
      <c r="T6" s="5"/>
      <c r="U6" s="5"/>
      <c r="V6" s="5"/>
    </row>
    <row r="7" spans="1:22" ht="15.75">
      <c r="A7" s="88"/>
      <c r="B7" s="3"/>
      <c r="C7" s="3"/>
      <c r="T7" s="5"/>
      <c r="U7" s="5"/>
      <c r="V7" s="5"/>
    </row>
    <row r="8" spans="1:22" ht="12.75">
      <c r="A8" s="57" t="s">
        <v>136</v>
      </c>
      <c r="B8" s="3"/>
      <c r="C8" s="3"/>
      <c r="T8" s="5"/>
      <c r="U8" s="5"/>
      <c r="V8" s="5"/>
    </row>
    <row r="9" spans="1:22" s="241" customFormat="1" ht="12.75">
      <c r="A9" s="378"/>
      <c r="B9" s="394" t="s">
        <v>37</v>
      </c>
      <c r="C9" s="392" t="s">
        <v>172</v>
      </c>
      <c r="D9" s="392"/>
      <c r="E9" s="392"/>
      <c r="F9" s="392"/>
      <c r="G9" s="392"/>
      <c r="H9" s="392" t="s">
        <v>226</v>
      </c>
      <c r="I9" s="392"/>
      <c r="J9" s="392"/>
      <c r="K9" s="392"/>
      <c r="L9" s="392"/>
      <c r="M9" s="372" t="s">
        <v>62</v>
      </c>
      <c r="N9" s="392"/>
      <c r="O9" s="392"/>
      <c r="T9" s="243"/>
      <c r="U9" s="243"/>
      <c r="V9" s="206"/>
    </row>
    <row r="10" spans="1:22" s="241" customFormat="1" ht="25.5">
      <c r="A10" s="378"/>
      <c r="B10" s="395"/>
      <c r="C10" s="119" t="s">
        <v>37</v>
      </c>
      <c r="D10" s="119" t="s">
        <v>39</v>
      </c>
      <c r="E10" s="119" t="s">
        <v>40</v>
      </c>
      <c r="F10" s="119" t="s">
        <v>41</v>
      </c>
      <c r="G10" s="119" t="s">
        <v>35</v>
      </c>
      <c r="H10" s="119" t="s">
        <v>37</v>
      </c>
      <c r="I10" s="119" t="s">
        <v>39</v>
      </c>
      <c r="J10" s="119" t="s">
        <v>40</v>
      </c>
      <c r="K10" s="119" t="s">
        <v>41</v>
      </c>
      <c r="L10" s="119" t="s">
        <v>35</v>
      </c>
      <c r="M10" s="119" t="s">
        <v>64</v>
      </c>
      <c r="N10" s="119" t="s">
        <v>117</v>
      </c>
      <c r="O10" s="119" t="s">
        <v>166</v>
      </c>
      <c r="T10" s="244"/>
      <c r="U10" s="244"/>
      <c r="V10" s="206"/>
    </row>
    <row r="11" spans="1:22" ht="12.75">
      <c r="A11" s="89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T11" s="21"/>
      <c r="U11" s="21"/>
      <c r="V11" s="5"/>
    </row>
    <row r="12" spans="1:22" ht="12.75">
      <c r="A12" s="132" t="s">
        <v>220</v>
      </c>
      <c r="B12" s="172">
        <v>6392.0059477866025</v>
      </c>
      <c r="C12" s="172">
        <v>5815.370436681225</v>
      </c>
      <c r="D12" s="172">
        <v>4361.980535714287</v>
      </c>
      <c r="E12" s="172">
        <v>6148.669599999997</v>
      </c>
      <c r="F12" s="172">
        <v>7441.084090909092</v>
      </c>
      <c r="G12" s="172" t="s">
        <v>68</v>
      </c>
      <c r="H12" s="172">
        <v>8434.00902061856</v>
      </c>
      <c r="I12" s="172">
        <v>3963.9974999999995</v>
      </c>
      <c r="J12" s="172">
        <v>10617.404123711336</v>
      </c>
      <c r="K12" s="172">
        <v>9386.496</v>
      </c>
      <c r="L12" s="172" t="s">
        <v>68</v>
      </c>
      <c r="M12" s="172">
        <v>8412.263399558513</v>
      </c>
      <c r="N12" s="172">
        <v>4237.265737704918</v>
      </c>
      <c r="O12" s="172" t="s">
        <v>68</v>
      </c>
      <c r="T12" s="21"/>
      <c r="U12" s="68"/>
      <c r="V12" s="5"/>
    </row>
    <row r="13" spans="1:22" ht="12.75">
      <c r="A13" s="132" t="s">
        <v>48</v>
      </c>
      <c r="B13" s="172">
        <v>20661.85298470943</v>
      </c>
      <c r="C13" s="172">
        <v>21467.271702643728</v>
      </c>
      <c r="D13" s="172">
        <v>14166.777010309283</v>
      </c>
      <c r="E13" s="172">
        <v>22182.368494218957</v>
      </c>
      <c r="F13" s="172">
        <v>24276.839571755434</v>
      </c>
      <c r="G13" s="172">
        <v>9286.89636363636</v>
      </c>
      <c r="H13" s="172">
        <v>18585.74084088782</v>
      </c>
      <c r="I13" s="172">
        <v>12636.080660066</v>
      </c>
      <c r="J13" s="172">
        <v>19146.637381648143</v>
      </c>
      <c r="K13" s="172">
        <v>21697.080480549204</v>
      </c>
      <c r="L13" s="172" t="s">
        <v>68</v>
      </c>
      <c r="M13" s="172">
        <v>21665.70732884066</v>
      </c>
      <c r="N13" s="172">
        <v>12089.233391666658</v>
      </c>
      <c r="O13" s="172" t="s">
        <v>68</v>
      </c>
      <c r="T13" s="21"/>
      <c r="U13" s="68"/>
      <c r="V13" s="5"/>
    </row>
    <row r="14" spans="1:22" ht="12.75">
      <c r="A14" s="132" t="s">
        <v>115</v>
      </c>
      <c r="B14" s="172">
        <v>14409.474535282417</v>
      </c>
      <c r="C14" s="172">
        <v>14158.364694971104</v>
      </c>
      <c r="D14" s="172">
        <v>9654.140856854827</v>
      </c>
      <c r="E14" s="172">
        <v>14365.96274006116</v>
      </c>
      <c r="F14" s="172">
        <v>17028.608006559785</v>
      </c>
      <c r="G14" s="172">
        <v>14752.22436619719</v>
      </c>
      <c r="H14" s="172">
        <v>16177.812626995625</v>
      </c>
      <c r="I14" s="172">
        <v>10573.541006711414</v>
      </c>
      <c r="J14" s="172">
        <v>17605.46562259308</v>
      </c>
      <c r="K14" s="172">
        <v>18252.775714285715</v>
      </c>
      <c r="L14" s="172" t="s">
        <v>68</v>
      </c>
      <c r="M14" s="172">
        <v>16806.33574355673</v>
      </c>
      <c r="N14" s="172">
        <v>8802.350280036135</v>
      </c>
      <c r="O14" s="172" t="s">
        <v>68</v>
      </c>
      <c r="T14" s="21"/>
      <c r="U14" s="68"/>
      <c r="V14" s="5"/>
    </row>
    <row r="15" spans="1:22" ht="12.75">
      <c r="A15" s="132" t="s">
        <v>222</v>
      </c>
      <c r="B15" s="172">
        <v>15084.426274242162</v>
      </c>
      <c r="C15" s="172">
        <v>17150.93511174871</v>
      </c>
      <c r="D15" s="172">
        <v>9470.112602291325</v>
      </c>
      <c r="E15" s="172">
        <v>18223.60155265183</v>
      </c>
      <c r="F15" s="172">
        <v>22176.855151620814</v>
      </c>
      <c r="G15" s="172">
        <v>9153.626541353378</v>
      </c>
      <c r="H15" s="172">
        <v>12640.052081571883</v>
      </c>
      <c r="I15" s="172">
        <v>7938.579091251174</v>
      </c>
      <c r="J15" s="172">
        <v>14559.179886378173</v>
      </c>
      <c r="K15" s="172">
        <v>15446.838002222814</v>
      </c>
      <c r="L15" s="172">
        <v>9602.100416666666</v>
      </c>
      <c r="M15" s="172">
        <v>16433.618664210968</v>
      </c>
      <c r="N15" s="172">
        <v>9432.879102110175</v>
      </c>
      <c r="O15" s="172" t="s">
        <v>68</v>
      </c>
      <c r="T15" s="21"/>
      <c r="U15" s="68"/>
      <c r="V15" s="5"/>
    </row>
    <row r="16" spans="1:22" ht="12.75">
      <c r="A16" s="132" t="s">
        <v>223</v>
      </c>
      <c r="B16" s="172">
        <v>17851.698948694197</v>
      </c>
      <c r="C16" s="172">
        <v>20038.460609636546</v>
      </c>
      <c r="D16" s="172">
        <v>10804.873764705933</v>
      </c>
      <c r="E16" s="172">
        <v>22586.417903161677</v>
      </c>
      <c r="F16" s="172">
        <v>24752.359400040325</v>
      </c>
      <c r="G16" s="172">
        <v>17044.074173228357</v>
      </c>
      <c r="H16" s="172">
        <v>15670.065014167121</v>
      </c>
      <c r="I16" s="172">
        <v>9092.108729729776</v>
      </c>
      <c r="J16" s="172">
        <v>18612.19398195492</v>
      </c>
      <c r="K16" s="172">
        <v>17205.287652155952</v>
      </c>
      <c r="L16" s="172">
        <v>12799.624183673473</v>
      </c>
      <c r="M16" s="172">
        <v>18835.67950511075</v>
      </c>
      <c r="N16" s="172">
        <v>10929.028967894425</v>
      </c>
      <c r="O16" s="172" t="s">
        <v>68</v>
      </c>
      <c r="T16" s="21"/>
      <c r="U16" s="68"/>
      <c r="V16" s="5"/>
    </row>
    <row r="17" spans="1:22" ht="12.75">
      <c r="A17" s="132" t="s">
        <v>224</v>
      </c>
      <c r="B17" s="172">
        <v>17237.18603611657</v>
      </c>
      <c r="C17" s="172">
        <v>19110.67201659737</v>
      </c>
      <c r="D17" s="172">
        <v>9185.159854732914</v>
      </c>
      <c r="E17" s="172">
        <v>19602.767803984403</v>
      </c>
      <c r="F17" s="172">
        <v>23691.51959302328</v>
      </c>
      <c r="G17" s="172">
        <v>19676.97689814814</v>
      </c>
      <c r="H17" s="172">
        <v>16245.969553614997</v>
      </c>
      <c r="I17" s="172">
        <v>10019.126232558145</v>
      </c>
      <c r="J17" s="172">
        <v>16438.680010487024</v>
      </c>
      <c r="K17" s="172">
        <v>19664.92506740361</v>
      </c>
      <c r="L17" s="172">
        <v>15032.70257575757</v>
      </c>
      <c r="M17" s="172">
        <v>18753.452119436664</v>
      </c>
      <c r="N17" s="172">
        <v>8682.534034826927</v>
      </c>
      <c r="O17" s="172" t="s">
        <v>68</v>
      </c>
      <c r="T17" s="21"/>
      <c r="U17" s="68"/>
      <c r="V17" s="5"/>
    </row>
    <row r="18" spans="1:22" s="171" customFormat="1" ht="12.75">
      <c r="A18" s="132" t="s">
        <v>137</v>
      </c>
      <c r="B18" s="172">
        <v>25397.12618705032</v>
      </c>
      <c r="C18" s="172">
        <v>29043.496581508538</v>
      </c>
      <c r="D18" s="172" t="s">
        <v>68</v>
      </c>
      <c r="E18" s="172" t="s">
        <v>68</v>
      </c>
      <c r="F18" s="172">
        <v>29933.146020942408</v>
      </c>
      <c r="G18" s="172">
        <v>18644.352127659582</v>
      </c>
      <c r="H18" s="172">
        <v>21157.640381895337</v>
      </c>
      <c r="I18" s="172" t="s">
        <v>68</v>
      </c>
      <c r="J18" s="172">
        <v>8251.663863636362</v>
      </c>
      <c r="K18" s="172">
        <v>23087.440427631554</v>
      </c>
      <c r="L18" s="172">
        <v>10267.87730769231</v>
      </c>
      <c r="M18" s="172">
        <v>25494.670469576682</v>
      </c>
      <c r="N18" s="172" t="s">
        <v>68</v>
      </c>
      <c r="O18" s="172" t="s">
        <v>68</v>
      </c>
      <c r="P18" s="169"/>
      <c r="Q18" s="169"/>
      <c r="R18" s="169"/>
      <c r="S18" s="169"/>
      <c r="T18" s="158"/>
      <c r="U18" s="170"/>
      <c r="V18" s="104"/>
    </row>
    <row r="19" spans="1:22" ht="12.75">
      <c r="A19" s="133"/>
      <c r="B19" s="134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T19" s="21"/>
      <c r="U19" s="68"/>
      <c r="V19" s="5"/>
    </row>
    <row r="20" spans="1:22" ht="12.75">
      <c r="A20" s="45"/>
      <c r="B20" s="130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T20" s="21"/>
      <c r="U20" s="68"/>
      <c r="V20" s="5"/>
    </row>
    <row r="21" spans="1:22" ht="12.75">
      <c r="A21" s="109" t="s">
        <v>210</v>
      </c>
      <c r="B21" s="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P21" s="5"/>
      <c r="Q21" s="5"/>
      <c r="R21" s="5"/>
      <c r="T21" s="5"/>
      <c r="U21" s="5"/>
      <c r="V21" s="5"/>
    </row>
    <row r="22" spans="1:22" ht="12.75">
      <c r="A22" s="43"/>
      <c r="B22" s="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P22" s="5"/>
      <c r="Q22" s="5"/>
      <c r="R22" s="5"/>
      <c r="T22" s="5"/>
      <c r="U22" s="5"/>
      <c r="V22" s="5"/>
    </row>
    <row r="23" spans="1:13" s="69" customFormat="1" ht="12.75">
      <c r="A23" s="371" t="s">
        <v>10</v>
      </c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</row>
    <row r="24" spans="1:3" s="69" customFormat="1" ht="12.75">
      <c r="A24" s="31"/>
      <c r="B24" s="31"/>
      <c r="C24" s="31"/>
    </row>
    <row r="26" ht="13.5" customHeight="1"/>
    <row r="27" spans="1:22" ht="12.75">
      <c r="A27" s="169"/>
      <c r="T27" s="40"/>
      <c r="U27" s="40"/>
      <c r="V27" s="5"/>
    </row>
    <row r="28" spans="1:45" ht="12.75">
      <c r="A28" s="169"/>
      <c r="T28" s="21"/>
      <c r="U28" s="21"/>
      <c r="V28" s="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</row>
    <row r="29" spans="1:45" ht="10.5" customHeight="1">
      <c r="A29" s="171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</row>
    <row r="30" spans="1:45" ht="12.75">
      <c r="A30" s="171"/>
      <c r="AE30" s="396" t="s">
        <v>218</v>
      </c>
      <c r="AF30" s="277" t="s">
        <v>37</v>
      </c>
      <c r="AG30" s="393" t="s">
        <v>172</v>
      </c>
      <c r="AH30" s="393"/>
      <c r="AI30" s="393"/>
      <c r="AJ30" s="393"/>
      <c r="AK30" s="393"/>
      <c r="AL30" s="393" t="s">
        <v>226</v>
      </c>
      <c r="AM30" s="393"/>
      <c r="AN30" s="393"/>
      <c r="AO30" s="393"/>
      <c r="AP30" s="393"/>
      <c r="AQ30" s="393" t="s">
        <v>37</v>
      </c>
      <c r="AR30" s="393"/>
      <c r="AS30" s="393"/>
    </row>
    <row r="31" spans="1:45" ht="25.5">
      <c r="A31" s="171"/>
      <c r="AE31" s="396"/>
      <c r="AF31" s="275" t="s">
        <v>37</v>
      </c>
      <c r="AG31" s="275" t="s">
        <v>37</v>
      </c>
      <c r="AH31" s="275" t="s">
        <v>39</v>
      </c>
      <c r="AI31" s="275" t="s">
        <v>40</v>
      </c>
      <c r="AJ31" s="275" t="s">
        <v>41</v>
      </c>
      <c r="AK31" s="275" t="s">
        <v>35</v>
      </c>
      <c r="AL31" s="275" t="s">
        <v>37</v>
      </c>
      <c r="AM31" s="275" t="s">
        <v>39</v>
      </c>
      <c r="AN31" s="275" t="s">
        <v>40</v>
      </c>
      <c r="AO31" s="275" t="s">
        <v>41</v>
      </c>
      <c r="AP31" s="275" t="s">
        <v>35</v>
      </c>
      <c r="AQ31" s="275" t="s">
        <v>64</v>
      </c>
      <c r="AR31" s="275" t="s">
        <v>117</v>
      </c>
      <c r="AS31" s="275" t="s">
        <v>166</v>
      </c>
    </row>
    <row r="32" spans="1:45" ht="12.75">
      <c r="A32" s="171"/>
      <c r="AE32" s="280" t="s">
        <v>220</v>
      </c>
      <c r="AF32" s="280">
        <v>22025</v>
      </c>
      <c r="AG32" s="280">
        <v>17175</v>
      </c>
      <c r="AH32" s="280">
        <v>5600</v>
      </c>
      <c r="AI32" s="280">
        <v>8125</v>
      </c>
      <c r="AJ32" s="280">
        <v>3300</v>
      </c>
      <c r="AK32" s="280">
        <v>150</v>
      </c>
      <c r="AL32" s="280">
        <v>4850</v>
      </c>
      <c r="AM32" s="280">
        <v>1400</v>
      </c>
      <c r="AN32" s="280">
        <v>2425</v>
      </c>
      <c r="AO32" s="280">
        <v>1000</v>
      </c>
      <c r="AP32" s="280">
        <v>25</v>
      </c>
      <c r="AQ32" s="280">
        <v>11325</v>
      </c>
      <c r="AR32" s="280">
        <v>10675</v>
      </c>
      <c r="AS32" s="280">
        <v>25</v>
      </c>
    </row>
    <row r="33" spans="1:45" ht="12.75">
      <c r="A33" s="171"/>
      <c r="AE33" s="280" t="s">
        <v>48</v>
      </c>
      <c r="AF33" s="280">
        <v>286125</v>
      </c>
      <c r="AG33" s="280">
        <v>206150</v>
      </c>
      <c r="AH33" s="280">
        <v>33950</v>
      </c>
      <c r="AI33" s="280">
        <v>92975</v>
      </c>
      <c r="AJ33" s="280">
        <v>76475</v>
      </c>
      <c r="AK33" s="280">
        <v>2750</v>
      </c>
      <c r="AL33" s="280">
        <v>79975</v>
      </c>
      <c r="AM33" s="280">
        <v>15150</v>
      </c>
      <c r="AN33" s="280">
        <v>42775</v>
      </c>
      <c r="AO33" s="280">
        <v>21850</v>
      </c>
      <c r="AP33" s="280">
        <v>200</v>
      </c>
      <c r="AQ33" s="280">
        <v>255975</v>
      </c>
      <c r="AR33" s="280">
        <v>30000</v>
      </c>
      <c r="AS33" s="280">
        <v>150</v>
      </c>
    </row>
    <row r="34" spans="1:45" ht="12.75">
      <c r="A34" s="171"/>
      <c r="AE34" s="280" t="s">
        <v>115</v>
      </c>
      <c r="AF34" s="280">
        <v>277050</v>
      </c>
      <c r="AG34" s="280">
        <v>242600</v>
      </c>
      <c r="AH34" s="280">
        <v>49600</v>
      </c>
      <c r="AI34" s="280">
        <v>122625</v>
      </c>
      <c r="AJ34" s="280">
        <v>68600</v>
      </c>
      <c r="AK34" s="280">
        <v>1775</v>
      </c>
      <c r="AL34" s="280">
        <v>34450</v>
      </c>
      <c r="AM34" s="280">
        <v>7450</v>
      </c>
      <c r="AN34" s="280">
        <v>19475</v>
      </c>
      <c r="AO34" s="280">
        <v>7350</v>
      </c>
      <c r="AP34" s="280">
        <v>175</v>
      </c>
      <c r="AQ34" s="280">
        <v>194000</v>
      </c>
      <c r="AR34" s="280">
        <v>83025</v>
      </c>
      <c r="AS34" s="280">
        <v>25</v>
      </c>
    </row>
    <row r="35" spans="1:45" ht="12.75">
      <c r="A35" s="171"/>
      <c r="AE35" s="280" t="s">
        <v>222</v>
      </c>
      <c r="AF35" s="280">
        <v>916525</v>
      </c>
      <c r="AG35" s="280">
        <v>496650</v>
      </c>
      <c r="AH35" s="280">
        <v>122200</v>
      </c>
      <c r="AI35" s="280">
        <v>227675</v>
      </c>
      <c r="AJ35" s="280">
        <v>143450</v>
      </c>
      <c r="AK35" s="280">
        <v>3325</v>
      </c>
      <c r="AL35" s="280">
        <v>419875</v>
      </c>
      <c r="AM35" s="280">
        <v>132875</v>
      </c>
      <c r="AN35" s="280">
        <v>195825</v>
      </c>
      <c r="AO35" s="280">
        <v>89975</v>
      </c>
      <c r="AP35" s="280">
        <v>1200</v>
      </c>
      <c r="AQ35" s="280">
        <v>739825</v>
      </c>
      <c r="AR35" s="280">
        <v>176525</v>
      </c>
      <c r="AS35" s="280">
        <v>175</v>
      </c>
    </row>
    <row r="36" spans="1:45" ht="12.75">
      <c r="A36" s="171"/>
      <c r="AE36" s="280" t="s">
        <v>223</v>
      </c>
      <c r="AF36" s="280">
        <v>1022300</v>
      </c>
      <c r="AG36" s="280">
        <v>510550</v>
      </c>
      <c r="AH36" s="280">
        <v>131750</v>
      </c>
      <c r="AI36" s="280">
        <v>251450</v>
      </c>
      <c r="AJ36" s="280">
        <v>124175</v>
      </c>
      <c r="AK36" s="280">
        <v>3175</v>
      </c>
      <c r="AL36" s="280">
        <v>511750</v>
      </c>
      <c r="AM36" s="280">
        <v>138750</v>
      </c>
      <c r="AN36" s="280">
        <v>249375</v>
      </c>
      <c r="AO36" s="280">
        <v>121175</v>
      </c>
      <c r="AP36" s="280">
        <v>2450</v>
      </c>
      <c r="AQ36" s="280">
        <v>895150</v>
      </c>
      <c r="AR36" s="280">
        <v>126925</v>
      </c>
      <c r="AS36" s="280">
        <v>225</v>
      </c>
    </row>
    <row r="37" spans="1:45" ht="12.75">
      <c r="A37" s="171"/>
      <c r="AE37" s="280" t="s">
        <v>224</v>
      </c>
      <c r="AF37" s="280">
        <v>783575</v>
      </c>
      <c r="AG37" s="280">
        <v>271125</v>
      </c>
      <c r="AH37" s="280">
        <v>53350</v>
      </c>
      <c r="AI37" s="280">
        <v>109175</v>
      </c>
      <c r="AJ37" s="280">
        <v>103200</v>
      </c>
      <c r="AK37" s="280">
        <v>5400</v>
      </c>
      <c r="AL37" s="280">
        <v>512450</v>
      </c>
      <c r="AM37" s="280">
        <v>107500</v>
      </c>
      <c r="AN37" s="280">
        <v>214550</v>
      </c>
      <c r="AO37" s="280">
        <v>185450</v>
      </c>
      <c r="AP37" s="280">
        <v>4950</v>
      </c>
      <c r="AQ37" s="280">
        <v>665625</v>
      </c>
      <c r="AR37" s="280">
        <v>117725</v>
      </c>
      <c r="AS37" s="280">
        <v>225</v>
      </c>
    </row>
    <row r="38" spans="1:45" ht="12.75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AE38" s="280" t="s">
        <v>137</v>
      </c>
      <c r="AF38" s="280">
        <v>38225</v>
      </c>
      <c r="AG38" s="280">
        <v>20550</v>
      </c>
      <c r="AH38" s="280">
        <v>50</v>
      </c>
      <c r="AI38" s="280">
        <v>225</v>
      </c>
      <c r="AJ38" s="280">
        <v>19100</v>
      </c>
      <c r="AK38" s="280">
        <v>1175</v>
      </c>
      <c r="AL38" s="280">
        <v>17675</v>
      </c>
      <c r="AM38" s="280">
        <v>75</v>
      </c>
      <c r="AN38" s="280">
        <v>1100</v>
      </c>
      <c r="AO38" s="280">
        <v>15200</v>
      </c>
      <c r="AP38" s="280">
        <v>1300</v>
      </c>
      <c r="AQ38" s="280">
        <v>37800</v>
      </c>
      <c r="AR38" s="280">
        <v>425</v>
      </c>
      <c r="AS38" s="280">
        <v>0</v>
      </c>
    </row>
    <row r="39" spans="1:45" ht="12.75">
      <c r="A39" s="171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</row>
  </sheetData>
  <sheetProtection/>
  <mergeCells count="12">
    <mergeCell ref="AG30:AK30"/>
    <mergeCell ref="B9:B10"/>
    <mergeCell ref="AL30:AP30"/>
    <mergeCell ref="AQ30:AS30"/>
    <mergeCell ref="AE30:AE31"/>
    <mergeCell ref="A4:O4"/>
    <mergeCell ref="A3:O3"/>
    <mergeCell ref="A23:M23"/>
    <mergeCell ref="C9:G9"/>
    <mergeCell ref="H9:L9"/>
    <mergeCell ref="M9:O9"/>
    <mergeCell ref="A9:A10"/>
  </mergeCells>
  <conditionalFormatting sqref="A1">
    <cfRule type="expression" priority="2" dxfId="0" stopIfTrue="1">
      <formula>AND(A19&gt;=500,A19&lt;=1225)</formula>
    </cfRule>
  </conditionalFormatting>
  <conditionalFormatting sqref="B12:O18">
    <cfRule type="expression" priority="1" dxfId="0" stopIfTrue="1">
      <formula>AND(AF32&gt;=500,AF32&lt;=1225)</formula>
    </cfRule>
  </conditionalFormatting>
  <hyperlinks>
    <hyperlink ref="N1" location="Índice!B19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7">
    <tabColor indexed="60"/>
  </sheetPr>
  <dimension ref="A1:BC72"/>
  <sheetViews>
    <sheetView zoomScale="85" zoomScaleNormal="85" zoomScalePageLayoutView="0" workbookViewId="0" topLeftCell="A1">
      <selection activeCell="I1" sqref="I1"/>
    </sheetView>
  </sheetViews>
  <sheetFormatPr defaultColWidth="11.421875" defaultRowHeight="12.75"/>
  <cols>
    <col min="1" max="1" width="37.8515625" style="2" customWidth="1"/>
    <col min="2" max="7" width="16.140625" style="2" customWidth="1"/>
    <col min="8" max="8" width="13.57421875" style="2" customWidth="1"/>
    <col min="9" max="9" width="15.7109375" style="2" customWidth="1"/>
    <col min="10" max="10" width="14.57421875" style="2" customWidth="1"/>
    <col min="11" max="12" width="9.421875" style="2" customWidth="1"/>
    <col min="13" max="13" width="12.28125" style="2" bestFit="1" customWidth="1"/>
    <col min="14" max="14" width="11.57421875" style="2" bestFit="1" customWidth="1"/>
    <col min="15" max="17" width="11.421875" style="2" customWidth="1"/>
    <col min="18" max="18" width="11.8515625" style="2" customWidth="1"/>
    <col min="19" max="26" width="11.421875" style="2" customWidth="1"/>
    <col min="27" max="27" width="25.8515625" style="285" customWidth="1"/>
    <col min="28" max="31" width="11.421875" style="285" customWidth="1"/>
    <col min="32" max="55" width="11.421875" style="55" customWidth="1"/>
    <col min="56" max="16384" width="11.421875" style="2" customWidth="1"/>
  </cols>
  <sheetData>
    <row r="1" spans="1:9" ht="33" customHeight="1">
      <c r="A1" s="255"/>
      <c r="I1" s="232" t="s">
        <v>140</v>
      </c>
    </row>
    <row r="2" ht="14.25" customHeight="1"/>
    <row r="3" spans="1:9" ht="20.25" customHeight="1">
      <c r="A3" s="369" t="s">
        <v>6</v>
      </c>
      <c r="B3" s="369"/>
      <c r="C3" s="369"/>
      <c r="D3" s="369"/>
      <c r="E3" s="369"/>
      <c r="F3" s="369"/>
      <c r="G3" s="369"/>
      <c r="H3" s="369"/>
      <c r="I3" s="369"/>
    </row>
    <row r="4" spans="1:55" s="268" customFormat="1" ht="20.25" customHeight="1" thickBot="1">
      <c r="A4" s="370" t="s">
        <v>47</v>
      </c>
      <c r="B4" s="370"/>
      <c r="C4" s="370"/>
      <c r="D4" s="370"/>
      <c r="E4" s="370"/>
      <c r="F4" s="370"/>
      <c r="G4" s="370"/>
      <c r="H4" s="370"/>
      <c r="I4" s="370"/>
      <c r="J4" s="269"/>
      <c r="AA4" s="300"/>
      <c r="AB4" s="300"/>
      <c r="AC4" s="300"/>
      <c r="AD4" s="300"/>
      <c r="AE4" s="300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</row>
    <row r="5" spans="1:10" ht="12.75">
      <c r="A5" s="19"/>
      <c r="B5" s="19"/>
      <c r="C5" s="19"/>
      <c r="H5" s="5"/>
      <c r="I5" s="55"/>
      <c r="J5" s="5"/>
    </row>
    <row r="6" spans="1:10" ht="15.75">
      <c r="A6" s="88" t="s">
        <v>25</v>
      </c>
      <c r="B6" s="3"/>
      <c r="C6" s="3"/>
      <c r="H6" s="5"/>
      <c r="I6" s="5"/>
      <c r="J6" s="5"/>
    </row>
    <row r="7" spans="2:10" ht="12.75">
      <c r="B7" s="3"/>
      <c r="C7" s="3"/>
      <c r="H7" s="5"/>
      <c r="I7" s="5"/>
      <c r="J7" s="5"/>
    </row>
    <row r="8" spans="1:55" s="240" customFormat="1" ht="27.75" customHeight="1">
      <c r="A8" s="397"/>
      <c r="B8" s="401" t="s">
        <v>125</v>
      </c>
      <c r="C8" s="401"/>
      <c r="D8" s="401"/>
      <c r="E8" s="401" t="s">
        <v>124</v>
      </c>
      <c r="F8" s="401"/>
      <c r="G8" s="401"/>
      <c r="H8" s="399" t="s">
        <v>134</v>
      </c>
      <c r="I8" s="399" t="s">
        <v>135</v>
      </c>
      <c r="AA8" s="286"/>
      <c r="AB8" s="286"/>
      <c r="AC8" s="286"/>
      <c r="AD8" s="286"/>
      <c r="AE8" s="286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</row>
    <row r="9" spans="1:55" s="240" customFormat="1" ht="12.75">
      <c r="A9" s="398"/>
      <c r="B9" s="297" t="s">
        <v>37</v>
      </c>
      <c r="C9" s="297" t="s">
        <v>172</v>
      </c>
      <c r="D9" s="297" t="s">
        <v>226</v>
      </c>
      <c r="E9" s="297" t="s">
        <v>37</v>
      </c>
      <c r="F9" s="297" t="s">
        <v>172</v>
      </c>
      <c r="G9" s="297" t="s">
        <v>226</v>
      </c>
      <c r="H9" s="400"/>
      <c r="I9" s="400"/>
      <c r="L9" s="80"/>
      <c r="M9" s="80"/>
      <c r="N9" s="80"/>
      <c r="O9" s="80"/>
      <c r="P9" s="80"/>
      <c r="Q9" s="239"/>
      <c r="AA9" s="286"/>
      <c r="AB9" s="286"/>
      <c r="AC9" s="286"/>
      <c r="AD9" s="286"/>
      <c r="AE9" s="286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</row>
    <row r="10" spans="1:17" ht="12.75">
      <c r="A10" s="220"/>
      <c r="B10" s="56"/>
      <c r="C10" s="56"/>
      <c r="D10" s="56"/>
      <c r="E10" s="56"/>
      <c r="F10" s="56"/>
      <c r="G10" s="56"/>
      <c r="H10" s="211"/>
      <c r="I10" s="211"/>
      <c r="L10" s="40"/>
      <c r="M10" s="40"/>
      <c r="N10" s="40"/>
      <c r="O10" s="40"/>
      <c r="P10" s="40"/>
      <c r="Q10" s="5"/>
    </row>
    <row r="11" spans="1:17" ht="12.75">
      <c r="A11" s="93" t="s">
        <v>131</v>
      </c>
      <c r="B11" s="110">
        <v>29581.172922475074</v>
      </c>
      <c r="C11" s="110">
        <v>30984.754038746563</v>
      </c>
      <c r="D11" s="110">
        <v>27662.4714428365</v>
      </c>
      <c r="E11" s="168">
        <v>34070.75695742858</v>
      </c>
      <c r="F11" s="168">
        <v>35047.91579490943</v>
      </c>
      <c r="G11" s="168">
        <v>32675.814300847273</v>
      </c>
      <c r="H11" s="166">
        <v>42.247493274639275</v>
      </c>
      <c r="I11" s="166">
        <v>39.50722573793578</v>
      </c>
      <c r="L11" s="41"/>
      <c r="M11" s="67"/>
      <c r="N11" s="67"/>
      <c r="O11" s="41"/>
      <c r="P11" s="41"/>
      <c r="Q11" s="5"/>
    </row>
    <row r="12" spans="1:17" ht="12.75">
      <c r="A12" s="93" t="s">
        <v>132</v>
      </c>
      <c r="B12" s="110">
        <v>25028.346455062507</v>
      </c>
      <c r="C12" s="110">
        <v>27038.501087067194</v>
      </c>
      <c r="D12" s="110">
        <v>23404.34657959685</v>
      </c>
      <c r="E12" s="168">
        <v>31088.891771425504</v>
      </c>
      <c r="F12" s="168">
        <v>32639.562139269896</v>
      </c>
      <c r="G12" s="168">
        <v>29768.87280726754</v>
      </c>
      <c r="H12" s="166">
        <v>55.31285551763367</v>
      </c>
      <c r="I12" s="166">
        <v>51.72380217631246</v>
      </c>
      <c r="L12" s="41"/>
      <c r="M12" s="67"/>
      <c r="N12" s="67"/>
      <c r="O12" s="41"/>
      <c r="P12" s="41"/>
      <c r="Q12" s="5"/>
    </row>
    <row r="13" spans="1:17" ht="12.75">
      <c r="A13" s="93" t="s">
        <v>203</v>
      </c>
      <c r="B13" s="110">
        <v>26248.184211625805</v>
      </c>
      <c r="C13" s="110">
        <v>26919.622139498395</v>
      </c>
      <c r="D13" s="110">
        <v>25118.273501483665</v>
      </c>
      <c r="E13" s="168">
        <v>31700.121625041345</v>
      </c>
      <c r="F13" s="168">
        <v>32268.986451037563</v>
      </c>
      <c r="G13" s="168">
        <v>30723.313553039337</v>
      </c>
      <c r="H13" s="166">
        <v>37.274179673098196</v>
      </c>
      <c r="I13" s="166">
        <v>35.669630783741425</v>
      </c>
      <c r="L13" s="67"/>
      <c r="M13" s="67"/>
      <c r="N13" s="67"/>
      <c r="O13" s="41"/>
      <c r="P13" s="41"/>
      <c r="Q13" s="5"/>
    </row>
    <row r="14" spans="1:17" ht="12.75">
      <c r="A14" s="93" t="s">
        <v>204</v>
      </c>
      <c r="B14" s="110">
        <v>20474.5339238629</v>
      </c>
      <c r="C14" s="110">
        <v>23317.697640953684</v>
      </c>
      <c r="D14" s="110">
        <v>16425.041853775492</v>
      </c>
      <c r="E14" s="168">
        <v>28545.749199395494</v>
      </c>
      <c r="F14" s="168">
        <v>30196.67959302596</v>
      </c>
      <c r="G14" s="168">
        <v>25704.22150353764</v>
      </c>
      <c r="H14" s="166">
        <v>41.24917600527357</v>
      </c>
      <c r="I14" s="166">
        <v>33.09083590570659</v>
      </c>
      <c r="L14" s="67"/>
      <c r="M14" s="67"/>
      <c r="N14" s="67"/>
      <c r="O14" s="41"/>
      <c r="P14" s="41"/>
      <c r="Q14" s="5"/>
    </row>
    <row r="15" spans="1:17" ht="12.75">
      <c r="A15" s="93" t="s">
        <v>157</v>
      </c>
      <c r="B15" s="110">
        <v>18316.12162221995</v>
      </c>
      <c r="C15" s="110">
        <v>20043.007584756335</v>
      </c>
      <c r="D15" s="110">
        <v>17034.750675725318</v>
      </c>
      <c r="E15" s="168">
        <v>24607.33698102942</v>
      </c>
      <c r="F15" s="168">
        <v>26216.968894298003</v>
      </c>
      <c r="G15" s="168">
        <v>23355.43485832483</v>
      </c>
      <c r="H15" s="166">
        <v>57.404869821861496</v>
      </c>
      <c r="I15" s="166">
        <v>53.3889032382041</v>
      </c>
      <c r="L15" s="67"/>
      <c r="M15" s="67"/>
      <c r="N15" s="67"/>
      <c r="O15" s="41"/>
      <c r="P15" s="41"/>
      <c r="Q15" s="5"/>
    </row>
    <row r="16" spans="1:17" ht="12.75">
      <c r="A16" s="93" t="s">
        <v>158</v>
      </c>
      <c r="B16" s="110">
        <v>11597.514255422313</v>
      </c>
      <c r="C16" s="110">
        <v>12560.849580315267</v>
      </c>
      <c r="D16" s="110">
        <v>10326.96184883395</v>
      </c>
      <c r="E16" s="168">
        <v>17916.454605216764</v>
      </c>
      <c r="F16" s="168">
        <v>18357.565416854064</v>
      </c>
      <c r="G16" s="168">
        <v>17251.457212046626</v>
      </c>
      <c r="H16" s="166">
        <v>43.123712589361446</v>
      </c>
      <c r="I16" s="166">
        <v>38.399343590563184</v>
      </c>
      <c r="L16" s="67"/>
      <c r="M16" s="67"/>
      <c r="N16" s="67"/>
      <c r="O16" s="41"/>
      <c r="P16" s="41"/>
      <c r="Q16" s="5"/>
    </row>
    <row r="17" spans="1:17" ht="12.75">
      <c r="A17" s="93" t="s">
        <v>159</v>
      </c>
      <c r="B17" s="110">
        <v>11462.094073267384</v>
      </c>
      <c r="C17" s="110">
        <v>11933.356526976575</v>
      </c>
      <c r="D17" s="110">
        <v>11267.936314133856</v>
      </c>
      <c r="E17" s="168">
        <v>18818.793402087736</v>
      </c>
      <c r="F17" s="168">
        <v>20508.253980669608</v>
      </c>
      <c r="G17" s="168">
        <v>18165.8359158667</v>
      </c>
      <c r="H17" s="166">
        <v>70.82178217821782</v>
      </c>
      <c r="I17" s="166">
        <v>69.62212368321073</v>
      </c>
      <c r="L17" s="67"/>
      <c r="M17" s="67"/>
      <c r="N17" s="67"/>
      <c r="O17" s="41"/>
      <c r="P17" s="41"/>
      <c r="Q17" s="5"/>
    </row>
    <row r="18" spans="1:17" ht="12.75">
      <c r="A18" s="93" t="s">
        <v>160</v>
      </c>
      <c r="B18" s="110">
        <v>13493.216003370098</v>
      </c>
      <c r="C18" s="110">
        <v>14934.989407838828</v>
      </c>
      <c r="D18" s="110">
        <v>8370.076514764012</v>
      </c>
      <c r="E18" s="168">
        <v>20877.941536485854</v>
      </c>
      <c r="F18" s="168">
        <v>21703.995071841924</v>
      </c>
      <c r="G18" s="168">
        <v>16819.22174052089</v>
      </c>
      <c r="H18" s="166">
        <v>21.961805555555557</v>
      </c>
      <c r="I18" s="166">
        <v>13.62328987073634</v>
      </c>
      <c r="L18" s="67"/>
      <c r="M18" s="67"/>
      <c r="N18" s="67"/>
      <c r="O18" s="41"/>
      <c r="P18" s="41"/>
      <c r="Q18" s="5"/>
    </row>
    <row r="19" spans="1:17" ht="12.75">
      <c r="A19" s="93" t="s">
        <v>161</v>
      </c>
      <c r="B19" s="110">
        <v>9823.974474162718</v>
      </c>
      <c r="C19" s="110">
        <v>10839.626564330887</v>
      </c>
      <c r="D19" s="110">
        <v>7965.575045025727</v>
      </c>
      <c r="E19" s="168">
        <v>17662.777059045755</v>
      </c>
      <c r="F19" s="168">
        <v>18583.524780817042</v>
      </c>
      <c r="G19" s="168">
        <v>15723.049932698976</v>
      </c>
      <c r="H19" s="166">
        <v>35.338687679951505</v>
      </c>
      <c r="I19" s="166">
        <v>28.6536746861174</v>
      </c>
      <c r="L19" s="67"/>
      <c r="M19" s="67"/>
      <c r="N19" s="67"/>
      <c r="O19" s="41"/>
      <c r="P19" s="41"/>
      <c r="Q19" s="5"/>
    </row>
    <row r="20" spans="1:17" ht="12.75">
      <c r="A20" s="93" t="s">
        <v>55</v>
      </c>
      <c r="B20" s="110">
        <v>7717.449774662886</v>
      </c>
      <c r="C20" s="110">
        <v>7927.572512953341</v>
      </c>
      <c r="D20" s="110">
        <v>7523.942058623006</v>
      </c>
      <c r="E20" s="168">
        <v>15804.906122901475</v>
      </c>
      <c r="F20" s="168">
        <v>16597.737033639274</v>
      </c>
      <c r="G20" s="168">
        <v>15104.795665011829</v>
      </c>
      <c r="H20" s="166">
        <v>52.05819730305181</v>
      </c>
      <c r="I20" s="166">
        <v>50.752887497947576</v>
      </c>
      <c r="L20" s="67"/>
      <c r="M20" s="67"/>
      <c r="N20" s="67"/>
      <c r="O20" s="41"/>
      <c r="P20" s="41"/>
      <c r="Q20" s="5"/>
    </row>
    <row r="21" spans="1:17" ht="12.75">
      <c r="A21" s="93" t="s">
        <v>211</v>
      </c>
      <c r="B21" s="110">
        <v>9212.906666666668</v>
      </c>
      <c r="C21" s="110">
        <v>9265.781587301586</v>
      </c>
      <c r="D21" s="110">
        <v>9111.963636363635</v>
      </c>
      <c r="E21" s="168">
        <v>16768.550323013293</v>
      </c>
      <c r="F21" s="168">
        <v>16787.27777405719</v>
      </c>
      <c r="G21" s="168">
        <v>16732.3134198659</v>
      </c>
      <c r="H21" s="166">
        <v>34.375</v>
      </c>
      <c r="I21" s="166">
        <v>33.998363527688674</v>
      </c>
      <c r="L21" s="67"/>
      <c r="M21" s="67"/>
      <c r="N21" s="67"/>
      <c r="O21" s="41"/>
      <c r="P21" s="41"/>
      <c r="Q21" s="5"/>
    </row>
    <row r="22" spans="1:9" ht="12.75">
      <c r="A22" s="93" t="s">
        <v>138</v>
      </c>
      <c r="B22" s="110">
        <v>6374.6332442528665</v>
      </c>
      <c r="C22" s="110">
        <v>4377.607152682256</v>
      </c>
      <c r="D22" s="110">
        <v>6901.999015619322</v>
      </c>
      <c r="E22" s="168">
        <v>9205.586690537872</v>
      </c>
      <c r="F22" s="168">
        <v>9862.37356834178</v>
      </c>
      <c r="G22" s="168">
        <v>9104.039654672248</v>
      </c>
      <c r="H22" s="166">
        <v>79.10919540229885</v>
      </c>
      <c r="I22" s="166">
        <v>85.65380436362626</v>
      </c>
    </row>
    <row r="23" spans="1:9" ht="14.25">
      <c r="A23" s="93" t="s">
        <v>120</v>
      </c>
      <c r="B23" s="110" t="s">
        <v>68</v>
      </c>
      <c r="C23" s="110" t="s">
        <v>68</v>
      </c>
      <c r="D23" s="110" t="s">
        <v>68</v>
      </c>
      <c r="E23" s="168" t="s">
        <v>68</v>
      </c>
      <c r="F23" s="168" t="s">
        <v>68</v>
      </c>
      <c r="G23" s="168" t="s">
        <v>68</v>
      </c>
      <c r="H23" s="166" t="s">
        <v>68</v>
      </c>
      <c r="I23" s="166" t="s">
        <v>68</v>
      </c>
    </row>
    <row r="24" spans="1:9" ht="12.75">
      <c r="A24" s="96"/>
      <c r="B24" s="34"/>
      <c r="C24" s="34"/>
      <c r="D24" s="34"/>
      <c r="E24" s="34"/>
      <c r="F24" s="34"/>
      <c r="G24" s="34"/>
      <c r="H24" s="96"/>
      <c r="I24" s="96"/>
    </row>
    <row r="25" spans="2:8" ht="12.75">
      <c r="B25" s="8"/>
      <c r="C25" s="8"/>
      <c r="D25" s="1"/>
      <c r="E25" s="1"/>
      <c r="F25" s="1"/>
      <c r="G25" s="1"/>
      <c r="H25" s="1"/>
    </row>
    <row r="26" spans="1:10" ht="15" customHeight="1">
      <c r="A26" s="123" t="s">
        <v>123</v>
      </c>
      <c r="B26" s="161"/>
      <c r="C26" s="161"/>
      <c r="D26" s="161"/>
      <c r="E26" s="161"/>
      <c r="F26" s="161"/>
      <c r="G26" s="161"/>
      <c r="H26" s="161"/>
      <c r="I26" s="161"/>
      <c r="J26" s="161"/>
    </row>
    <row r="27" spans="1:13" ht="12.75">
      <c r="A27" s="109" t="s">
        <v>122</v>
      </c>
      <c r="B27" s="109"/>
      <c r="C27" s="127"/>
      <c r="D27" s="128"/>
      <c r="E27" s="128"/>
      <c r="F27" s="87"/>
      <c r="G27" s="128"/>
      <c r="H27" s="128"/>
      <c r="I27" s="129"/>
      <c r="J27" s="129"/>
      <c r="M27" s="1"/>
    </row>
    <row r="28" spans="1:10" ht="15" customHeight="1">
      <c r="A28" s="224" t="s">
        <v>121</v>
      </c>
      <c r="B28" s="161"/>
      <c r="C28" s="161"/>
      <c r="D28" s="161"/>
      <c r="E28" s="161"/>
      <c r="F28" s="161"/>
      <c r="G28" s="161"/>
      <c r="H28" s="161"/>
      <c r="I28" s="161"/>
      <c r="J28" s="161"/>
    </row>
    <row r="29" spans="1:22" ht="14.25" customHeight="1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86"/>
      <c r="L29" s="86"/>
      <c r="M29" s="86"/>
      <c r="N29" s="86"/>
      <c r="O29" s="86"/>
      <c r="T29" s="5"/>
      <c r="U29" s="5"/>
      <c r="V29" s="5"/>
    </row>
    <row r="30" spans="1:13" ht="12.75">
      <c r="A30" s="371" t="s">
        <v>10</v>
      </c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</row>
    <row r="31" ht="12.75">
      <c r="I31" s="3"/>
    </row>
    <row r="33" spans="1:31" ht="12.75">
      <c r="A33" s="150"/>
      <c r="E33" s="169"/>
      <c r="Z33" s="169"/>
      <c r="AE33" s="169"/>
    </row>
    <row r="34" spans="26:31" ht="12.75">
      <c r="Z34" s="169"/>
      <c r="AE34" s="171"/>
    </row>
    <row r="35" spans="26:31" ht="12.75">
      <c r="Z35" s="171"/>
      <c r="AB35" s="281"/>
      <c r="AC35" s="277" t="s">
        <v>29</v>
      </c>
      <c r="AD35" s="277" t="s">
        <v>33</v>
      </c>
      <c r="AE35" s="277" t="s">
        <v>34</v>
      </c>
    </row>
    <row r="36" spans="26:31" ht="12.75">
      <c r="Z36" s="171"/>
      <c r="AB36" s="281" t="s">
        <v>178</v>
      </c>
      <c r="AC36" s="279">
        <v>408900</v>
      </c>
      <c r="AD36" s="279">
        <v>236150</v>
      </c>
      <c r="AE36" s="279">
        <v>172750</v>
      </c>
    </row>
    <row r="37" spans="26:31" ht="12.75">
      <c r="Z37" s="171"/>
      <c r="AB37" s="281" t="s">
        <v>228</v>
      </c>
      <c r="AC37" s="279">
        <v>219750</v>
      </c>
      <c r="AD37" s="279">
        <v>98200</v>
      </c>
      <c r="AE37" s="279">
        <v>121550</v>
      </c>
    </row>
    <row r="38" spans="26:31" ht="12.75">
      <c r="Z38" s="171"/>
      <c r="AB38" s="281" t="s">
        <v>145</v>
      </c>
      <c r="AC38" s="279">
        <v>203425</v>
      </c>
      <c r="AD38" s="279">
        <v>127600</v>
      </c>
      <c r="AE38" s="279">
        <v>75825</v>
      </c>
    </row>
    <row r="39" spans="26:31" ht="12.75">
      <c r="Z39" s="171"/>
      <c r="AB39" s="281" t="s">
        <v>99</v>
      </c>
      <c r="AC39" s="279">
        <v>151700</v>
      </c>
      <c r="AD39" s="279">
        <v>89125</v>
      </c>
      <c r="AE39" s="279">
        <v>62575</v>
      </c>
    </row>
    <row r="40" spans="26:31" ht="12.75">
      <c r="Z40" s="171"/>
      <c r="AB40" s="281" t="s">
        <v>103</v>
      </c>
      <c r="AC40" s="279">
        <v>474350</v>
      </c>
      <c r="AD40" s="279">
        <v>202050</v>
      </c>
      <c r="AE40" s="279">
        <v>272300</v>
      </c>
    </row>
    <row r="41" spans="26:31" ht="12.75">
      <c r="Z41" s="171"/>
      <c r="AB41" s="281" t="s">
        <v>30</v>
      </c>
      <c r="AC41" s="279">
        <v>206325</v>
      </c>
      <c r="AD41" s="279">
        <v>117350</v>
      </c>
      <c r="AE41" s="279">
        <v>88975</v>
      </c>
    </row>
    <row r="42" spans="26:31" ht="12.75">
      <c r="Z42" s="171"/>
      <c r="AB42" s="281" t="s">
        <v>31</v>
      </c>
      <c r="AC42" s="279">
        <v>505000</v>
      </c>
      <c r="AD42" s="279">
        <v>147350</v>
      </c>
      <c r="AE42" s="279">
        <v>357650</v>
      </c>
    </row>
    <row r="43" spans="26:31" ht="12.75">
      <c r="Z43" s="171"/>
      <c r="AB43" s="281" t="s">
        <v>174</v>
      </c>
      <c r="AC43" s="279">
        <v>489600</v>
      </c>
      <c r="AD43" s="279">
        <v>382075</v>
      </c>
      <c r="AE43" s="279">
        <v>107525</v>
      </c>
    </row>
    <row r="44" spans="26:31" ht="12.75">
      <c r="Z44" s="171"/>
      <c r="AB44" s="281" t="s">
        <v>175</v>
      </c>
      <c r="AC44" s="279">
        <v>329950</v>
      </c>
      <c r="AD44" s="279">
        <v>213350</v>
      </c>
      <c r="AE44" s="279">
        <v>116600</v>
      </c>
    </row>
    <row r="45" spans="26:31" ht="12.75">
      <c r="Z45" s="171"/>
      <c r="AB45" s="281" t="s">
        <v>176</v>
      </c>
      <c r="AC45" s="279">
        <v>422700</v>
      </c>
      <c r="AD45" s="279">
        <v>202650</v>
      </c>
      <c r="AE45" s="279">
        <v>220050</v>
      </c>
    </row>
    <row r="46" spans="26:31" ht="12.75">
      <c r="Z46" s="171"/>
      <c r="AB46" s="281" t="s">
        <v>177</v>
      </c>
      <c r="AC46" s="279">
        <v>2400</v>
      </c>
      <c r="AD46" s="279">
        <v>1575</v>
      </c>
      <c r="AE46" s="279">
        <v>825</v>
      </c>
    </row>
    <row r="47" spans="26:31" ht="12.75">
      <c r="Z47" s="171"/>
      <c r="AB47" s="279"/>
      <c r="AC47" s="279">
        <v>87000</v>
      </c>
      <c r="AD47" s="279">
        <v>18175</v>
      </c>
      <c r="AE47" s="279">
        <v>68825</v>
      </c>
    </row>
    <row r="48" spans="26:31" ht="12.75">
      <c r="Z48" s="171"/>
      <c r="AB48" s="279"/>
      <c r="AC48" s="279">
        <v>0</v>
      </c>
      <c r="AD48" s="279">
        <v>0</v>
      </c>
      <c r="AE48" s="279">
        <v>0</v>
      </c>
    </row>
    <row r="49" spans="26:31" ht="12.75">
      <c r="Z49" s="171"/>
      <c r="AA49" s="171"/>
      <c r="AB49" s="171"/>
      <c r="AC49" s="171"/>
      <c r="AD49" s="171"/>
      <c r="AE49" s="171"/>
    </row>
    <row r="50" spans="26:31" ht="12.75">
      <c r="Z50" s="171"/>
      <c r="AA50" s="171"/>
      <c r="AB50" s="171"/>
      <c r="AC50" s="171"/>
      <c r="AD50" s="171"/>
      <c r="AE50" s="171"/>
    </row>
    <row r="51" spans="26:36" ht="38.25">
      <c r="Z51" s="171"/>
      <c r="AA51" s="171"/>
      <c r="AB51" s="274" t="s">
        <v>179</v>
      </c>
      <c r="AC51" s="402" t="s">
        <v>180</v>
      </c>
      <c r="AD51" s="402"/>
      <c r="AE51" s="402"/>
      <c r="AF51" s="402" t="s">
        <v>212</v>
      </c>
      <c r="AG51" s="402"/>
      <c r="AH51" s="402"/>
      <c r="AI51" s="328" t="s">
        <v>143</v>
      </c>
      <c r="AJ51" s="328" t="s">
        <v>201</v>
      </c>
    </row>
    <row r="52" spans="28:36" ht="12.75">
      <c r="AB52" s="252"/>
      <c r="AC52" s="329" t="s">
        <v>37</v>
      </c>
      <c r="AD52" s="329" t="s">
        <v>172</v>
      </c>
      <c r="AE52" s="329" t="s">
        <v>226</v>
      </c>
      <c r="AF52" s="329" t="s">
        <v>37</v>
      </c>
      <c r="AG52" s="329" t="s">
        <v>172</v>
      </c>
      <c r="AH52" s="329" t="s">
        <v>226</v>
      </c>
      <c r="AI52" s="403" t="s">
        <v>226</v>
      </c>
      <c r="AJ52" s="403"/>
    </row>
    <row r="53" spans="28:36" ht="12.75">
      <c r="AB53" s="252" t="s">
        <v>37</v>
      </c>
      <c r="AC53" s="252">
        <v>18436.79730251147</v>
      </c>
      <c r="AD53" s="252">
        <v>18881.77562399748</v>
      </c>
      <c r="AE53" s="252">
        <v>17928.783942617603</v>
      </c>
      <c r="AF53" s="252">
        <v>23867.628852297425</v>
      </c>
      <c r="AG53" s="252">
        <v>24230.2962177695</v>
      </c>
      <c r="AH53" s="252">
        <v>23445.698079420235</v>
      </c>
      <c r="AI53" s="326">
        <v>46.6927812886833</v>
      </c>
      <c r="AJ53" s="326">
        <v>45.40619358497067</v>
      </c>
    </row>
    <row r="54" spans="28:36" ht="12.75">
      <c r="AB54" s="252" t="s">
        <v>80</v>
      </c>
      <c r="AC54" s="252">
        <v>15502.68301276208</v>
      </c>
      <c r="AD54" s="252">
        <v>15834.433536585362</v>
      </c>
      <c r="AE54" s="252">
        <v>15138.582055449308</v>
      </c>
      <c r="AF54" s="252">
        <v>24077.281528071686</v>
      </c>
      <c r="AG54" s="252">
        <v>24220.454714287254</v>
      </c>
      <c r="AH54" s="252">
        <v>23914.996945331794</v>
      </c>
      <c r="AI54" s="326">
        <v>47.675478577939835</v>
      </c>
      <c r="AJ54" s="326">
        <v>46.555757083519644</v>
      </c>
    </row>
    <row r="55" spans="28:36" ht="12.75">
      <c r="AB55" s="252" t="s">
        <v>81</v>
      </c>
      <c r="AC55" s="252">
        <v>16921.109676616918</v>
      </c>
      <c r="AD55" s="252">
        <v>17496.58453124999</v>
      </c>
      <c r="AE55" s="252">
        <v>16394.96123809523</v>
      </c>
      <c r="AF55" s="252">
        <v>25636.01455795267</v>
      </c>
      <c r="AG55" s="252">
        <v>25913.202229215553</v>
      </c>
      <c r="AH55" s="252">
        <v>25371.214001681346</v>
      </c>
      <c r="AI55" s="326">
        <v>52.23880597014925</v>
      </c>
      <c r="AJ55" s="326">
        <v>50.614481873402035</v>
      </c>
    </row>
    <row r="56" spans="1:36" ht="12.75">
      <c r="A56" s="51"/>
      <c r="B56" s="51"/>
      <c r="C56" s="51"/>
      <c r="D56" s="51"/>
      <c r="E56" s="51"/>
      <c r="F56" s="51"/>
      <c r="G56" s="51"/>
      <c r="H56" s="51"/>
      <c r="I56" s="51"/>
      <c r="AB56" s="252" t="s">
        <v>50</v>
      </c>
      <c r="AC56" s="252">
        <v>18415.34653758543</v>
      </c>
      <c r="AD56" s="252">
        <v>18329.75539130434</v>
      </c>
      <c r="AE56" s="252">
        <v>18509.537751196185</v>
      </c>
      <c r="AF56" s="252">
        <v>26725.40092814877</v>
      </c>
      <c r="AG56" s="252">
        <v>26397.374867973056</v>
      </c>
      <c r="AH56" s="252">
        <v>27092.291022417354</v>
      </c>
      <c r="AI56" s="326">
        <v>47.608200455580864</v>
      </c>
      <c r="AJ56" s="326">
        <v>47.85170791114696</v>
      </c>
    </row>
    <row r="57" spans="1:36" ht="12.75">
      <c r="A57" s="51"/>
      <c r="B57" s="51"/>
      <c r="C57" s="51"/>
      <c r="D57" s="51"/>
      <c r="E57" s="51"/>
      <c r="F57" s="51"/>
      <c r="G57" s="51"/>
      <c r="H57" s="51"/>
      <c r="I57" s="51"/>
      <c r="AB57" s="252" t="s">
        <v>82</v>
      </c>
      <c r="AC57" s="252">
        <v>15670.402900763367</v>
      </c>
      <c r="AD57" s="252">
        <v>15425.031509433953</v>
      </c>
      <c r="AE57" s="252">
        <v>15957.79922651933</v>
      </c>
      <c r="AF57" s="252">
        <v>25106.993676007747</v>
      </c>
      <c r="AG57" s="252">
        <v>25384.76130744641</v>
      </c>
      <c r="AH57" s="252">
        <v>24799.761703971497</v>
      </c>
      <c r="AI57" s="326">
        <v>46.0559796437659</v>
      </c>
      <c r="AJ57" s="326">
        <v>46.90064965081881</v>
      </c>
    </row>
    <row r="58" spans="28:36" ht="12.75">
      <c r="AB58" s="252" t="s">
        <v>83</v>
      </c>
      <c r="AC58" s="252">
        <v>15757.8640625</v>
      </c>
      <c r="AD58" s="252">
        <v>15695.74484240688</v>
      </c>
      <c r="AE58" s="252">
        <v>15832.364432989676</v>
      </c>
      <c r="AF58" s="252">
        <v>24616.03316851702</v>
      </c>
      <c r="AG58" s="252">
        <v>24230.846175278224</v>
      </c>
      <c r="AH58" s="252">
        <v>25090.249607487985</v>
      </c>
      <c r="AI58" s="326">
        <v>45.46875</v>
      </c>
      <c r="AJ58" s="326">
        <v>45.68371813954398</v>
      </c>
    </row>
    <row r="59" spans="28:36" ht="12.75">
      <c r="AB59" s="252" t="s">
        <v>84</v>
      </c>
      <c r="AC59" s="252">
        <v>16582.1584</v>
      </c>
      <c r="AD59" s="252">
        <v>16641.774960000006</v>
      </c>
      <c r="AE59" s="252">
        <v>16507.637700000003</v>
      </c>
      <c r="AF59" s="252">
        <v>25568.15915079323</v>
      </c>
      <c r="AG59" s="252">
        <v>26282.338246900257</v>
      </c>
      <c r="AH59" s="252">
        <v>24721.624256232633</v>
      </c>
      <c r="AI59" s="326">
        <v>44.44444444444444</v>
      </c>
      <c r="AJ59" s="326">
        <v>44.244709824184696</v>
      </c>
    </row>
    <row r="60" spans="28:36" ht="12.75">
      <c r="AB60" s="252" t="s">
        <v>85</v>
      </c>
      <c r="AC60" s="252">
        <v>16292.693148498223</v>
      </c>
      <c r="AD60" s="252">
        <v>16627.937125890705</v>
      </c>
      <c r="AE60" s="252">
        <v>15913.799955257231</v>
      </c>
      <c r="AF60" s="252">
        <v>22381.568834362737</v>
      </c>
      <c r="AG60" s="252">
        <v>22594.305981727393</v>
      </c>
      <c r="AH60" s="252">
        <v>22135.44544367631</v>
      </c>
      <c r="AI60" s="326">
        <v>46.943919344675486</v>
      </c>
      <c r="AJ60" s="326">
        <v>45.85221944327575</v>
      </c>
    </row>
    <row r="61" spans="28:36" ht="12.75">
      <c r="AB61" s="252" t="s">
        <v>86</v>
      </c>
      <c r="AC61" s="252">
        <v>18342.708728205158</v>
      </c>
      <c r="AD61" s="252">
        <v>18275.30686294415</v>
      </c>
      <c r="AE61" s="252">
        <v>18411.50752331609</v>
      </c>
      <c r="AF61" s="252">
        <v>25232.472228075214</v>
      </c>
      <c r="AG61" s="252">
        <v>25357.067256399267</v>
      </c>
      <c r="AH61" s="252">
        <v>25107.478266909355</v>
      </c>
      <c r="AI61" s="326">
        <v>49.48717948717949</v>
      </c>
      <c r="AJ61" s="326">
        <v>49.672793202831045</v>
      </c>
    </row>
    <row r="62" spans="28:36" ht="12.75">
      <c r="AB62" s="252" t="s">
        <v>87</v>
      </c>
      <c r="AC62" s="252">
        <v>15945.987353361956</v>
      </c>
      <c r="AD62" s="252">
        <v>16270.108312655078</v>
      </c>
      <c r="AE62" s="252">
        <v>15504.701047297292</v>
      </c>
      <c r="AF62" s="252">
        <v>25557.98746355675</v>
      </c>
      <c r="AG62" s="252">
        <v>25707.601267821883</v>
      </c>
      <c r="AH62" s="252">
        <v>25347.23094550133</v>
      </c>
      <c r="AI62" s="326">
        <v>42.34620886981402</v>
      </c>
      <c r="AJ62" s="326">
        <v>41.17432771414114</v>
      </c>
    </row>
    <row r="63" spans="28:36" ht="12.75">
      <c r="AB63" s="252" t="s">
        <v>88</v>
      </c>
      <c r="AC63" s="252">
        <v>15050.298056648302</v>
      </c>
      <c r="AD63" s="252">
        <v>14659.535670731693</v>
      </c>
      <c r="AE63" s="252">
        <v>15467.1112682927</v>
      </c>
      <c r="AF63" s="252">
        <v>24085.34177507882</v>
      </c>
      <c r="AG63" s="252">
        <v>23443.961986907718</v>
      </c>
      <c r="AH63" s="252">
        <v>24770.447898605547</v>
      </c>
      <c r="AI63" s="326">
        <v>48.38709677419355</v>
      </c>
      <c r="AJ63" s="326">
        <v>49.72716200962526</v>
      </c>
    </row>
    <row r="64" spans="28:36" ht="12.75">
      <c r="AB64" s="252" t="s">
        <v>89</v>
      </c>
      <c r="AC64" s="252">
        <v>14773.804332723937</v>
      </c>
      <c r="AD64" s="252">
        <v>15033.258846153849</v>
      </c>
      <c r="AE64" s="252">
        <v>14489.497854406138</v>
      </c>
      <c r="AF64" s="252">
        <v>21996.584578115213</v>
      </c>
      <c r="AG64" s="252">
        <v>22329.480108001866</v>
      </c>
      <c r="AH64" s="252">
        <v>21629.969282084898</v>
      </c>
      <c r="AI64" s="326">
        <v>47.714808043875685</v>
      </c>
      <c r="AJ64" s="326">
        <v>46.796586255293015</v>
      </c>
    </row>
    <row r="65" spans="28:36" ht="12.75">
      <c r="AB65" s="252" t="s">
        <v>90</v>
      </c>
      <c r="AC65" s="252">
        <v>17439.357766624864</v>
      </c>
      <c r="AD65" s="252">
        <v>17120.601334841616</v>
      </c>
      <c r="AE65" s="252">
        <v>17836.231971830974</v>
      </c>
      <c r="AF65" s="252">
        <v>25673.942074379316</v>
      </c>
      <c r="AG65" s="252">
        <v>24948.346456340838</v>
      </c>
      <c r="AH65" s="252">
        <v>26598.46851314045</v>
      </c>
      <c r="AI65" s="326">
        <v>44.54203262233375</v>
      </c>
      <c r="AJ65" s="326">
        <v>45.55569287472471</v>
      </c>
    </row>
    <row r="66" spans="28:36" ht="12.75">
      <c r="AB66" s="252" t="s">
        <v>91</v>
      </c>
      <c r="AC66" s="252">
        <v>18748.142093176306</v>
      </c>
      <c r="AD66" s="252">
        <v>19236.040131416714</v>
      </c>
      <c r="AE66" s="252">
        <v>18190.384318914126</v>
      </c>
      <c r="AF66" s="252">
        <v>23830.225116662685</v>
      </c>
      <c r="AG66" s="252">
        <v>24232.73460949692</v>
      </c>
      <c r="AH66" s="252">
        <v>23361.13318116591</v>
      </c>
      <c r="AI66" s="326">
        <v>46.659525286125046</v>
      </c>
      <c r="AJ66" s="326">
        <v>45.27140304753848</v>
      </c>
    </row>
    <row r="67" spans="28:36" ht="12.75">
      <c r="AB67" s="274" t="s">
        <v>92</v>
      </c>
      <c r="AC67" s="274">
        <v>14060.447025316462</v>
      </c>
      <c r="AD67" s="274">
        <v>14911.35587912088</v>
      </c>
      <c r="AE67" s="274">
        <v>12904.734999999997</v>
      </c>
      <c r="AF67" s="274">
        <v>23435.060423895007</v>
      </c>
      <c r="AG67" s="274">
        <v>23296.982517409328</v>
      </c>
      <c r="AH67" s="274">
        <v>23655.09137916883</v>
      </c>
      <c r="AI67" s="327">
        <v>42.40506329113924</v>
      </c>
      <c r="AJ67" s="327">
        <v>38.91953815160177</v>
      </c>
    </row>
    <row r="68" spans="28:36" ht="12.75">
      <c r="AB68" s="252" t="s">
        <v>93</v>
      </c>
      <c r="AC68" s="252">
        <v>16484.16711111113</v>
      </c>
      <c r="AD68" s="252">
        <v>16536.00623762377</v>
      </c>
      <c r="AE68" s="252">
        <v>16417.891772151892</v>
      </c>
      <c r="AF68" s="252">
        <v>26011.747673434733</v>
      </c>
      <c r="AG68" s="252">
        <v>25648.151130163984</v>
      </c>
      <c r="AH68" s="252">
        <v>26495.409531319772</v>
      </c>
      <c r="AI68" s="326">
        <v>43.888888888888886</v>
      </c>
      <c r="AJ68" s="326">
        <v>43.71243162732092</v>
      </c>
    </row>
    <row r="69" spans="28:36" ht="12.75">
      <c r="AB69" s="252" t="s">
        <v>94</v>
      </c>
      <c r="AC69" s="252">
        <v>18619.28218750001</v>
      </c>
      <c r="AD69" s="252">
        <v>19136.0283094556</v>
      </c>
      <c r="AE69" s="252">
        <v>18060.94040247679</v>
      </c>
      <c r="AF69" s="252">
        <v>27274.16974159723</v>
      </c>
      <c r="AG69" s="252">
        <v>28106.324413399227</v>
      </c>
      <c r="AH69" s="252">
        <v>26380.0215613524</v>
      </c>
      <c r="AI69" s="326">
        <v>48.06547619047619</v>
      </c>
      <c r="AJ69" s="326">
        <v>46.62412289318321</v>
      </c>
    </row>
    <row r="70" spans="28:36" ht="12.75">
      <c r="AB70" s="252" t="s">
        <v>95</v>
      </c>
      <c r="AC70" s="252">
        <v>16352.747311827947</v>
      </c>
      <c r="AD70" s="252">
        <v>15645.408653846154</v>
      </c>
      <c r="AE70" s="252">
        <v>17249.85975609756</v>
      </c>
      <c r="AF70" s="252">
        <v>25234.34451366423</v>
      </c>
      <c r="AG70" s="252">
        <v>23674.736803291107</v>
      </c>
      <c r="AH70" s="252">
        <v>27303.377514368574</v>
      </c>
      <c r="AI70" s="326">
        <v>44.086021505376344</v>
      </c>
      <c r="AJ70" s="326">
        <v>46.50458260441591</v>
      </c>
    </row>
    <row r="71" spans="28:36" ht="12.75">
      <c r="AB71" s="252" t="s">
        <v>11</v>
      </c>
      <c r="AC71" s="252">
        <v>15747.688461538462</v>
      </c>
      <c r="AD71" s="252">
        <v>16575.60214285714</v>
      </c>
      <c r="AE71" s="252">
        <v>14781.789166666667</v>
      </c>
      <c r="AF71" s="252">
        <v>25131.938353031393</v>
      </c>
      <c r="AG71" s="252">
        <v>26579.80310228827</v>
      </c>
      <c r="AH71" s="252">
        <v>23460.096729425746</v>
      </c>
      <c r="AI71" s="326">
        <v>46.15384615384615</v>
      </c>
      <c r="AJ71" s="326">
        <v>43.32295655601713</v>
      </c>
    </row>
    <row r="72" spans="28:36" ht="12.75">
      <c r="AB72" s="252" t="s">
        <v>214</v>
      </c>
      <c r="AC72" s="252">
        <v>20017.329250000003</v>
      </c>
      <c r="AD72" s="252">
        <v>21335.881818181817</v>
      </c>
      <c r="AE72" s="252">
        <v>18405.765000000003</v>
      </c>
      <c r="AF72" s="252">
        <v>26225.379539479003</v>
      </c>
      <c r="AG72" s="252">
        <v>27377.735502325064</v>
      </c>
      <c r="AH72" s="252">
        <v>24749.462965616047</v>
      </c>
      <c r="AI72" s="326">
        <v>45</v>
      </c>
      <c r="AJ72" s="326">
        <v>41.37711952757134</v>
      </c>
    </row>
  </sheetData>
  <sheetProtection/>
  <mergeCells count="11">
    <mergeCell ref="AC51:AE51"/>
    <mergeCell ref="AF51:AH51"/>
    <mergeCell ref="AI52:AJ52"/>
    <mergeCell ref="A3:I3"/>
    <mergeCell ref="A8:A9"/>
    <mergeCell ref="A30:M30"/>
    <mergeCell ref="I8:I9"/>
    <mergeCell ref="H8:H9"/>
    <mergeCell ref="B8:D8"/>
    <mergeCell ref="E8:G8"/>
    <mergeCell ref="A4:I4"/>
  </mergeCells>
  <conditionalFormatting sqref="A1">
    <cfRule type="expression" priority="5" dxfId="0" stopIfTrue="1">
      <formula>AND(A18&gt;=500,A18&lt;=1225)</formula>
    </cfRule>
  </conditionalFormatting>
  <conditionalFormatting sqref="B11:D23">
    <cfRule type="expression" priority="1" dxfId="0" stopIfTrue="1">
      <formula>AND(AC36&gt;=500,AC36&lt;=1225)</formula>
    </cfRule>
  </conditionalFormatting>
  <conditionalFormatting sqref="E11:G23">
    <cfRule type="expression" priority="2" dxfId="0" stopIfTrue="1">
      <formula>AND(AC36&gt;=500,AC36&lt;=1225)</formula>
    </cfRule>
  </conditionalFormatting>
  <conditionalFormatting sqref="H11:H23">
    <cfRule type="expression" priority="3" dxfId="0" stopIfTrue="1">
      <formula>AND(AE36&gt;=500,AE36&lt;=1225)</formula>
    </cfRule>
  </conditionalFormatting>
  <conditionalFormatting sqref="I11:I23">
    <cfRule type="expression" priority="4" dxfId="0" stopIfTrue="1">
      <formula>AND(AE36&gt;=500,AE36&lt;=1225)</formula>
    </cfRule>
  </conditionalFormatting>
  <hyperlinks>
    <hyperlink ref="I1" location="Índice!B20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68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2012-07-20T10:30:45Z</cp:lastPrinted>
  <dcterms:created xsi:type="dcterms:W3CDTF">2009-08-17T07:44:39Z</dcterms:created>
  <dcterms:modified xsi:type="dcterms:W3CDTF">2012-09-17T10:23:43Z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