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16" windowWidth="9255" windowHeight="9210" tabRatio="800" activeTab="0"/>
  </bookViews>
  <sheets>
    <sheet name="Índice" sheetId="1" r:id="rId1"/>
    <sheet name="A.2.1" sheetId="2" r:id="rId2"/>
    <sheet name="A.2.2" sheetId="3" r:id="rId3"/>
    <sheet name="A.2.3" sheetId="4" r:id="rId4"/>
    <sheet name="A.2.4" sheetId="5" r:id="rId5"/>
    <sheet name="A.2.5" sheetId="6" r:id="rId6"/>
    <sheet name="A.2.6" sheetId="7" r:id="rId7"/>
    <sheet name="A.2.7" sheetId="8" r:id="rId8"/>
    <sheet name="A.2.8" sheetId="9" r:id="rId9"/>
    <sheet name="A.2.9" sheetId="10" r:id="rId10"/>
    <sheet name="A.2.10" sheetId="11" r:id="rId11"/>
    <sheet name="A.2.11" sheetId="12" r:id="rId12"/>
    <sheet name="A.2.12" sheetId="13" r:id="rId13"/>
    <sheet name="A.2.13" sheetId="14" r:id="rId14"/>
  </sheets>
  <externalReferences>
    <externalReference r:id="rId17"/>
    <externalReference r:id="rId18"/>
    <externalReference r:id="rId19"/>
  </externalReferences>
  <definedNames>
    <definedName name="A" localSheetId="0">'[2]dat_pens'!A1</definedName>
    <definedName name="A">'[1]dat_pens'!A1</definedName>
    <definedName name="ACLASES">#REF!</definedName>
    <definedName name="ADF" localSheetId="0">'[2]B.13'!A1</definedName>
    <definedName name="ADF">'[1]B.13'!A1</definedName>
    <definedName name="AING4">#REF!</definedName>
    <definedName name="AING5">#REF!</definedName>
    <definedName name="_xlnm.Print_Area" localSheetId="1">'A.2.1'!$A$1:$O$31</definedName>
    <definedName name="_xlnm.Print_Area" localSheetId="10">'A.2.10'!$A$1:$H$41</definedName>
    <definedName name="_xlnm.Print_Area" localSheetId="11">'A.2.11'!$A$1:$J$61</definedName>
    <definedName name="_xlnm.Print_Area" localSheetId="12">'A.2.12'!$A$1:$K$24</definedName>
    <definedName name="_xlnm.Print_Area" localSheetId="13">'A.2.13'!$A$1:$J$26</definedName>
    <definedName name="_xlnm.Print_Area" localSheetId="2">'A.2.2'!$A$1:$P$56</definedName>
    <definedName name="_xlnm.Print_Area" localSheetId="3">'A.2.3'!$A$1:$I$24</definedName>
    <definedName name="_xlnm.Print_Area" localSheetId="4">'A.2.4'!$A$1:$M$28</definedName>
    <definedName name="_xlnm.Print_Area" localSheetId="5">'A.2.5'!$A$1:$G$35</definedName>
    <definedName name="_xlnm.Print_Area" localSheetId="6">'A.2.6'!$A$1:$I$28</definedName>
    <definedName name="_xlnm.Print_Area" localSheetId="7">'A.2.7'!$A$1:$I$25</definedName>
    <definedName name="_xlnm.Print_Area" localSheetId="8">'A.2.8'!$A$1:$S$64</definedName>
    <definedName name="_xlnm.Print_Area" localSheetId="9">'A.2.9'!$A$1:$S$52</definedName>
    <definedName name="_xlnm.Print_Area" localSheetId="0">'Índice'!$A$1:$D$24</definedName>
    <definedName name="ASDF" localSheetId="0">'[2]dat_pens'!A3</definedName>
    <definedName name="ASDF">'[1]dat_pens'!A3</definedName>
    <definedName name="clases">#REF!</definedName>
    <definedName name="clasesb">#REF!</definedName>
    <definedName name="DD" localSheetId="0">'[2]B.10'!A1</definedName>
    <definedName name="DD">'[1]B.10'!A1</definedName>
    <definedName name="DSS" localSheetId="0">'[2]dat_pens'!A1</definedName>
    <definedName name="DSS">'[1]dat_pens'!A1</definedName>
    <definedName name="grcot" localSheetId="0">'[3]A.1.1.4'!$B$11</definedName>
    <definedName name="grcot">#REF!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 localSheetId="0">'[3]B.10'!A1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'Índice'!$1:$7</definedName>
  </definedNames>
  <calcPr fullCalcOnLoad="1"/>
</workbook>
</file>

<file path=xl/sharedStrings.xml><?xml version="1.0" encoding="utf-8"?>
<sst xmlns="http://schemas.openxmlformats.org/spreadsheetml/2006/main" count="1099" uniqueCount="191">
  <si>
    <t>Sexo</t>
  </si>
  <si>
    <t xml:space="preserve">    Otra nacionalidad</t>
  </si>
  <si>
    <t xml:space="preserve">    No consta nacionalidad</t>
  </si>
  <si>
    <t>(2) Para las personas nacidas antes de 1960 no se dispone de información completa de toda su vida laboral</t>
  </si>
  <si>
    <t>HOMBRE</t>
  </si>
  <si>
    <t>MUJER</t>
  </si>
  <si>
    <t>Un único tipo de prestación por desempleo</t>
  </si>
  <si>
    <t>Más de un tipo de prestación por desempleo</t>
  </si>
  <si>
    <t>6 Subalterno</t>
  </si>
  <si>
    <t>7 Auxiliar administrativo</t>
  </si>
  <si>
    <t xml:space="preserve">Nº personas </t>
  </si>
  <si>
    <t>HOMBRES</t>
  </si>
  <si>
    <t>MUJERES</t>
  </si>
  <si>
    <t xml:space="preserve">65 y más </t>
  </si>
  <si>
    <t xml:space="preserve">    16-29</t>
  </si>
  <si>
    <t xml:space="preserve">    30-44</t>
  </si>
  <si>
    <t>Número de personas</t>
  </si>
  <si>
    <t xml:space="preserve">Nacionalidad Española </t>
  </si>
  <si>
    <t>.</t>
  </si>
  <si>
    <t>Total</t>
  </si>
  <si>
    <t>TOTAL</t>
  </si>
  <si>
    <t>16-29</t>
  </si>
  <si>
    <t>30-44</t>
  </si>
  <si>
    <t>45-64</t>
  </si>
  <si>
    <t>Nacionalidad extranjera</t>
  </si>
  <si>
    <t>Ambos sexos</t>
  </si>
  <si>
    <t>Construcción</t>
  </si>
  <si>
    <t>NO CONSTA NACIONALIDAD</t>
  </si>
  <si>
    <t>Otra nacionalidad</t>
  </si>
  <si>
    <t>Nº medio de relaciones por persona</t>
  </si>
  <si>
    <t>Duración media de las relaciones laborales de desempleo por persona (meses)</t>
  </si>
  <si>
    <t>(*) Una persona puede haber cotizado en más de un grupo de cotización a lo largo del año</t>
  </si>
  <si>
    <t>Retribuciones por todos los conceptos (€)</t>
  </si>
  <si>
    <t>ASALARIADO, PENSION Y DESEMPLEO</t>
  </si>
  <si>
    <t>1 Ingenieros, Licenciados, Alta dirección</t>
  </si>
  <si>
    <t>2 Ingenieros técnicos, Ayudantes titulados</t>
  </si>
  <si>
    <t xml:space="preserve">Índice sobre la base media anual de cotización total (2) </t>
  </si>
  <si>
    <t>Total (personas)</t>
  </si>
  <si>
    <t>% mujeres</t>
  </si>
  <si>
    <t xml:space="preserve">% cotización femenina </t>
  </si>
  <si>
    <t>13 (sin cotización)</t>
  </si>
  <si>
    <t>No consta</t>
  </si>
  <si>
    <t>ÍNDICE</t>
  </si>
  <si>
    <t>A.2.4. Personas, número medio y duración de relaciones laborales por desempleo por grupos de cotización según sexo a lo largo de 2010</t>
  </si>
  <si>
    <t>A.2.5. Personas según diversas características de las relaciones laborales por desempleo por sexo y grupos de edad y por nacionalidad a lo largo de 2010</t>
  </si>
  <si>
    <t>A.2.6. Base de cotización anual media por persona por grupos de cotización según sexo a lo largo de 2010</t>
  </si>
  <si>
    <t xml:space="preserve">A.2.7. Personas y base de cotización anual media por grupos de edad y por nacionalidad según sexo a lo largo de 2010 </t>
  </si>
  <si>
    <t>Retribuciones procedentes de desempleo (€)</t>
  </si>
  <si>
    <t>% de retribuciones procedentes de desempleo</t>
  </si>
  <si>
    <r>
      <t>Índice sobre la media anual procedente de desempleo</t>
    </r>
    <r>
      <rPr>
        <vertAlign val="superscript"/>
        <sz val="10"/>
        <rFont val="Arial"/>
        <family val="2"/>
      </rPr>
      <t>(2)</t>
    </r>
  </si>
  <si>
    <t>Retribuciones procedentes de desempleo</t>
  </si>
  <si>
    <t>Nacionalidad</t>
  </si>
  <si>
    <t xml:space="preserve">    Desempleados / Pensionistas /Asalariados</t>
  </si>
  <si>
    <t>Servicios de comercio, distribución y hostelería</t>
  </si>
  <si>
    <t>Valores de los puntos de corte de los cuartiles(€)</t>
  </si>
  <si>
    <t>No consta nacionalidad</t>
  </si>
  <si>
    <t>8 Oficial de primera y segunda</t>
  </si>
  <si>
    <t>9 Oficial de tercera y especialista</t>
  </si>
  <si>
    <t>10 Trabajador &gt; 18 años no cualificado</t>
  </si>
  <si>
    <t>11 Trabajador &lt; 18 años</t>
  </si>
  <si>
    <t>Mineria, industria y energía</t>
  </si>
  <si>
    <t>1 Ingeniero y licenciado</t>
  </si>
  <si>
    <t xml:space="preserve">TOTAL </t>
  </si>
  <si>
    <t>1semana a 1 mes</t>
  </si>
  <si>
    <t>1 mes a 1 trimestre</t>
  </si>
  <si>
    <t>1 trimestre a 1 semestre</t>
  </si>
  <si>
    <t>Hombres</t>
  </si>
  <si>
    <t>Nacionalidad española</t>
  </si>
  <si>
    <t>1 día a 1 semana</t>
  </si>
  <si>
    <t>(*) Para las personas nacidas antes de 1960 no se dispone de información completa de toda su vida laboral</t>
  </si>
  <si>
    <t>(1) Retribuciones: Ingresos a cuenta incluidos en el Resumen Anual de Retenciones (modelo 190) de IRPF. Se utiliza la variable percepción íntegra dineraria que incluye los conceptos: rendimientos de trabajo, pensiones, prestaciones y rendimientos de actividades económicas</t>
  </si>
  <si>
    <t>5 Oficiales administrativos</t>
  </si>
  <si>
    <t>6 Subalternos</t>
  </si>
  <si>
    <t>7 Auxiliares administrativos</t>
  </si>
  <si>
    <t>8 Oficiales 1ª y 2ª</t>
  </si>
  <si>
    <t>9 Oficiales 3ª y especialistas</t>
  </si>
  <si>
    <t>1 semestre a 360 días</t>
  </si>
  <si>
    <t>&gt;180 y &lt;=270 días</t>
  </si>
  <si>
    <t>&gt;270 y &lt;=360 días</t>
  </si>
  <si>
    <t>&gt;360 días</t>
  </si>
  <si>
    <t>CON DATOS EN FICHERO IRPF y con ingresos por desempleo</t>
  </si>
  <si>
    <t>Ingresos medios mensuales por desempleo</t>
  </si>
  <si>
    <t>ingresos por desempleo (suma)</t>
  </si>
  <si>
    <t>DESEMPLEADO</t>
  </si>
  <si>
    <t>ASALARIADO Y DESEMPLEADO</t>
  </si>
  <si>
    <t>Fuente: Muestra Continua de Vidas Laborales con Datos Fiscales. 2010. Instituto de Estadística de la Comunidad de Madrid</t>
  </si>
  <si>
    <t>Muestra continua de vidas laborales en España. 2010</t>
  </si>
  <si>
    <r>
      <t>Base teórica de cotización anual media por persona</t>
    </r>
    <r>
      <rPr>
        <vertAlign val="superscript"/>
        <sz val="10"/>
        <rFont val="Arial"/>
        <family val="2"/>
      </rPr>
      <t>(2)</t>
    </r>
  </si>
  <si>
    <t>(2) Base teórica de cotización anual media (suponiendo 365 días de cotización): suma de bases de cotización anuale en relaciones laborales de desempleo / días cotizados * 365</t>
  </si>
  <si>
    <t>(1) Base cotización anual media por persona: suma de bases cotización anual en relaciones laborales de desempleo / nº personas</t>
  </si>
  <si>
    <r>
      <t>Índice sobre la mediana</t>
    </r>
    <r>
      <rPr>
        <vertAlign val="superscript"/>
        <sz val="10"/>
        <rFont val="Arial"/>
        <family val="2"/>
      </rPr>
      <t>(2)</t>
    </r>
  </si>
  <si>
    <t xml:space="preserve">% verticales respecto a total de personas </t>
  </si>
  <si>
    <t>11 Trabajadores menores de 18 años</t>
  </si>
  <si>
    <r>
      <t>Valores</t>
    </r>
    <r>
      <rPr>
        <sz val="10"/>
        <rFont val="Arial"/>
        <family val="2"/>
      </rPr>
      <t xml:space="preserve"> de los puntos de corte (€)</t>
    </r>
  </si>
  <si>
    <t>Porcentaje</t>
  </si>
  <si>
    <t xml:space="preserve">% Personas  </t>
  </si>
  <si>
    <t>PERSONAS</t>
  </si>
  <si>
    <t>Agricultura y Ganadería</t>
  </si>
  <si>
    <t>Minería, Industria y energia</t>
  </si>
  <si>
    <t>Servicios a empresas y financieros</t>
  </si>
  <si>
    <t>Otros servicios</t>
  </si>
  <si>
    <t>Porcentajes horizontales</t>
  </si>
  <si>
    <t>Porcentajes sobre totales por sexo</t>
  </si>
  <si>
    <t>Personas con alguna relación laboral de desempleo en el año de referencia</t>
  </si>
  <si>
    <t>Todo el año (&gt;360 Días)</t>
  </si>
  <si>
    <t>(1) Base cotización anual media por persona: Suma bases cotización anual en relaciones laborales de desempleo / nº personas</t>
  </si>
  <si>
    <t>Distribución % personas con relaciones laborales de desempleo</t>
  </si>
  <si>
    <t>DIAS EN DESEMPLEO</t>
  </si>
  <si>
    <t>&gt;0 y &lt;=90 días</t>
  </si>
  <si>
    <t>&gt;90 y &lt;=180 días</t>
  </si>
  <si>
    <t>A.2. Relaciones laborales de desempleo</t>
  </si>
  <si>
    <t xml:space="preserve">Han iniciado alguna r.l. desempleo (%) </t>
  </si>
  <si>
    <t xml:space="preserve">Han finalizado alguna r.l. desempleo (%) </t>
  </si>
  <si>
    <t xml:space="preserve">Han iniciado alguna r.l. de trabajo al finalizar un r.l. de desempleo (%) </t>
  </si>
  <si>
    <t>(2) Retribuciones por todos los conceptos 100 = 8709  Euros</t>
  </si>
  <si>
    <t>(2) Retribuciones por desempleo: 100 = 3957 Euros</t>
  </si>
  <si>
    <t>(3) Retribuciones por todos los conceptos: 100 = 11590 Euros</t>
  </si>
  <si>
    <t>(2) Retribuciones por desempleo: 100 = 3958 Euros.</t>
  </si>
  <si>
    <t>(3)  Retribuciones por todos los conceptos: 100 = 11590 Euros.</t>
  </si>
  <si>
    <t>(3) Retribuciones por todos los conceptos: 100 = 11590 Euros.</t>
  </si>
  <si>
    <t>(2) Base media anual de ambos sexos = 5581 Euros</t>
  </si>
  <si>
    <r>
      <t>A.2.4. Personas, número medio y duración de relaciones laborales por desempleo por grupos de cotización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sexo a lo largo de 2010</t>
    </r>
  </si>
  <si>
    <r>
      <t>A.2.8. Retribuciones anuales medias por todos los conceptos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persona por grupos de edad y por nacionalidad según sexo a lo largo de 2010</t>
    </r>
  </si>
  <si>
    <r>
      <t>A.2.9. Retribuciones anuales medias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persona por situación respecto a la actividad según sexo a lo largo de 2010</t>
    </r>
  </si>
  <si>
    <r>
      <t>A.2.12. Número medio de relaciones laborales de desempleo a lo largo de la vida laboral de las personas nacidas a partir de 1960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, por sector de actividad de la última relación de trabajo según sexo y grupos de edad hasta 2010</t>
    </r>
  </si>
  <si>
    <r>
      <t>A.2.13. Tiempo cotizado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en relaciones laborales de desempleo  a lo largo de la vida laboral de las personas nacidas a partir de 1960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por sector de actividad de la última relación de trabajo según sexo y grupos de edad hasta 2010 </t>
    </r>
  </si>
  <si>
    <t>A.2.1. Personas por tipo de prestación según sexo y grupos de edad y según nacionalidad a lo largo de 2010</t>
  </si>
  <si>
    <t>A.2.2. Personas por tipo de prestación, por sexo, por grupos de edad y por nacionalidad según duración de las relaciones de desempleo a lo largo de 2010</t>
  </si>
  <si>
    <t>A.2.3. Personas según sector de actividad de la última relación laboral de trabajo a lo largo de 2010</t>
  </si>
  <si>
    <t>A.2.8. Retribuciones anuales medias por todos los conceptos por persona por grupos de edad y por nacionalidad según sexo a lo largo de 2010</t>
  </si>
  <si>
    <t>A.2.9. Retribuciones anuales medias por persona por situación respecto a la actividad según sexo a lo largo de 2010</t>
  </si>
  <si>
    <t>A.2.10. Retribuciones por cuartiles de ingresos anuales  según sexo y grupos de edad a lo largo de 2010</t>
  </si>
  <si>
    <t>A.2.11. Retribuciones por percentiles de ingresos anuales según sexo a lo largo de 2010</t>
  </si>
  <si>
    <r>
      <t>A.2.11.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percentiles de ingresos anuales según sexo a lo largo de 2010</t>
    </r>
  </si>
  <si>
    <t>A.2.12. Número medio de relaciones laborales de desempleo a lo largo de la vida laboral de las personas nacidas a partir de 1960, por sector de actividad de la última relación de trabajo según sexo y grupos de edad hasta 2010</t>
  </si>
  <si>
    <t xml:space="preserve">A.2.13. Tiempo cotizado en relaciones laborales de desempleo  a lo largo de la vida laboral de las personas nacidas a partir de 1960 por sector de actividad de la última relación de trabajo según sexo y grupos de edad hasta 2010 </t>
  </si>
  <si>
    <r>
      <t>Bases de cotización anual media por persona</t>
    </r>
    <r>
      <rPr>
        <vertAlign val="superscript"/>
        <sz val="10"/>
        <rFont val="Arial"/>
        <family val="2"/>
      </rPr>
      <t>(1)</t>
    </r>
  </si>
  <si>
    <t>3 Jefe administrativo y de taller</t>
  </si>
  <si>
    <t>MUESTRA CONTINUA DE VIDAS LABORALES EN ESPAÑA. 2010</t>
  </si>
  <si>
    <r>
      <t>Índice sobre la media anual de retribuciones media</t>
    </r>
    <r>
      <rPr>
        <vertAlign val="superscript"/>
        <sz val="10"/>
        <rFont val="Arial"/>
        <family val="2"/>
      </rPr>
      <t>(2)</t>
    </r>
  </si>
  <si>
    <r>
      <t>Índice sobre la media anual de retribuciones media</t>
    </r>
    <r>
      <rPr>
        <vertAlign val="superscript"/>
        <sz val="10"/>
        <rFont val="Arial"/>
        <family val="2"/>
      </rPr>
      <t>(3)</t>
    </r>
  </si>
  <si>
    <t xml:space="preserve">    Desempleados / Pensionistas</t>
  </si>
  <si>
    <t>65 y más</t>
  </si>
  <si>
    <t>DATOS BÁSICOS</t>
  </si>
  <si>
    <t>Distribución % personas</t>
  </si>
  <si>
    <t>Porcentajes</t>
  </si>
  <si>
    <t>10 Trabajadores no cualificados</t>
  </si>
  <si>
    <t>Nº personas</t>
  </si>
  <si>
    <t xml:space="preserve"> </t>
  </si>
  <si>
    <t xml:space="preserve">    45-64</t>
  </si>
  <si>
    <t xml:space="preserve">    65 y más </t>
  </si>
  <si>
    <t xml:space="preserve">Total </t>
  </si>
  <si>
    <t>Nacionalidad Española</t>
  </si>
  <si>
    <t>&lt; 65 años</t>
  </si>
  <si>
    <t xml:space="preserve">    Total</t>
  </si>
  <si>
    <t xml:space="preserve">    Nacionalidad española </t>
  </si>
  <si>
    <t xml:space="preserve">    Desempleados exclusivamente</t>
  </si>
  <si>
    <t xml:space="preserve">    Desempleados / Asalariados</t>
  </si>
  <si>
    <t xml:space="preserve">  Prestación por desempleo </t>
  </si>
  <si>
    <t xml:space="preserve">  Subsidio por desempleo </t>
  </si>
  <si>
    <t>No consta actividad</t>
  </si>
  <si>
    <t>-</t>
  </si>
  <si>
    <t>(1) Tiempo cotizado que corresponde a relaciones laborales de prestación por desempleo: suma días cotizados en desempleo *100/ suma días totales cotizados</t>
  </si>
  <si>
    <t>4 Ayudante no titulado</t>
  </si>
  <si>
    <t>cuartil 1</t>
  </si>
  <si>
    <t>cuartil 3</t>
  </si>
  <si>
    <t>cuartil 2 (mediana)</t>
  </si>
  <si>
    <t>5 Oficial administrativo</t>
  </si>
  <si>
    <t>A - RELACIONES LABORALES DE EMPLEO Y DESEMPLEO</t>
  </si>
  <si>
    <r>
      <t>Base de cotización anual media por persona (€)</t>
    </r>
    <r>
      <rPr>
        <vertAlign val="superscript"/>
        <sz val="10"/>
        <rFont val="Arial"/>
        <family val="2"/>
      </rPr>
      <t>(1)</t>
    </r>
  </si>
  <si>
    <t>Frecuencia acumulada de renta</t>
  </si>
  <si>
    <t>CON DATOS EN FICHERO IRPF Y CON INGRESOS POR DESEMPLEO</t>
  </si>
  <si>
    <t>45-50</t>
  </si>
  <si>
    <t xml:space="preserve"> - </t>
  </si>
  <si>
    <t>Ingresos medios mensuales totales</t>
  </si>
  <si>
    <t xml:space="preserve">ingresos totales  </t>
  </si>
  <si>
    <t>PENSION Y DESEMPLEO</t>
  </si>
  <si>
    <t>No tiene</t>
  </si>
  <si>
    <r>
      <t>Índice sobre la media anual procedente de retribuciones por todos los conceptos</t>
    </r>
    <r>
      <rPr>
        <vertAlign val="superscript"/>
        <sz val="10"/>
        <rFont val="Arial"/>
        <family val="2"/>
      </rPr>
      <t xml:space="preserve">(3) </t>
    </r>
  </si>
  <si>
    <t>Retribuciones por todos los conceptos</t>
  </si>
  <si>
    <t>Retribuciones anuales medias por persona</t>
  </si>
  <si>
    <t xml:space="preserve">Desempleados cuyas relaciones laborales de mayor duración en el año fueron de ingresos por desempleo </t>
  </si>
  <si>
    <t>Total desempleados</t>
  </si>
  <si>
    <t>3 Jefes administrativos y de taller</t>
  </si>
  <si>
    <t>4 Ayudantes no titulados</t>
  </si>
  <si>
    <t>Mujeres</t>
  </si>
  <si>
    <t>Personas</t>
  </si>
  <si>
    <t>Nacionalidad Española o compartida con otras</t>
  </si>
  <si>
    <t xml:space="preserve">2 Ingeniero técnico, </t>
  </si>
  <si>
    <t>Construccion</t>
  </si>
  <si>
    <t>Agricultura y ganaderia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</si>
</sst>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-* #,##0.00\ __-;\-* #,##0.00\ __-;_-* &quot;-&quot;??\ __-;_-@_-"/>
    <numFmt numFmtId="196" formatCode="_-* #,##0\ __-;\-* #,##0\ __-;_-* &quot;-&quot;\ __-;_-@_-"/>
    <numFmt numFmtId="197" formatCode="_-* #,##0.00\ &quot;&quot;_-;\-* #,##0.00\ &quot;&quot;_-;_-* &quot;-&quot;??\ &quot;&quot;_-;_-@_-"/>
    <numFmt numFmtId="198" formatCode="_-* #,##0\ &quot;&quot;_-;\-* #,##0\ &quot;&quot;_-;_-* &quot;-&quot;\ &quot;&quot;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0\ &quot;€&quot;"/>
    <numFmt numFmtId="208" formatCode="#,##0.00\ _€"/>
    <numFmt numFmtId="209" formatCode="#,##0.0_);\(#,##0.0\)"/>
    <numFmt numFmtId="210" formatCode="#,##0;\-#,##0;\-"/>
    <numFmt numFmtId="211" formatCode="#,##0.0;\-#,##0.0;\-"/>
    <numFmt numFmtId="212" formatCode="#,##0;;\-"/>
    <numFmt numFmtId="213" formatCode="#,##0.0,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7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trike/>
      <sz val="10"/>
      <name val="Arial"/>
      <family val="2"/>
    </font>
    <font>
      <sz val="8"/>
      <color indexed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7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59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11"/>
      <name val="Calibri"/>
      <family val="2"/>
    </font>
    <font>
      <sz val="8.2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49"/>
      <name val="Cambria"/>
      <family val="2"/>
    </font>
    <font>
      <b/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1" applyNumberFormat="0" applyAlignment="0" applyProtection="0"/>
    <xf numFmtId="0" fontId="42" fillId="17" borderId="2" applyNumberFormat="0" applyAlignment="0" applyProtection="0"/>
    <xf numFmtId="0" fontId="4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44" fillId="7" borderId="1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7" fillId="16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342">
    <xf numFmtId="0" fontId="0" fillId="0" borderId="0" xfId="0" applyAlignment="1">
      <alignment/>
    </xf>
    <xf numFmtId="3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7" fillId="24" borderId="0" xfId="0" applyFont="1" applyFill="1" applyAlignment="1">
      <alignment/>
    </xf>
    <xf numFmtId="0" fontId="0" fillId="24" borderId="0" xfId="0" applyFill="1" applyAlignment="1">
      <alignment/>
    </xf>
    <xf numFmtId="3" fontId="5" fillId="24" borderId="0" xfId="0" applyNumberFormat="1" applyFont="1" applyFill="1" applyAlignment="1">
      <alignment/>
    </xf>
    <xf numFmtId="0" fontId="5" fillId="24" borderId="0" xfId="0" applyFont="1" applyFill="1" applyBorder="1" applyAlignment="1">
      <alignment/>
    </xf>
    <xf numFmtId="3" fontId="0" fillId="0" borderId="11" xfId="0" applyNumberFormat="1" applyBorder="1" applyAlignment="1">
      <alignment/>
    </xf>
    <xf numFmtId="0" fontId="9" fillId="24" borderId="0" xfId="0" applyFont="1" applyFill="1" applyAlignment="1">
      <alignment/>
    </xf>
    <xf numFmtId="3" fontId="0" fillId="0" borderId="0" xfId="0" applyNumberFormat="1" applyBorder="1" applyAlignment="1">
      <alignment/>
    </xf>
    <xf numFmtId="165" fontId="0" fillId="24" borderId="0" xfId="0" applyNumberFormat="1" applyFill="1" applyBorder="1" applyAlignment="1">
      <alignment/>
    </xf>
    <xf numFmtId="3" fontId="0" fillId="0" borderId="11" xfId="0" applyNumberFormat="1" applyBorder="1" applyAlignment="1">
      <alignment wrapText="1"/>
    </xf>
    <xf numFmtId="165" fontId="0" fillId="0" borderId="0" xfId="0" applyNumberFormat="1" applyAlignment="1">
      <alignment/>
    </xf>
    <xf numFmtId="0" fontId="7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3" fontId="0" fillId="4" borderId="11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24" borderId="14" xfId="0" applyNumberFormat="1" applyFill="1" applyBorder="1" applyAlignment="1">
      <alignment/>
    </xf>
    <xf numFmtId="3" fontId="0" fillId="24" borderId="0" xfId="0" applyNumberFormat="1" applyFont="1" applyFill="1" applyAlignment="1">
      <alignment/>
    </xf>
    <xf numFmtId="3" fontId="3" fillId="4" borderId="11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0" fontId="6" fillId="24" borderId="0" xfId="0" applyFont="1" applyFill="1" applyBorder="1" applyAlignment="1">
      <alignment wrapText="1"/>
    </xf>
    <xf numFmtId="166" fontId="6" fillId="24" borderId="0" xfId="48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/>
    </xf>
    <xf numFmtId="3" fontId="0" fillId="24" borderId="12" xfId="0" applyNumberFormat="1" applyFill="1" applyBorder="1" applyAlignment="1">
      <alignment/>
    </xf>
    <xf numFmtId="0" fontId="7" fillId="24" borderId="0" xfId="0" applyFont="1" applyFill="1" applyAlignment="1">
      <alignment/>
    </xf>
    <xf numFmtId="0" fontId="0" fillId="24" borderId="0" xfId="0" applyFill="1" applyBorder="1" applyAlignment="1">
      <alignment horizontal="center"/>
    </xf>
    <xf numFmtId="0" fontId="8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 horizontal="left"/>
    </xf>
    <xf numFmtId="166" fontId="0" fillId="24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 vertical="top"/>
    </xf>
    <xf numFmtId="0" fontId="6" fillId="24" borderId="0" xfId="0" applyFont="1" applyFill="1" applyBorder="1" applyAlignment="1">
      <alignment vertical="top" wrapText="1"/>
    </xf>
    <xf numFmtId="3" fontId="0" fillId="24" borderId="0" xfId="0" applyNumberFormat="1" applyFill="1" applyBorder="1" applyAlignment="1">
      <alignment horizontal="left"/>
    </xf>
    <xf numFmtId="0" fontId="1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167" fontId="0" fillId="24" borderId="0" xfId="48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0" fillId="24" borderId="0" xfId="0" applyFill="1" applyAlignment="1">
      <alignment horizontal="left" vertical="top" wrapText="1"/>
    </xf>
    <xf numFmtId="0" fontId="0" fillId="4" borderId="11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0" fillId="24" borderId="14" xfId="0" applyFill="1" applyBorder="1" applyAlignment="1">
      <alignment/>
    </xf>
    <xf numFmtId="0" fontId="3" fillId="24" borderId="0" xfId="0" applyFont="1" applyFill="1" applyAlignment="1">
      <alignment wrapText="1"/>
    </xf>
    <xf numFmtId="0" fontId="0" fillId="4" borderId="11" xfId="0" applyFont="1" applyFill="1" applyBorder="1" applyAlignment="1">
      <alignment horizontal="left" vertical="top" wrapText="1"/>
    </xf>
    <xf numFmtId="3" fontId="0" fillId="24" borderId="0" xfId="0" applyNumberFormat="1" applyFont="1" applyFill="1" applyBorder="1" applyAlignment="1">
      <alignment horizontal="right"/>
    </xf>
    <xf numFmtId="166" fontId="0" fillId="24" borderId="0" xfId="48" applyNumberFormat="1" applyFont="1" applyFill="1" applyBorder="1" applyAlignment="1">
      <alignment horizontal="right" vertical="top" wrapText="1"/>
    </xf>
    <xf numFmtId="167" fontId="0" fillId="24" borderId="0" xfId="48" applyNumberFormat="1" applyFont="1" applyFill="1" applyBorder="1" applyAlignment="1">
      <alignment horizontal="right" vertical="top" wrapText="1"/>
    </xf>
    <xf numFmtId="3" fontId="20" fillId="24" borderId="0" xfId="0" applyNumberFormat="1" applyFont="1" applyFill="1" applyAlignment="1">
      <alignment/>
    </xf>
    <xf numFmtId="0" fontId="0" fillId="24" borderId="0" xfId="0" applyFont="1" applyFill="1" applyBorder="1" applyAlignment="1">
      <alignment/>
    </xf>
    <xf numFmtId="3" fontId="0" fillId="24" borderId="0" xfId="0" applyNumberFormat="1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horizontal="left" vertical="top" wrapText="1"/>
    </xf>
    <xf numFmtId="3" fontId="0" fillId="4" borderId="0" xfId="0" applyNumberFormat="1" applyFont="1" applyFill="1" applyBorder="1" applyAlignment="1">
      <alignment wrapText="1"/>
    </xf>
    <xf numFmtId="3" fontId="19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left" indent="1"/>
    </xf>
    <xf numFmtId="0" fontId="0" fillId="4" borderId="11" xfId="0" applyFont="1" applyFill="1" applyBorder="1" applyAlignment="1">
      <alignment horizontal="left"/>
    </xf>
    <xf numFmtId="0" fontId="4" fillId="24" borderId="0" xfId="0" applyFont="1" applyFill="1" applyAlignment="1">
      <alignment wrapText="1"/>
    </xf>
    <xf numFmtId="0" fontId="0" fillId="4" borderId="11" xfId="0" applyFill="1" applyBorder="1" applyAlignment="1">
      <alignment horizontal="left" vertical="top" wrapText="1"/>
    </xf>
    <xf numFmtId="3" fontId="0" fillId="24" borderId="14" xfId="0" applyNumberFormat="1" applyFont="1" applyFill="1" applyBorder="1" applyAlignment="1">
      <alignment/>
    </xf>
    <xf numFmtId="165" fontId="0" fillId="24" borderId="14" xfId="0" applyNumberFormat="1" applyFill="1" applyBorder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166" fontId="19" fillId="24" borderId="0" xfId="48" applyNumberFormat="1" applyFont="1" applyFill="1" applyAlignment="1">
      <alignment/>
    </xf>
    <xf numFmtId="3" fontId="5" fillId="24" borderId="1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4" borderId="0" xfId="0" applyFill="1" applyBorder="1" applyAlignment="1">
      <alignment horizontal="left" indent="1"/>
    </xf>
    <xf numFmtId="3" fontId="3" fillId="0" borderId="11" xfId="0" applyNumberFormat="1" applyFont="1" applyBorder="1" applyAlignment="1">
      <alignment/>
    </xf>
    <xf numFmtId="0" fontId="0" fillId="24" borderId="0" xfId="0" applyFill="1" applyBorder="1" applyAlignment="1">
      <alignment horizontal="left"/>
    </xf>
    <xf numFmtId="3" fontId="0" fillId="4" borderId="0" xfId="0" applyNumberFormat="1" applyFont="1" applyFill="1" applyBorder="1" applyAlignment="1">
      <alignment horizontal="center"/>
    </xf>
    <xf numFmtId="165" fontId="0" fillId="24" borderId="0" xfId="48" applyNumberFormat="1" applyFont="1" applyFill="1" applyBorder="1" applyAlignment="1">
      <alignment horizontal="right"/>
    </xf>
    <xf numFmtId="0" fontId="0" fillId="24" borderId="0" xfId="0" applyFill="1" applyBorder="1" applyAlignment="1">
      <alignment/>
    </xf>
    <xf numFmtId="165" fontId="0" fillId="24" borderId="0" xfId="48" applyNumberFormat="1" applyFont="1" applyFill="1" applyBorder="1" applyAlignment="1">
      <alignment horizontal="right" vertical="top" wrapText="1"/>
    </xf>
    <xf numFmtId="165" fontId="0" fillId="4" borderId="0" xfId="48" applyNumberFormat="1" applyFont="1" applyFill="1" applyBorder="1" applyAlignment="1">
      <alignment horizontal="right" vertical="top" wrapText="1"/>
    </xf>
    <xf numFmtId="165" fontId="0" fillId="24" borderId="0" xfId="0" applyNumberFormat="1" applyFill="1" applyBorder="1" applyAlignment="1">
      <alignment horizontal="right"/>
    </xf>
    <xf numFmtId="3" fontId="0" fillId="24" borderId="0" xfId="48" applyNumberFormat="1" applyFont="1" applyFill="1" applyBorder="1" applyAlignment="1">
      <alignment horizontal="right" vertical="top" wrapText="1"/>
    </xf>
    <xf numFmtId="165" fontId="0" fillId="24" borderId="0" xfId="0" applyNumberFormat="1" applyFont="1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3" fontId="0" fillId="24" borderId="0" xfId="48" applyNumberFormat="1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167" fontId="0" fillId="24" borderId="14" xfId="48" applyNumberFormat="1" applyFont="1" applyFill="1" applyBorder="1" applyAlignment="1">
      <alignment/>
    </xf>
    <xf numFmtId="0" fontId="10" fillId="24" borderId="0" xfId="0" applyFont="1" applyFill="1" applyAlignment="1">
      <alignment horizontal="left" vertical="justify" wrapText="1"/>
    </xf>
    <xf numFmtId="0" fontId="16" fillId="24" borderId="0" xfId="0" applyFont="1" applyFill="1" applyAlignment="1">
      <alignment/>
    </xf>
    <xf numFmtId="0" fontId="0" fillId="4" borderId="11" xfId="0" applyFont="1" applyFill="1" applyBorder="1" applyAlignment="1">
      <alignment horizontal="left" vertical="top" wrapText="1"/>
    </xf>
    <xf numFmtId="0" fontId="10" fillId="24" borderId="0" xfId="0" applyFont="1" applyFill="1" applyBorder="1" applyAlignment="1">
      <alignment horizontal="left" vertical="top" wrapText="1"/>
    </xf>
    <xf numFmtId="3" fontId="0" fillId="0" borderId="15" xfId="0" applyNumberFormat="1" applyBorder="1" applyAlignment="1">
      <alignment wrapText="1"/>
    </xf>
    <xf numFmtId="3" fontId="3" fillId="22" borderId="11" xfId="48" applyNumberFormat="1" applyFont="1" applyFill="1" applyBorder="1" applyAlignment="1">
      <alignment/>
    </xf>
    <xf numFmtId="165" fontId="0" fillId="0" borderId="11" xfId="0" applyNumberFormat="1" applyBorder="1" applyAlignment="1">
      <alignment/>
    </xf>
    <xf numFmtId="0" fontId="0" fillId="24" borderId="0" xfId="0" applyFill="1" applyBorder="1" applyAlignment="1">
      <alignment horizontal="left" wrapText="1"/>
    </xf>
    <xf numFmtId="0" fontId="0" fillId="24" borderId="0" xfId="0" applyFill="1" applyBorder="1" applyAlignment="1">
      <alignment horizontal="left" indent="1"/>
    </xf>
    <xf numFmtId="3" fontId="3" fillId="24" borderId="14" xfId="0" applyNumberFormat="1" applyFont="1" applyFill="1" applyBorder="1" applyAlignment="1">
      <alignment/>
    </xf>
    <xf numFmtId="0" fontId="19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left"/>
    </xf>
    <xf numFmtId="3" fontId="0" fillId="24" borderId="0" xfId="0" applyNumberFormat="1" applyFill="1" applyBorder="1" applyAlignment="1">
      <alignment horizontal="right" vertical="top" wrapText="1"/>
    </xf>
    <xf numFmtId="165" fontId="0" fillId="24" borderId="0" xfId="0" applyNumberFormat="1" applyFill="1" applyBorder="1" applyAlignment="1">
      <alignment horizontal="right" vertical="top" wrapText="1"/>
    </xf>
    <xf numFmtId="0" fontId="0" fillId="4" borderId="0" xfId="0" applyFill="1" applyBorder="1" applyAlignment="1">
      <alignment wrapText="1"/>
    </xf>
    <xf numFmtId="167" fontId="0" fillId="24" borderId="0" xfId="48" applyNumberFormat="1" applyFont="1" applyFill="1" applyAlignment="1">
      <alignment/>
    </xf>
    <xf numFmtId="0" fontId="3" fillId="24" borderId="0" xfId="0" applyFont="1" applyFill="1" applyAlignment="1">
      <alignment horizontal="justify"/>
    </xf>
    <xf numFmtId="0" fontId="0" fillId="4" borderId="11" xfId="0" applyFill="1" applyBorder="1" applyAlignment="1">
      <alignment horizontal="left"/>
    </xf>
    <xf numFmtId="165" fontId="0" fillId="24" borderId="0" xfId="0" applyNumberFormat="1" applyFont="1" applyFill="1" applyBorder="1" applyAlignment="1">
      <alignment horizontal="right" vertical="top" wrapText="1"/>
    </xf>
    <xf numFmtId="167" fontId="0" fillId="24" borderId="0" xfId="48" applyNumberFormat="1" applyFont="1" applyFill="1" applyBorder="1" applyAlignment="1">
      <alignment horizontal="right" vertical="top" wrapText="1"/>
    </xf>
    <xf numFmtId="165" fontId="0" fillId="24" borderId="0" xfId="48" applyNumberFormat="1" applyFont="1" applyFill="1" applyBorder="1" applyAlignment="1">
      <alignment horizontal="right" vertical="top" wrapText="1"/>
    </xf>
    <xf numFmtId="3" fontId="7" fillId="24" borderId="14" xfId="0" applyNumberFormat="1" applyFont="1" applyFill="1" applyBorder="1" applyAlignment="1">
      <alignment/>
    </xf>
    <xf numFmtId="167" fontId="6" fillId="24" borderId="14" xfId="48" applyNumberFormat="1" applyFont="1" applyFill="1" applyBorder="1" applyAlignment="1">
      <alignment/>
    </xf>
    <xf numFmtId="165" fontId="6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left" vertical="top" wrapText="1"/>
    </xf>
    <xf numFmtId="3" fontId="5" fillId="24" borderId="14" xfId="0" applyNumberFormat="1" applyFont="1" applyFill="1" applyBorder="1" applyAlignment="1">
      <alignment/>
    </xf>
    <xf numFmtId="166" fontId="0" fillId="24" borderId="14" xfId="0" applyNumberFormat="1" applyFill="1" applyBorder="1" applyAlignment="1">
      <alignment/>
    </xf>
    <xf numFmtId="0" fontId="6" fillId="24" borderId="0" xfId="0" applyFont="1" applyFill="1" applyBorder="1" applyAlignment="1">
      <alignment horizontal="center" wrapText="1"/>
    </xf>
    <xf numFmtId="0" fontId="0" fillId="24" borderId="14" xfId="0" applyFill="1" applyBorder="1" applyAlignment="1">
      <alignment horizontal="right"/>
    </xf>
    <xf numFmtId="0" fontId="7" fillId="24" borderId="14" xfId="0" applyFont="1" applyFill="1" applyBorder="1" applyAlignment="1">
      <alignment horizontal="right"/>
    </xf>
    <xf numFmtId="166" fontId="0" fillId="24" borderId="14" xfId="0" applyNumberFormat="1" applyFill="1" applyBorder="1" applyAlignment="1">
      <alignment horizontal="right"/>
    </xf>
    <xf numFmtId="2" fontId="0" fillId="4" borderId="0" xfId="0" applyNumberFormat="1" applyFont="1" applyFill="1" applyBorder="1" applyAlignment="1">
      <alignment wrapText="1"/>
    </xf>
    <xf numFmtId="3" fontId="0" fillId="24" borderId="0" xfId="48" applyNumberFormat="1" applyFont="1" applyFill="1" applyBorder="1" applyAlignment="1">
      <alignment horizontal="right" vertical="top" wrapText="1"/>
    </xf>
    <xf numFmtId="0" fontId="4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wrapText="1"/>
    </xf>
    <xf numFmtId="0" fontId="0" fillId="4" borderId="0" xfId="0" applyFont="1" applyFill="1" applyBorder="1" applyAlignment="1">
      <alignment horizontal="left"/>
    </xf>
    <xf numFmtId="166" fontId="6" fillId="24" borderId="14" xfId="48" applyNumberFormat="1" applyFont="1" applyFill="1" applyBorder="1" applyAlignment="1">
      <alignment horizontal="center"/>
    </xf>
    <xf numFmtId="166" fontId="8" fillId="24" borderId="0" xfId="48" applyNumberFormat="1" applyFont="1" applyFill="1" applyBorder="1" applyAlignment="1">
      <alignment/>
    </xf>
    <xf numFmtId="166" fontId="0" fillId="24" borderId="0" xfId="48" applyNumberFormat="1" applyFont="1" applyFill="1" applyBorder="1" applyAlignment="1">
      <alignment/>
    </xf>
    <xf numFmtId="167" fontId="2" fillId="24" borderId="0" xfId="0" applyNumberFormat="1" applyFont="1" applyFill="1" applyBorder="1" applyAlignment="1">
      <alignment/>
    </xf>
    <xf numFmtId="166" fontId="2" fillId="24" borderId="0" xfId="0" applyNumberFormat="1" applyFont="1" applyFill="1" applyBorder="1" applyAlignment="1">
      <alignment/>
    </xf>
    <xf numFmtId="49" fontId="0" fillId="4" borderId="0" xfId="48" applyNumberFormat="1" applyFont="1" applyFill="1" applyBorder="1" applyAlignment="1">
      <alignment/>
    </xf>
    <xf numFmtId="167" fontId="18" fillId="24" borderId="0" xfId="0" applyNumberFormat="1" applyFont="1" applyFill="1" applyBorder="1" applyAlignment="1">
      <alignment/>
    </xf>
    <xf numFmtId="166" fontId="18" fillId="24" borderId="0" xfId="0" applyNumberFormat="1" applyFont="1" applyFill="1" applyBorder="1" applyAlignment="1">
      <alignment/>
    </xf>
    <xf numFmtId="49" fontId="0" fillId="4" borderId="0" xfId="48" applyNumberFormat="1" applyFont="1" applyFill="1" applyBorder="1" applyAlignment="1">
      <alignment/>
    </xf>
    <xf numFmtId="49" fontId="0" fillId="24" borderId="0" xfId="48" applyNumberFormat="1" applyFont="1" applyFill="1" applyBorder="1" applyAlignment="1">
      <alignment/>
    </xf>
    <xf numFmtId="0" fontId="0" fillId="24" borderId="0" xfId="0" applyFill="1" applyBorder="1" applyAlignment="1">
      <alignment horizontal="left" vertical="justify" wrapText="1"/>
    </xf>
    <xf numFmtId="3" fontId="7" fillId="24" borderId="0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 horizontal="left" indent="1"/>
    </xf>
    <xf numFmtId="0" fontId="0" fillId="24" borderId="0" xfId="0" applyFill="1" applyBorder="1" applyAlignment="1">
      <alignment horizontal="left" vertical="top"/>
    </xf>
    <xf numFmtId="0" fontId="0" fillId="4" borderId="11" xfId="0" applyFill="1" applyBorder="1" applyAlignment="1">
      <alignment horizontal="left" vertical="top"/>
    </xf>
    <xf numFmtId="0" fontId="4" fillId="24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ont="1" applyFill="1" applyBorder="1" applyAlignment="1">
      <alignment horizontal="left" wrapText="1" indent="1"/>
    </xf>
    <xf numFmtId="0" fontId="0" fillId="4" borderId="1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vertical="top"/>
    </xf>
    <xf numFmtId="0" fontId="13" fillId="24" borderId="0" xfId="0" applyFont="1" applyFill="1" applyBorder="1" applyAlignment="1">
      <alignment vertical="top"/>
    </xf>
    <xf numFmtId="3" fontId="3" fillId="3" borderId="11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4" borderId="11" xfId="0" applyNumberFormat="1" applyFont="1" applyFill="1" applyBorder="1" applyAlignment="1">
      <alignment horizontal="center" wrapText="1"/>
    </xf>
    <xf numFmtId="3" fontId="0" fillId="0" borderId="11" xfId="0" applyNumberFormat="1" applyFont="1" applyBorder="1" applyAlignment="1">
      <alignment wrapText="1"/>
    </xf>
    <xf numFmtId="3" fontId="0" fillId="0" borderId="16" xfId="48" applyNumberFormat="1" applyBorder="1" applyAlignment="1">
      <alignment/>
    </xf>
    <xf numFmtId="3" fontId="0" fillId="0" borderId="0" xfId="48" applyNumberFormat="1" applyFont="1" applyBorder="1" applyAlignment="1">
      <alignment/>
    </xf>
    <xf numFmtId="3" fontId="0" fillId="0" borderId="0" xfId="48" applyNumberForma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24" borderId="0" xfId="0" applyFill="1" applyBorder="1" applyAlignment="1">
      <alignment horizontal="left" vertical="top" wrapText="1"/>
    </xf>
    <xf numFmtId="0" fontId="2" fillId="24" borderId="0" xfId="0" applyFont="1" applyFill="1" applyAlignment="1">
      <alignment horizontal="left" wrapText="1"/>
    </xf>
    <xf numFmtId="0" fontId="0" fillId="4" borderId="11" xfId="0" applyFont="1" applyFill="1" applyBorder="1" applyAlignment="1">
      <alignment horizontal="left" vertical="top" wrapText="1"/>
    </xf>
    <xf numFmtId="0" fontId="16" fillId="24" borderId="0" xfId="0" applyFont="1" applyFill="1" applyAlignment="1">
      <alignment/>
    </xf>
    <xf numFmtId="0" fontId="0" fillId="4" borderId="15" xfId="0" applyFont="1" applyFill="1" applyBorder="1" applyAlignment="1">
      <alignment horizontal="left" vertical="top" wrapText="1"/>
    </xf>
    <xf numFmtId="3" fontId="0" fillId="4" borderId="11" xfId="0" applyNumberFormat="1" applyFill="1" applyBorder="1" applyAlignment="1">
      <alignment horizontal="left"/>
    </xf>
    <xf numFmtId="0" fontId="0" fillId="4" borderId="0" xfId="0" applyFont="1" applyFill="1" applyBorder="1" applyAlignment="1">
      <alignment horizontal="left" vertical="top" wrapText="1"/>
    </xf>
    <xf numFmtId="0" fontId="23" fillId="24" borderId="0" xfId="45" applyFill="1" applyAlignment="1" applyProtection="1">
      <alignment/>
      <protection/>
    </xf>
    <xf numFmtId="166" fontId="0" fillId="4" borderId="0" xfId="48" applyNumberFormat="1" applyFont="1" applyFill="1" applyBorder="1" applyAlignment="1">
      <alignment horizontal="right" vertical="top" wrapText="1"/>
    </xf>
    <xf numFmtId="166" fontId="0" fillId="24" borderId="0" xfId="0" applyNumberFormat="1" applyFill="1" applyBorder="1" applyAlignment="1">
      <alignment/>
    </xf>
    <xf numFmtId="167" fontId="2" fillId="24" borderId="0" xfId="0" applyNumberFormat="1" applyFont="1" applyFill="1" applyBorder="1" applyAlignment="1">
      <alignment horizontal="left"/>
    </xf>
    <xf numFmtId="166" fontId="2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vertical="top" wrapText="1"/>
    </xf>
    <xf numFmtId="0" fontId="22" fillId="0" borderId="0" xfId="0" applyFont="1" applyBorder="1" applyAlignment="1">
      <alignment vertical="justify" wrapText="1"/>
    </xf>
    <xf numFmtId="0" fontId="0" fillId="24" borderId="0" xfId="0" applyFill="1" applyBorder="1" applyAlignment="1">
      <alignment vertical="top"/>
    </xf>
    <xf numFmtId="0" fontId="0" fillId="24" borderId="0" xfId="0" applyFill="1" applyAlignment="1">
      <alignment vertical="top"/>
    </xf>
    <xf numFmtId="0" fontId="0" fillId="4" borderId="11" xfId="0" applyFont="1" applyFill="1" applyBorder="1" applyAlignment="1">
      <alignment vertical="top"/>
    </xf>
    <xf numFmtId="0" fontId="0" fillId="24" borderId="0" xfId="0" applyFill="1" applyAlignment="1">
      <alignment horizontal="left" vertical="top"/>
    </xf>
    <xf numFmtId="0" fontId="6" fillId="24" borderId="0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 vertical="top"/>
    </xf>
    <xf numFmtId="0" fontId="29" fillId="24" borderId="0" xfId="0" applyFont="1" applyFill="1" applyBorder="1" applyAlignment="1">
      <alignment/>
    </xf>
    <xf numFmtId="3" fontId="29" fillId="24" borderId="0" xfId="0" applyNumberFormat="1" applyFont="1" applyFill="1" applyBorder="1" applyAlignment="1">
      <alignment/>
    </xf>
    <xf numFmtId="0" fontId="29" fillId="24" borderId="0" xfId="0" applyFont="1" applyFill="1" applyAlignment="1">
      <alignment/>
    </xf>
    <xf numFmtId="0" fontId="29" fillId="24" borderId="14" xfId="0" applyFont="1" applyFill="1" applyBorder="1" applyAlignment="1">
      <alignment/>
    </xf>
    <xf numFmtId="3" fontId="29" fillId="24" borderId="14" xfId="0" applyNumberFormat="1" applyFont="1" applyFill="1" applyBorder="1" applyAlignment="1">
      <alignment horizontal="right" vertical="top" wrapText="1"/>
    </xf>
    <xf numFmtId="167" fontId="30" fillId="24" borderId="14" xfId="0" applyNumberFormat="1" applyFont="1" applyFill="1" applyBorder="1" applyAlignment="1">
      <alignment/>
    </xf>
    <xf numFmtId="167" fontId="29" fillId="24" borderId="14" xfId="48" applyNumberFormat="1" applyFont="1" applyFill="1" applyBorder="1" applyAlignment="1">
      <alignment/>
    </xf>
    <xf numFmtId="165" fontId="17" fillId="24" borderId="0" xfId="48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 horizontal="left" vertical="top" wrapText="1"/>
    </xf>
    <xf numFmtId="167" fontId="2" fillId="24" borderId="0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3" fontId="20" fillId="24" borderId="10" xfId="0" applyNumberFormat="1" applyFont="1" applyFill="1" applyBorder="1" applyAlignment="1">
      <alignment vertical="justify" wrapText="1"/>
    </xf>
    <xf numFmtId="3" fontId="0" fillId="4" borderId="0" xfId="0" applyNumberFormat="1" applyFill="1" applyBorder="1" applyAlignment="1">
      <alignment horizontal="left"/>
    </xf>
    <xf numFmtId="0" fontId="19" fillId="24" borderId="0" xfId="0" applyFont="1" applyFill="1" applyAlignment="1">
      <alignment horizontal="left" wrapText="1"/>
    </xf>
    <xf numFmtId="0" fontId="29" fillId="24" borderId="0" xfId="0" applyFont="1" applyFill="1" applyBorder="1" applyAlignment="1">
      <alignment horizontal="left" vertical="top" wrapText="1"/>
    </xf>
    <xf numFmtId="0" fontId="29" fillId="24" borderId="0" xfId="0" applyFont="1" applyFill="1" applyBorder="1" applyAlignment="1">
      <alignment/>
    </xf>
    <xf numFmtId="3" fontId="29" fillId="24" borderId="0" xfId="0" applyNumberFormat="1" applyFont="1" applyFill="1" applyBorder="1" applyAlignment="1">
      <alignment/>
    </xf>
    <xf numFmtId="0" fontId="31" fillId="24" borderId="0" xfId="0" applyFont="1" applyFill="1" applyBorder="1" applyAlignment="1">
      <alignment/>
    </xf>
    <xf numFmtId="3" fontId="32" fillId="24" borderId="0" xfId="0" applyNumberFormat="1" applyFont="1" applyFill="1" applyBorder="1" applyAlignment="1">
      <alignment wrapText="1"/>
    </xf>
    <xf numFmtId="3" fontId="29" fillId="24" borderId="0" xfId="0" applyNumberFormat="1" applyFont="1" applyFill="1" applyBorder="1" applyAlignment="1">
      <alignment horizontal="left"/>
    </xf>
    <xf numFmtId="0" fontId="29" fillId="24" borderId="0" xfId="0" applyFont="1" applyFill="1" applyAlignment="1">
      <alignment/>
    </xf>
    <xf numFmtId="167" fontId="3" fillId="24" borderId="0" xfId="48" applyNumberFormat="1" applyFont="1" applyFill="1" applyBorder="1" applyAlignment="1">
      <alignment horizontal="right"/>
    </xf>
    <xf numFmtId="167" fontId="11" fillId="24" borderId="0" xfId="48" applyNumberFormat="1" applyFont="1" applyFill="1" applyBorder="1" applyAlignment="1">
      <alignment horizontal="right"/>
    </xf>
    <xf numFmtId="167" fontId="0" fillId="24" borderId="0" xfId="48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left" wrapText="1"/>
    </xf>
    <xf numFmtId="166" fontId="6" fillId="24" borderId="0" xfId="48" applyNumberFormat="1" applyFont="1" applyFill="1" applyBorder="1" applyAlignment="1">
      <alignment horizontal="right"/>
    </xf>
    <xf numFmtId="0" fontId="29" fillId="24" borderId="0" xfId="0" applyFont="1" applyFill="1" applyBorder="1" applyAlignment="1">
      <alignment wrapText="1"/>
    </xf>
    <xf numFmtId="0" fontId="10" fillId="24" borderId="0" xfId="0" applyFont="1" applyFill="1" applyBorder="1" applyAlignment="1">
      <alignment horizontal="left" vertical="justify" wrapText="1"/>
    </xf>
    <xf numFmtId="0" fontId="4" fillId="24" borderId="0" xfId="0" applyFont="1" applyFill="1" applyBorder="1" applyAlignment="1">
      <alignment horizontal="left" vertical="justify" wrapText="1"/>
    </xf>
    <xf numFmtId="3" fontId="20" fillId="24" borderId="10" xfId="0" applyNumberFormat="1" applyFont="1" applyFill="1" applyBorder="1" applyAlignment="1">
      <alignment/>
    </xf>
    <xf numFmtId="3" fontId="20" fillId="24" borderId="0" xfId="0" applyNumberFormat="1" applyFont="1" applyFill="1" applyBorder="1" applyAlignment="1">
      <alignment/>
    </xf>
    <xf numFmtId="3" fontId="19" fillId="24" borderId="0" xfId="0" applyNumberFormat="1" applyFont="1" applyFill="1" applyAlignment="1">
      <alignment vertical="top" wrapText="1"/>
    </xf>
    <xf numFmtId="3" fontId="20" fillId="24" borderId="0" xfId="0" applyNumberFormat="1" applyFont="1" applyFill="1" applyBorder="1" applyAlignment="1">
      <alignment vertical="justify" wrapText="1"/>
    </xf>
    <xf numFmtId="0" fontId="0" fillId="4" borderId="0" xfId="0" applyFont="1" applyFill="1" applyBorder="1" applyAlignment="1">
      <alignment vertical="top"/>
    </xf>
    <xf numFmtId="0" fontId="22" fillId="24" borderId="0" xfId="0" applyFont="1" applyFill="1" applyBorder="1" applyAlignment="1">
      <alignment vertical="justify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/>
    </xf>
    <xf numFmtId="0" fontId="29" fillId="24" borderId="0" xfId="0" applyFont="1" applyFill="1" applyAlignment="1">
      <alignment horizontal="left"/>
    </xf>
    <xf numFmtId="3" fontId="0" fillId="4" borderId="0" xfId="0" applyNumberFormat="1" applyFont="1" applyFill="1" applyBorder="1" applyAlignment="1">
      <alignment wrapText="1"/>
    </xf>
    <xf numFmtId="0" fontId="7" fillId="24" borderId="0" xfId="0" applyFont="1" applyFill="1" applyAlignment="1">
      <alignment vertical="top"/>
    </xf>
    <xf numFmtId="0" fontId="21" fillId="24" borderId="0" xfId="0" applyFont="1" applyFill="1" applyAlignment="1">
      <alignment/>
    </xf>
    <xf numFmtId="3" fontId="29" fillId="24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 horizontal="left" wrapText="1" indent="1"/>
    </xf>
    <xf numFmtId="0" fontId="10" fillId="24" borderId="0" xfId="0" applyFont="1" applyFill="1" applyAlignment="1">
      <alignment vertical="justify" wrapText="1"/>
    </xf>
    <xf numFmtId="0" fontId="29" fillId="24" borderId="0" xfId="0" applyFont="1" applyFill="1" applyBorder="1" applyAlignment="1">
      <alignment horizontal="left"/>
    </xf>
    <xf numFmtId="3" fontId="30" fillId="24" borderId="0" xfId="0" applyNumberFormat="1" applyFont="1" applyFill="1" applyBorder="1" applyAlignment="1">
      <alignment/>
    </xf>
    <xf numFmtId="0" fontId="0" fillId="4" borderId="0" xfId="0" applyFill="1" applyBorder="1" applyAlignment="1">
      <alignment horizontal="left"/>
    </xf>
    <xf numFmtId="0" fontId="33" fillId="24" borderId="0" xfId="0" applyFont="1" applyFill="1" applyBorder="1" applyAlignment="1">
      <alignment horizontal="center" vertical="top"/>
    </xf>
    <xf numFmtId="0" fontId="0" fillId="4" borderId="0" xfId="0" applyFill="1" applyBorder="1" applyAlignment="1">
      <alignment horizontal="left" indent="2"/>
    </xf>
    <xf numFmtId="3" fontId="0" fillId="4" borderId="0" xfId="0" applyNumberFormat="1" applyFill="1" applyBorder="1" applyAlignment="1">
      <alignment horizontal="left" indent="1"/>
    </xf>
    <xf numFmtId="3" fontId="0" fillId="24" borderId="0" xfId="0" applyNumberFormat="1" applyFill="1" applyBorder="1" applyAlignment="1">
      <alignment horizontal="left" indent="1"/>
    </xf>
    <xf numFmtId="3" fontId="0" fillId="4" borderId="0" xfId="0" applyNumberFormat="1" applyFill="1" applyBorder="1" applyAlignment="1">
      <alignment horizontal="right" vertical="top" wrapText="1"/>
    </xf>
    <xf numFmtId="165" fontId="0" fillId="4" borderId="0" xfId="0" applyNumberFormat="1" applyFill="1" applyBorder="1" applyAlignment="1">
      <alignment horizontal="right" vertical="top" wrapText="1"/>
    </xf>
    <xf numFmtId="0" fontId="36" fillId="4" borderId="0" xfId="0" applyFont="1" applyFill="1" applyAlignment="1">
      <alignment vertical="center"/>
    </xf>
    <xf numFmtId="0" fontId="0" fillId="4" borderId="11" xfId="0" applyFont="1" applyFill="1" applyBorder="1" applyAlignment="1">
      <alignment vertical="top" wrapText="1"/>
    </xf>
    <xf numFmtId="0" fontId="29" fillId="24" borderId="0" xfId="0" applyFont="1" applyFill="1" applyAlignment="1">
      <alignment vertical="top"/>
    </xf>
    <xf numFmtId="0" fontId="0" fillId="24" borderId="0" xfId="0" applyFont="1" applyFill="1" applyBorder="1" applyAlignment="1">
      <alignment horizontal="center"/>
    </xf>
    <xf numFmtId="3" fontId="0" fillId="24" borderId="0" xfId="48" applyNumberFormat="1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29" fillId="24" borderId="0" xfId="0" applyFont="1" applyFill="1" applyBorder="1" applyAlignment="1">
      <alignment horizontal="left"/>
    </xf>
    <xf numFmtId="0" fontId="10" fillId="24" borderId="0" xfId="0" applyFont="1" applyFill="1" applyAlignment="1">
      <alignment horizontal="left" vertical="top" wrapText="1"/>
    </xf>
    <xf numFmtId="0" fontId="6" fillId="24" borderId="0" xfId="45" applyFont="1" applyFill="1" applyAlignment="1" applyProtection="1">
      <alignment/>
      <protection/>
    </xf>
    <xf numFmtId="0" fontId="6" fillId="24" borderId="0" xfId="45" applyFont="1" applyFill="1" applyBorder="1" applyAlignment="1" applyProtection="1">
      <alignment vertical="top"/>
      <protection/>
    </xf>
    <xf numFmtId="0" fontId="8" fillId="24" borderId="0" xfId="0" applyFont="1" applyFill="1" applyBorder="1" applyAlignment="1">
      <alignment horizontal="right" vertical="top"/>
    </xf>
    <xf numFmtId="0" fontId="0" fillId="24" borderId="0" xfId="0" applyFont="1" applyFill="1" applyBorder="1" applyAlignment="1">
      <alignment horizontal="left" vertical="top" indent="2"/>
    </xf>
    <xf numFmtId="0" fontId="0" fillId="24" borderId="0" xfId="0" applyFont="1" applyFill="1" applyBorder="1" applyAlignment="1">
      <alignment horizontal="left" indent="1"/>
    </xf>
    <xf numFmtId="0" fontId="0" fillId="24" borderId="0" xfId="45" applyFont="1" applyFill="1" applyBorder="1" applyAlignment="1" applyProtection="1">
      <alignment vertical="top"/>
      <protection/>
    </xf>
    <xf numFmtId="0" fontId="0" fillId="4" borderId="17" xfId="0" applyFont="1" applyFill="1" applyBorder="1" applyAlignment="1">
      <alignment horizontal="left" vertical="top" wrapText="1"/>
    </xf>
    <xf numFmtId="0" fontId="0" fillId="4" borderId="18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3" fontId="0" fillId="4" borderId="0" xfId="0" applyNumberFormat="1" applyFont="1" applyFill="1" applyBorder="1" applyAlignment="1">
      <alignment horizontal="left"/>
    </xf>
    <xf numFmtId="0" fontId="0" fillId="4" borderId="19" xfId="0" applyFill="1" applyBorder="1" applyAlignment="1">
      <alignment vertical="top" wrapText="1"/>
    </xf>
    <xf numFmtId="0" fontId="0" fillId="4" borderId="20" xfId="0" applyFill="1" applyBorder="1" applyAlignment="1">
      <alignment vertical="top" wrapText="1"/>
    </xf>
    <xf numFmtId="0" fontId="0" fillId="4" borderId="21" xfId="0" applyFill="1" applyBorder="1" applyAlignment="1">
      <alignment vertical="top" wrapText="1"/>
    </xf>
    <xf numFmtId="0" fontId="0" fillId="4" borderId="17" xfId="0" applyFill="1" applyBorder="1" applyAlignment="1">
      <alignment horizontal="left" vertical="top"/>
    </xf>
    <xf numFmtId="0" fontId="0" fillId="4" borderId="21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  <xf numFmtId="0" fontId="0" fillId="4" borderId="22" xfId="0" applyFill="1" applyBorder="1" applyAlignment="1">
      <alignment horizontal="left" vertical="top"/>
    </xf>
    <xf numFmtId="0" fontId="3" fillId="24" borderId="0" xfId="0" applyFont="1" applyFill="1" applyAlignment="1">
      <alignment wrapText="1"/>
    </xf>
    <xf numFmtId="0" fontId="0" fillId="4" borderId="15" xfId="0" applyFont="1" applyFill="1" applyBorder="1" applyAlignment="1">
      <alignment horizontal="left" vertical="top" wrapText="1"/>
    </xf>
    <xf numFmtId="0" fontId="10" fillId="24" borderId="0" xfId="0" applyFont="1" applyFill="1" applyAlignment="1">
      <alignment horizontal="justify" vertical="justify" wrapText="1"/>
    </xf>
    <xf numFmtId="0" fontId="3" fillId="4" borderId="11" xfId="0" applyFont="1" applyFill="1" applyBorder="1" applyAlignment="1">
      <alignment horizontal="left" vertical="top"/>
    </xf>
    <xf numFmtId="0" fontId="0" fillId="4" borderId="11" xfId="0" applyFont="1" applyFill="1" applyBorder="1" applyAlignment="1">
      <alignment horizontal="left" vertical="top" wrapText="1"/>
    </xf>
    <xf numFmtId="0" fontId="0" fillId="4" borderId="23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10" fillId="24" borderId="0" xfId="0" applyFont="1" applyFill="1" applyAlignment="1">
      <alignment horizontal="left" vertical="justify"/>
    </xf>
    <xf numFmtId="0" fontId="0" fillId="4" borderId="0" xfId="0" applyFont="1" applyFill="1" applyBorder="1" applyAlignment="1">
      <alignment horizontal="left"/>
    </xf>
    <xf numFmtId="0" fontId="10" fillId="24" borderId="0" xfId="0" applyFont="1" applyFill="1" applyAlignment="1">
      <alignment horizontal="left" vertical="top" wrapText="1"/>
    </xf>
    <xf numFmtId="3" fontId="3" fillId="4" borderId="15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left"/>
    </xf>
    <xf numFmtId="0" fontId="0" fillId="4" borderId="23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3" fontId="20" fillId="24" borderId="10" xfId="0" applyNumberFormat="1" applyFont="1" applyFill="1" applyBorder="1" applyAlignment="1">
      <alignment horizontal="left" vertical="justify" wrapText="1"/>
    </xf>
    <xf numFmtId="0" fontId="14" fillId="0" borderId="0" xfId="53" applyFont="1" applyFill="1" applyBorder="1" applyAlignment="1">
      <alignment horizontal="left" wrapText="1" indent="1"/>
      <protection/>
    </xf>
    <xf numFmtId="0" fontId="35" fillId="4" borderId="0" xfId="0" applyFont="1" applyFill="1" applyBorder="1" applyAlignment="1">
      <alignment horizontal="left" vertical="center"/>
    </xf>
    <xf numFmtId="0" fontId="3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 wrapText="1"/>
    </xf>
    <xf numFmtId="0" fontId="0" fillId="4" borderId="23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10" fillId="24" borderId="0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left" vertical="top" wrapText="1"/>
    </xf>
    <xf numFmtId="0" fontId="0" fillId="4" borderId="11" xfId="0" applyFont="1" applyFill="1" applyBorder="1" applyAlignment="1">
      <alignment vertical="top" wrapText="1"/>
    </xf>
    <xf numFmtId="0" fontId="0" fillId="4" borderId="11" xfId="0" applyFont="1" applyFill="1" applyBorder="1" applyAlignment="1">
      <alignment vertical="top"/>
    </xf>
    <xf numFmtId="0" fontId="0" fillId="4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0" fillId="24" borderId="0" xfId="0" applyFont="1" applyFill="1" applyAlignment="1">
      <alignment horizontal="left" vertical="justify" wrapText="1"/>
    </xf>
    <xf numFmtId="0" fontId="3" fillId="4" borderId="11" xfId="0" applyFont="1" applyFill="1" applyBorder="1" applyAlignment="1">
      <alignment horizontal="center"/>
    </xf>
    <xf numFmtId="2" fontId="0" fillId="4" borderId="15" xfId="0" applyNumberFormat="1" applyFont="1" applyFill="1" applyBorder="1" applyAlignment="1">
      <alignment horizontal="left" vertical="top" wrapText="1"/>
    </xf>
    <xf numFmtId="2" fontId="0" fillId="4" borderId="23" xfId="0" applyNumberFormat="1" applyFont="1" applyFill="1" applyBorder="1" applyAlignment="1">
      <alignment horizontal="left" vertical="top" wrapText="1"/>
    </xf>
    <xf numFmtId="2" fontId="0" fillId="4" borderId="16" xfId="0" applyNumberFormat="1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0" fillId="4" borderId="23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19" fillId="24" borderId="0" xfId="0" applyFont="1" applyFill="1" applyAlignment="1">
      <alignment horizontal="left" wrapText="1"/>
    </xf>
    <xf numFmtId="3" fontId="19" fillId="24" borderId="0" xfId="0" applyNumberFormat="1" applyFont="1" applyFill="1" applyAlignment="1">
      <alignment horizontal="left" vertical="top" wrapText="1"/>
    </xf>
    <xf numFmtId="0" fontId="0" fillId="4" borderId="11" xfId="0" applyFont="1" applyFill="1" applyBorder="1" applyAlignment="1">
      <alignment horizontal="left" vertical="top" wrapText="1"/>
    </xf>
    <xf numFmtId="0" fontId="0" fillId="4" borderId="11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3" fontId="0" fillId="4" borderId="11" xfId="0" applyNumberFormat="1" applyFont="1" applyFill="1" applyBorder="1" applyAlignment="1">
      <alignment horizontal="left"/>
    </xf>
    <xf numFmtId="0" fontId="4" fillId="4" borderId="11" xfId="0" applyFont="1" applyFill="1" applyBorder="1" applyAlignment="1">
      <alignment horizontal="center"/>
    </xf>
    <xf numFmtId="3" fontId="0" fillId="4" borderId="12" xfId="0" applyNumberFormat="1" applyFont="1" applyFill="1" applyBorder="1" applyAlignment="1">
      <alignment horizontal="left" vertical="top"/>
    </xf>
    <xf numFmtId="3" fontId="0" fillId="4" borderId="13" xfId="0" applyNumberFormat="1" applyFont="1" applyFill="1" applyBorder="1" applyAlignment="1">
      <alignment horizontal="left" vertical="top"/>
    </xf>
    <xf numFmtId="0" fontId="0" fillId="4" borderId="15" xfId="0" applyFont="1" applyFill="1" applyBorder="1" applyAlignment="1">
      <alignment vertical="top" wrapText="1"/>
    </xf>
    <xf numFmtId="0" fontId="0" fillId="4" borderId="23" xfId="0" applyFont="1" applyFill="1" applyBorder="1" applyAlignment="1">
      <alignment vertical="top" wrapText="1"/>
    </xf>
    <xf numFmtId="0" fontId="0" fillId="4" borderId="16" xfId="0" applyFont="1" applyFill="1" applyBorder="1" applyAlignment="1">
      <alignment vertical="top" wrapText="1"/>
    </xf>
    <xf numFmtId="0" fontId="29" fillId="24" borderId="0" xfId="0" applyFont="1" applyFill="1" applyBorder="1" applyAlignment="1">
      <alignment horizontal="left"/>
    </xf>
    <xf numFmtId="0" fontId="29" fillId="24" borderId="0" xfId="0" applyFont="1" applyFill="1" applyBorder="1" applyAlignment="1">
      <alignment horizontal="left" vertical="top"/>
    </xf>
    <xf numFmtId="0" fontId="19" fillId="24" borderId="0" xfId="0" applyFont="1" applyFill="1" applyAlignment="1">
      <alignment horizontal="left" vertical="justify" wrapText="1"/>
    </xf>
    <xf numFmtId="0" fontId="0" fillId="4" borderId="11" xfId="0" applyFill="1" applyBorder="1" applyAlignment="1">
      <alignment horizontal="left" vertical="top"/>
    </xf>
    <xf numFmtId="0" fontId="4" fillId="4" borderId="12" xfId="0" applyFont="1" applyFill="1" applyBorder="1" applyAlignment="1">
      <alignment horizontal="left" vertical="top"/>
    </xf>
    <xf numFmtId="0" fontId="4" fillId="4" borderId="24" xfId="0" applyFont="1" applyFill="1" applyBorder="1" applyAlignment="1">
      <alignment horizontal="left" vertical="top"/>
    </xf>
    <xf numFmtId="0" fontId="4" fillId="4" borderId="13" xfId="0" applyFont="1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0" fillId="4" borderId="23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10" fillId="24" borderId="0" xfId="0" applyFont="1" applyFill="1" applyBorder="1" applyAlignment="1">
      <alignment horizontal="justify" vertical="justify" wrapText="1"/>
    </xf>
    <xf numFmtId="0" fontId="4" fillId="4" borderId="12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0" fillId="4" borderId="11" xfId="0" applyFill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ítulo_Copia de TODAS TABLAS DE PENSIONES" xfId="63"/>
    <cellStyle name="Total" xfId="64"/>
  </cellStyles>
  <dxfs count="262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/>
    <dxf/>
    <dxf/>
    <dxf/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/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u val="none"/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 por desempleo.  C.M. 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1.0700198697458727</c:v>
              </c:pt>
              <c:pt idx="2">
                <c:v>3.406006600391879</c:v>
              </c:pt>
              <c:pt idx="3">
                <c:v>6.96981061917357</c:v>
              </c:pt>
              <c:pt idx="4">
                <c:v>11.964894126413585</c:v>
              </c:pt>
              <c:pt idx="5">
                <c:v>18.576566529634263</c:v>
              </c:pt>
              <c:pt idx="6">
                <c:v>27.073789060791075</c:v>
              </c:pt>
              <c:pt idx="7">
                <c:v>38.04710549629118</c:v>
              </c:pt>
              <c:pt idx="8">
                <c:v>51.94467626505811</c:v>
              </c:pt>
              <c:pt idx="9">
                <c:v>70.04570295455372</c:v>
              </c:pt>
              <c:pt idx="10">
                <c:v>100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1.0620008534399663</c:v>
              </c:pt>
              <c:pt idx="2">
                <c:v>3.411260482870537</c:v>
              </c:pt>
              <c:pt idx="3">
                <c:v>6.99035460607557</c:v>
              </c:pt>
              <c:pt idx="4">
                <c:v>11.9770536486111</c:v>
              </c:pt>
              <c:pt idx="5">
                <c:v>18.530007179148072</c:v>
              </c:pt>
              <c:pt idx="6">
                <c:v>26.9555579885027</c:v>
              </c:pt>
              <c:pt idx="7">
                <c:v>37.80240160098546</c:v>
              </c:pt>
              <c:pt idx="8">
                <c:v>51.539067034715714</c:v>
              </c:pt>
              <c:pt idx="9">
                <c:v>69.84344521673458</c:v>
              </c:pt>
              <c:pt idx="10">
                <c:v>100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1.081696556691663</c:v>
              </c:pt>
              <c:pt idx="2">
                <c:v>3.4138881667034924</c:v>
              </c:pt>
              <c:pt idx="3">
                <c:v>6.96789856904149</c:v>
              </c:pt>
              <c:pt idx="4">
                <c:v>11.9693517684654</c:v>
              </c:pt>
              <c:pt idx="5">
                <c:v>18.644501383252027</c:v>
              </c:pt>
              <c:pt idx="6">
                <c:v>27.25286204522837</c:v>
              </c:pt>
              <c:pt idx="7">
                <c:v>38.348296888374314</c:v>
              </c:pt>
              <c:pt idx="8">
                <c:v>52.518355307382244</c:v>
              </c:pt>
              <c:pt idx="9">
                <c:v>70.42035515402961</c:v>
              </c:pt>
              <c:pt idx="10">
                <c:v>100</c:v>
              </c:pt>
            </c:numLit>
          </c:yVal>
          <c:smooth val="0"/>
        </c:ser>
        <c:axId val="10222818"/>
        <c:axId val="24896499"/>
      </c:scatterChart>
      <c:valAx>
        <c:axId val="1022281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6499"/>
        <c:crosses val="autoZero"/>
        <c:crossBetween val="midCat"/>
        <c:dispUnits/>
        <c:majorUnit val="10"/>
      </c:valAx>
      <c:valAx>
        <c:axId val="248964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22818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íntegros anuales .  C.M. 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1.7481270502643278</c:v>
              </c:pt>
              <c:pt idx="2">
                <c:v>4.984172220037911</c:v>
              </c:pt>
              <c:pt idx="3">
                <c:v>9.510577772305066</c:v>
              </c:pt>
              <c:pt idx="4">
                <c:v>15.187767835472652</c:v>
              </c:pt>
              <c:pt idx="5">
                <c:v>21.886427796200707</c:v>
              </c:pt>
              <c:pt idx="6">
                <c:v>29.514747123936584</c:v>
              </c:pt>
              <c:pt idx="7">
                <c:v>38.23008456867669</c:v>
              </c:pt>
              <c:pt idx="8">
                <c:v>48.42476845800118</c:v>
              </c:pt>
              <c:pt idx="9">
                <c:v>61.81829657664785</c:v>
              </c:pt>
              <c:pt idx="10">
                <c:v>99.99999999999999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1.8012059712206403</c:v>
              </c:pt>
              <c:pt idx="2">
                <c:v>5.285144957339735</c:v>
              </c:pt>
              <c:pt idx="3">
                <c:v>9.955872288965983</c:v>
              </c:pt>
              <c:pt idx="4">
                <c:v>15.547141229626716</c:v>
              </c:pt>
              <c:pt idx="5">
                <c:v>21.871169567169723</c:v>
              </c:pt>
              <c:pt idx="6">
                <c:v>28.972200135955138</c:v>
              </c:pt>
              <c:pt idx="7">
                <c:v>36.95755086945877</c:v>
              </c:pt>
              <c:pt idx="8">
                <c:v>46.421915840321695</c:v>
              </c:pt>
              <c:pt idx="9">
                <c:v>59.25653305099714</c:v>
              </c:pt>
              <c:pt idx="10">
                <c:v>100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1.846787031644906</c:v>
              </c:pt>
              <c:pt idx="2">
                <c:v>5.36973873868954</c:v>
              </c:pt>
              <c:pt idx="3">
                <c:v>10.068063562089296</c:v>
              </c:pt>
              <c:pt idx="4">
                <c:v>16.025408542434874</c:v>
              </c:pt>
              <c:pt idx="5">
                <c:v>23.245755759000446</c:v>
              </c:pt>
              <c:pt idx="6">
                <c:v>31.68435082725396</c:v>
              </c:pt>
              <c:pt idx="7">
                <c:v>41.348577772664164</c:v>
              </c:pt>
              <c:pt idx="8">
                <c:v>52.694832672827445</c:v>
              </c:pt>
              <c:pt idx="9">
                <c:v>67.1822783914143</c:v>
              </c:pt>
              <c:pt idx="10">
                <c:v>99.99999999999999</c:v>
              </c:pt>
            </c:numLit>
          </c:yVal>
          <c:smooth val="0"/>
        </c:ser>
        <c:axId val="22741900"/>
        <c:axId val="3350509"/>
      </c:scatterChart>
      <c:valAx>
        <c:axId val="2274190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0509"/>
        <c:crosses val="autoZero"/>
        <c:crossBetween val="midCat"/>
        <c:dispUnits/>
        <c:majorUnit val="10"/>
      </c:valAx>
      <c:valAx>
        <c:axId val="335050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41900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A.2.11!A30" /><Relationship Id="rId3" Type="http://schemas.openxmlformats.org/officeDocument/2006/relationships/hyperlink" Target="#A.2.11!A30" /><Relationship Id="rId4" Type="http://schemas.openxmlformats.org/officeDocument/2006/relationships/hyperlink" Target="#A.2.8!A30" /><Relationship Id="rId5" Type="http://schemas.openxmlformats.org/officeDocument/2006/relationships/hyperlink" Target="#A.2.8!A30" /><Relationship Id="rId6" Type="http://schemas.openxmlformats.org/officeDocument/2006/relationships/hyperlink" Target="#A.2.9!A25" /><Relationship Id="rId7" Type="http://schemas.openxmlformats.org/officeDocument/2006/relationships/hyperlink" Target="#A.2.9!A25" /><Relationship Id="rId8" Type="http://schemas.openxmlformats.org/officeDocument/2006/relationships/image" Target="../media/image2.jpeg" /><Relationship Id="rId9" Type="http://schemas.openxmlformats.org/officeDocument/2006/relationships/hyperlink" Target="#A.2.2!A35" /><Relationship Id="rId10" Type="http://schemas.openxmlformats.org/officeDocument/2006/relationships/hyperlink" Target="#A.2.2!A35" /><Relationship Id="rId11" Type="http://schemas.openxmlformats.org/officeDocument/2006/relationships/hyperlink" Target="#A.2.11!A31" /><Relationship Id="rId12" Type="http://schemas.openxmlformats.org/officeDocument/2006/relationships/hyperlink" Target="#A.2.11!A31" /><Relationship Id="rId13" Type="http://schemas.openxmlformats.org/officeDocument/2006/relationships/hyperlink" Target="#A.2.8!A30" /><Relationship Id="rId14" Type="http://schemas.openxmlformats.org/officeDocument/2006/relationships/hyperlink" Target="#A.2.8!A30" /><Relationship Id="rId15" Type="http://schemas.openxmlformats.org/officeDocument/2006/relationships/hyperlink" Target="#A.2.9!A34" /><Relationship Id="rId16" Type="http://schemas.openxmlformats.org/officeDocument/2006/relationships/hyperlink" Target="#A.2.9!A34" /><Relationship Id="rId17" Type="http://schemas.openxmlformats.org/officeDocument/2006/relationships/hyperlink" Target="#A.2.2!A34" /><Relationship Id="rId18" Type="http://schemas.openxmlformats.org/officeDocument/2006/relationships/hyperlink" Target="#A.2.2!A34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20</xdr:row>
      <xdr:rowOff>9525</xdr:rowOff>
    </xdr:from>
    <xdr:to>
      <xdr:col>1</xdr:col>
      <xdr:colOff>104775</xdr:colOff>
      <xdr:row>20</xdr:row>
      <xdr:rowOff>161925</xdr:rowOff>
    </xdr:to>
    <xdr:pic>
      <xdr:nvPicPr>
        <xdr:cNvPr id="1" name="Pictur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552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9525</xdr:rowOff>
    </xdr:from>
    <xdr:to>
      <xdr:col>1</xdr:col>
      <xdr:colOff>104775</xdr:colOff>
      <xdr:row>17</xdr:row>
      <xdr:rowOff>161925</xdr:rowOff>
    </xdr:to>
    <xdr:pic>
      <xdr:nvPicPr>
        <xdr:cNvPr id="2" name="Picture 6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9814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18</xdr:row>
      <xdr:rowOff>9525</xdr:rowOff>
    </xdr:from>
    <xdr:to>
      <xdr:col>1</xdr:col>
      <xdr:colOff>104775</xdr:colOff>
      <xdr:row>18</xdr:row>
      <xdr:rowOff>161925</xdr:rowOff>
    </xdr:to>
    <xdr:pic>
      <xdr:nvPicPr>
        <xdr:cNvPr id="3" name="Picture 6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171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2</xdr:row>
      <xdr:rowOff>19050</xdr:rowOff>
    </xdr:to>
    <xdr:pic>
      <xdr:nvPicPr>
        <xdr:cNvPr id="4" name="Picture 3" descr="SimboloLogo-IE-Izq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381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</xdr:row>
      <xdr:rowOff>19050</xdr:rowOff>
    </xdr:from>
    <xdr:to>
      <xdr:col>1</xdr:col>
      <xdr:colOff>104775</xdr:colOff>
      <xdr:row>11</xdr:row>
      <xdr:rowOff>171450</xdr:rowOff>
    </xdr:to>
    <xdr:pic>
      <xdr:nvPicPr>
        <xdr:cNvPr id="5" name="Picture 6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24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20</xdr:row>
      <xdr:rowOff>9525</xdr:rowOff>
    </xdr:from>
    <xdr:to>
      <xdr:col>1</xdr:col>
      <xdr:colOff>104775</xdr:colOff>
      <xdr:row>20</xdr:row>
      <xdr:rowOff>161925</xdr:rowOff>
    </xdr:to>
    <xdr:pic>
      <xdr:nvPicPr>
        <xdr:cNvPr id="6" name="Picture 5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552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9525</xdr:rowOff>
    </xdr:from>
    <xdr:to>
      <xdr:col>1</xdr:col>
      <xdr:colOff>104775</xdr:colOff>
      <xdr:row>17</xdr:row>
      <xdr:rowOff>161925</xdr:rowOff>
    </xdr:to>
    <xdr:pic>
      <xdr:nvPicPr>
        <xdr:cNvPr id="7" name="Picture 6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9814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18</xdr:row>
      <xdr:rowOff>9525</xdr:rowOff>
    </xdr:from>
    <xdr:to>
      <xdr:col>1</xdr:col>
      <xdr:colOff>104775</xdr:colOff>
      <xdr:row>18</xdr:row>
      <xdr:rowOff>161925</xdr:rowOff>
    </xdr:to>
    <xdr:pic>
      <xdr:nvPicPr>
        <xdr:cNvPr id="8" name="Picture 6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171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2</xdr:row>
      <xdr:rowOff>19050</xdr:rowOff>
    </xdr:to>
    <xdr:pic>
      <xdr:nvPicPr>
        <xdr:cNvPr id="9" name="Picture 3" descr="SimboloLogo-IE-Izq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381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</xdr:row>
      <xdr:rowOff>19050</xdr:rowOff>
    </xdr:from>
    <xdr:to>
      <xdr:col>1</xdr:col>
      <xdr:colOff>104775</xdr:colOff>
      <xdr:row>11</xdr:row>
      <xdr:rowOff>171450</xdr:rowOff>
    </xdr:to>
    <xdr:pic>
      <xdr:nvPicPr>
        <xdr:cNvPr id="10" name="Picture 6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24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419100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5</xdr:col>
      <xdr:colOff>114300</xdr:colOff>
      <xdr:row>57</xdr:row>
      <xdr:rowOff>19050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95875"/>
          <a:ext cx="5867400" cy="525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24</xdr:row>
      <xdr:rowOff>57150</xdr:rowOff>
    </xdr:from>
    <xdr:to>
      <xdr:col>12</xdr:col>
      <xdr:colOff>57150</xdr:colOff>
      <xdr:row>57</xdr:row>
      <xdr:rowOff>66675</xdr:rowOff>
    </xdr:to>
    <xdr:pic>
      <xdr:nvPicPr>
        <xdr:cNvPr id="3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4991100"/>
          <a:ext cx="5657850" cy="541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65508</xdr:row>
      <xdr:rowOff>0</xdr:rowOff>
    </xdr:from>
    <xdr:to>
      <xdr:col>5</xdr:col>
      <xdr:colOff>266700</xdr:colOff>
      <xdr:row>65508</xdr:row>
      <xdr:rowOff>0</xdr:rowOff>
    </xdr:to>
    <xdr:graphicFrame>
      <xdr:nvGraphicFramePr>
        <xdr:cNvPr id="1" name="Chart 1"/>
        <xdr:cNvGraphicFramePr/>
      </xdr:nvGraphicFramePr>
      <xdr:xfrm>
        <a:off x="38100" y="-2147483648"/>
        <a:ext cx="6981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65506</xdr:row>
      <xdr:rowOff>0</xdr:rowOff>
    </xdr:from>
    <xdr:to>
      <xdr:col>11</xdr:col>
      <xdr:colOff>600075</xdr:colOff>
      <xdr:row>65506</xdr:row>
      <xdr:rowOff>0</xdr:rowOff>
    </xdr:to>
    <xdr:graphicFrame>
      <xdr:nvGraphicFramePr>
        <xdr:cNvPr id="2" name="Chart 2"/>
        <xdr:cNvGraphicFramePr/>
      </xdr:nvGraphicFramePr>
      <xdr:xfrm>
        <a:off x="7667625" y="-2147483648"/>
        <a:ext cx="5305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0</xdr:rowOff>
    </xdr:to>
    <xdr:pic>
      <xdr:nvPicPr>
        <xdr:cNvPr id="3" name="Picture 3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67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419100</xdr:colOff>
      <xdr:row>0</xdr:row>
      <xdr:rowOff>400050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5</xdr:col>
      <xdr:colOff>828675</xdr:colOff>
      <xdr:row>67</xdr:row>
      <xdr:rowOff>123825</xdr:rowOff>
    </xdr:to>
    <xdr:pic>
      <xdr:nvPicPr>
        <xdr:cNvPr id="2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10250"/>
          <a:ext cx="5657850" cy="595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952500</xdr:colOff>
      <xdr:row>30</xdr:row>
      <xdr:rowOff>104775</xdr:rowOff>
    </xdr:from>
    <xdr:to>
      <xdr:col>12</xdr:col>
      <xdr:colOff>381000</xdr:colOff>
      <xdr:row>67</xdr:row>
      <xdr:rowOff>57150</xdr:rowOff>
    </xdr:to>
    <xdr:pic>
      <xdr:nvPicPr>
        <xdr:cNvPr id="3" name="Picture 2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5753100"/>
          <a:ext cx="5857875" cy="594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419100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419100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28575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447675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8</xdr:col>
      <xdr:colOff>276225</xdr:colOff>
      <xdr:row>56</xdr:row>
      <xdr:rowOff>0</xdr:rowOff>
    </xdr:to>
    <xdr:pic>
      <xdr:nvPicPr>
        <xdr:cNvPr id="2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15125"/>
          <a:ext cx="76485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447675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47625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</xdr:col>
      <xdr:colOff>342900</xdr:colOff>
      <xdr:row>0</xdr:row>
      <xdr:rowOff>419100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419100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419100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419100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19050</xdr:rowOff>
    </xdr:from>
    <xdr:to>
      <xdr:col>5</xdr:col>
      <xdr:colOff>876300</xdr:colOff>
      <xdr:row>61</xdr:row>
      <xdr:rowOff>76200</xdr:rowOff>
    </xdr:to>
    <xdr:pic>
      <xdr:nvPicPr>
        <xdr:cNvPr id="2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19750"/>
          <a:ext cx="5610225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28</xdr:row>
      <xdr:rowOff>19050</xdr:rowOff>
    </xdr:from>
    <xdr:to>
      <xdr:col>13</xdr:col>
      <xdr:colOff>571500</xdr:colOff>
      <xdr:row>61</xdr:row>
      <xdr:rowOff>66675</xdr:rowOff>
    </xdr:to>
    <xdr:pic>
      <xdr:nvPicPr>
        <xdr:cNvPr id="3" name="Picture 1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5457825"/>
          <a:ext cx="5915025" cy="539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EXCEL\2010_ESPA&#209;A\PUBLICACION\PARA%20WEB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EXCEL\2010_ESPA&#209;A\VF_P1_MCLV_VINCU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EXCEL\2010_ESPA&#209;A\V1_MCVL2010_CMADR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dat_cta_ajena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dat_des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dat_cta_ajena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dat_des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23">
        <row r="11">
          <cell r="B11">
            <v>3092825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8">
    <tabColor indexed="46"/>
    <outlinePr summaryBelow="0"/>
  </sheetPr>
  <dimension ref="A1:H25"/>
  <sheetViews>
    <sheetView showGridLines="0" tabSelected="1" workbookViewId="0" topLeftCell="A1">
      <selection activeCell="B4" sqref="B4:D4"/>
    </sheetView>
  </sheetViews>
  <sheetFormatPr defaultColWidth="11.421875" defaultRowHeight="12.75" outlineLevelRow="1"/>
  <cols>
    <col min="1" max="1" width="3.00390625" style="44" customWidth="1"/>
    <col min="2" max="2" width="102.7109375" style="46" customWidth="1"/>
    <col min="3" max="16384" width="11.421875" style="44" customWidth="1"/>
  </cols>
  <sheetData>
    <row r="1" spans="1:8" s="34" customFormat="1" ht="15" customHeight="1">
      <c r="A1" s="14"/>
      <c r="H1" s="250"/>
    </row>
    <row r="2" ht="15" customHeight="1">
      <c r="B2" s="251"/>
    </row>
    <row r="3" ht="6.75" customHeight="1">
      <c r="B3" s="251"/>
    </row>
    <row r="4" spans="2:4" ht="39.75" customHeight="1">
      <c r="B4" s="290" t="s">
        <v>138</v>
      </c>
      <c r="C4" s="290"/>
      <c r="D4" s="290"/>
    </row>
    <row r="5" spans="2:4" ht="15" customHeight="1">
      <c r="B5" s="291" t="s">
        <v>143</v>
      </c>
      <c r="C5" s="291"/>
      <c r="D5" s="291"/>
    </row>
    <row r="6" spans="1:2" ht="3" customHeight="1">
      <c r="A6" s="235"/>
      <c r="B6" s="235"/>
    </row>
    <row r="7" ht="26.25" customHeight="1">
      <c r="B7" s="252"/>
    </row>
    <row r="8" spans="2:4" ht="30" customHeight="1">
      <c r="B8" s="289" t="s">
        <v>168</v>
      </c>
      <c r="C8" s="289"/>
      <c r="D8" s="289"/>
    </row>
    <row r="9" ht="16.5" customHeight="1">
      <c r="B9" s="253"/>
    </row>
    <row r="10" s="254" customFormat="1" ht="15" customHeight="1">
      <c r="B10" s="241" t="s">
        <v>110</v>
      </c>
    </row>
    <row r="11" spans="2:4" ht="15" customHeight="1" outlineLevel="1">
      <c r="B11" s="288" t="s">
        <v>126</v>
      </c>
      <c r="C11" s="288"/>
      <c r="D11" s="288"/>
    </row>
    <row r="12" spans="2:4" ht="27.75" customHeight="1" outlineLevel="1">
      <c r="B12" s="288" t="s">
        <v>127</v>
      </c>
      <c r="C12" s="288"/>
      <c r="D12" s="288"/>
    </row>
    <row r="13" spans="2:4" ht="15" customHeight="1" outlineLevel="1">
      <c r="B13" s="288" t="s">
        <v>128</v>
      </c>
      <c r="C13" s="288"/>
      <c r="D13" s="288"/>
    </row>
    <row r="14" spans="2:4" ht="15" customHeight="1" outlineLevel="1">
      <c r="B14" s="288" t="s">
        <v>43</v>
      </c>
      <c r="C14" s="288"/>
      <c r="D14" s="288"/>
    </row>
    <row r="15" spans="2:8" ht="27.75" customHeight="1" outlineLevel="1">
      <c r="B15" s="288" t="s">
        <v>44</v>
      </c>
      <c r="C15" s="288"/>
      <c r="D15" s="288"/>
      <c r="E15" s="255"/>
      <c r="F15" s="255"/>
      <c r="G15" s="255"/>
      <c r="H15" s="255"/>
    </row>
    <row r="16" spans="2:4" ht="15" customHeight="1" outlineLevel="1">
      <c r="B16" s="288" t="s">
        <v>45</v>
      </c>
      <c r="C16" s="288"/>
      <c r="D16" s="288"/>
    </row>
    <row r="17" spans="2:4" ht="15" customHeight="1" outlineLevel="1">
      <c r="B17" s="288" t="s">
        <v>46</v>
      </c>
      <c r="C17" s="288"/>
      <c r="D17" s="288"/>
    </row>
    <row r="18" spans="2:4" ht="15" customHeight="1" outlineLevel="1">
      <c r="B18" s="288" t="s">
        <v>129</v>
      </c>
      <c r="C18" s="288"/>
      <c r="D18" s="288"/>
    </row>
    <row r="19" spans="2:4" ht="15" customHeight="1" outlineLevel="1">
      <c r="B19" s="288" t="s">
        <v>130</v>
      </c>
      <c r="C19" s="288"/>
      <c r="D19" s="288"/>
    </row>
    <row r="20" spans="2:4" ht="15" customHeight="1" outlineLevel="1">
      <c r="B20" s="288" t="s">
        <v>131</v>
      </c>
      <c r="C20" s="288"/>
      <c r="D20" s="288"/>
    </row>
    <row r="21" spans="2:4" ht="15" customHeight="1" outlineLevel="1">
      <c r="B21" s="288" t="s">
        <v>132</v>
      </c>
      <c r="C21" s="288"/>
      <c r="D21" s="288"/>
    </row>
    <row r="22" spans="2:4" ht="27.75" customHeight="1" outlineLevel="1">
      <c r="B22" s="288" t="s">
        <v>134</v>
      </c>
      <c r="C22" s="288"/>
      <c r="D22" s="288"/>
    </row>
    <row r="23" spans="2:4" ht="27.75" customHeight="1" outlineLevel="1">
      <c r="B23" s="288" t="s">
        <v>135</v>
      </c>
      <c r="C23" s="288"/>
      <c r="D23" s="288"/>
    </row>
    <row r="24" ht="15" customHeight="1" outlineLevel="1"/>
    <row r="25" ht="12.75">
      <c r="B25" s="34"/>
    </row>
  </sheetData>
  <sheetProtection/>
  <mergeCells count="16">
    <mergeCell ref="B4:D4"/>
    <mergeCell ref="B5:D5"/>
    <mergeCell ref="B8:D8"/>
    <mergeCell ref="B11:D11"/>
    <mergeCell ref="B12:D12"/>
    <mergeCell ref="B13:D13"/>
    <mergeCell ref="B14:D14"/>
    <mergeCell ref="B15:D15"/>
    <mergeCell ref="B16:D16"/>
    <mergeCell ref="B17:D17"/>
    <mergeCell ref="B19:D19"/>
    <mergeCell ref="B20:D20"/>
    <mergeCell ref="B18:D18"/>
    <mergeCell ref="B21:D21"/>
    <mergeCell ref="B22:D22"/>
    <mergeCell ref="B23:D23"/>
  </mergeCells>
  <hyperlinks>
    <hyperlink ref="B11" location="A.2.1!A1" display="A.2.1. Personas por tipo de prestación según sexo y edad y según nacionalidad. 200X"/>
    <hyperlink ref="B12:B23" location="A.2.1!A1" display="A.2.1. Personas por tipo de prestación según sexo y edad y según nacionalidad. 200X"/>
    <hyperlink ref="B12" location="A.2.2!A1" display="A.2.2!A1"/>
    <hyperlink ref="B13" location="A.2.3!A1" display="A.2.3!A1"/>
    <hyperlink ref="B14" location="A.2.4!A1" display="A.2.4!A1"/>
    <hyperlink ref="B15" location="A.2.5!A1" display="A.2.5!A1"/>
    <hyperlink ref="B16" location="A.2.6!A1" display="A.2.6!A1"/>
    <hyperlink ref="B17" location="A.2.7!A1" display="A.2.7!A1"/>
    <hyperlink ref="B18" location="A.2.8!A1" display="A.2.8!A1"/>
    <hyperlink ref="B19" location="A.2.9!A1" display="A.2.9!A1"/>
    <hyperlink ref="B20" location="A.2.10!A1" display="A.2.10!A1"/>
    <hyperlink ref="B21" location="A.2.11!A1" display="A.2.11!A1"/>
    <hyperlink ref="B22" location="A.2.12!A1" display="A.2.12!A1"/>
    <hyperlink ref="B23" location="A.2.13!A1" display="A.2.13!A1"/>
  </hyperlinks>
  <printOptions/>
  <pageMargins left="0.4330708661417323" right="0.5118110236220472" top="0.3937007874015748" bottom="0.4724409448818898" header="0" footer="0"/>
  <pageSetup horizontalDpi="600" verticalDpi="600" orientation="portrait" paperSize="9" scale="74" r:id="rId2"/>
  <rowBreaks count="1" manualBreakCount="1">
    <brk id="17" max="3" man="1"/>
  </rowBreaks>
  <colBreaks count="1" manualBreakCount="1">
    <brk id="4" max="86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4">
    <tabColor indexed="60"/>
  </sheetPr>
  <dimension ref="A1:AL62"/>
  <sheetViews>
    <sheetView zoomScale="85" zoomScaleNormal="85" zoomScalePageLayoutView="0" workbookViewId="0" topLeftCell="A1">
      <selection activeCell="K1" sqref="K1"/>
    </sheetView>
  </sheetViews>
  <sheetFormatPr defaultColWidth="11.421875" defaultRowHeight="12.75"/>
  <cols>
    <col min="1" max="1" width="39.421875" style="2" customWidth="1"/>
    <col min="2" max="2" width="13.7109375" style="2" customWidth="1"/>
    <col min="3" max="4" width="10.00390625" style="2" customWidth="1"/>
    <col min="5" max="5" width="13.140625" style="2" customWidth="1"/>
    <col min="6" max="7" width="14.140625" style="2" customWidth="1"/>
    <col min="8" max="8" width="13.7109375" style="2" customWidth="1"/>
    <col min="9" max="10" width="12.421875" style="2" customWidth="1"/>
    <col min="11" max="13" width="10.00390625" style="2" customWidth="1"/>
    <col min="14" max="16" width="12.8515625" style="2" customWidth="1"/>
    <col min="17" max="17" width="15.28125" style="2" customWidth="1"/>
    <col min="18" max="18" width="9.57421875" style="2" customWidth="1"/>
    <col min="19" max="19" width="10.7109375" style="2" customWidth="1"/>
    <col min="20" max="26" width="11.421875" style="2" customWidth="1"/>
    <col min="27" max="38" width="11.421875" style="97" customWidth="1"/>
    <col min="39" max="16384" width="11.421875" style="2" customWidth="1"/>
  </cols>
  <sheetData>
    <row r="1" spans="1:11" ht="39.75" customHeight="1">
      <c r="A1" s="193"/>
      <c r="K1" s="172" t="s">
        <v>42</v>
      </c>
    </row>
    <row r="2" ht="18.75" customHeight="1"/>
    <row r="3" ht="18.75" customHeight="1">
      <c r="A3" s="218" t="s">
        <v>86</v>
      </c>
    </row>
    <row r="4" spans="1:19" ht="19.5" customHeight="1" thickBot="1">
      <c r="A4" s="287" t="s">
        <v>110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199"/>
      <c r="M4" s="199"/>
      <c r="N4" s="199"/>
      <c r="O4" s="199"/>
      <c r="P4" s="199"/>
      <c r="Q4" s="199"/>
      <c r="R4" s="199"/>
      <c r="S4" s="199"/>
    </row>
    <row r="5" spans="1:21" ht="12.75">
      <c r="A5" s="16"/>
      <c r="T5" s="5"/>
      <c r="U5" s="5"/>
    </row>
    <row r="6" spans="1:11" ht="18.75">
      <c r="A6" s="50" t="s">
        <v>123</v>
      </c>
      <c r="J6" s="43"/>
      <c r="K6" s="43"/>
    </row>
    <row r="7" spans="1:21" ht="12.75" customHeight="1">
      <c r="A7" s="17"/>
      <c r="T7" s="134"/>
      <c r="U7" s="134"/>
    </row>
    <row r="8" spans="1:34" s="181" customFormat="1" ht="27" customHeight="1">
      <c r="A8" s="317"/>
      <c r="B8" s="317" t="s">
        <v>144</v>
      </c>
      <c r="C8" s="317"/>
      <c r="D8" s="317"/>
      <c r="E8" s="317" t="s">
        <v>47</v>
      </c>
      <c r="F8" s="317"/>
      <c r="G8" s="317"/>
      <c r="H8" s="317" t="s">
        <v>32</v>
      </c>
      <c r="I8" s="317"/>
      <c r="J8" s="317"/>
      <c r="K8" s="312" t="s">
        <v>48</v>
      </c>
      <c r="L8" s="313"/>
      <c r="M8" s="314"/>
      <c r="N8" s="312" t="s">
        <v>49</v>
      </c>
      <c r="O8" s="313"/>
      <c r="P8" s="314"/>
      <c r="Q8" s="312" t="s">
        <v>178</v>
      </c>
      <c r="R8" s="313"/>
      <c r="S8" s="314"/>
      <c r="AB8" s="227"/>
      <c r="AC8" s="227"/>
      <c r="AD8" s="227"/>
      <c r="AE8" s="227"/>
      <c r="AF8" s="227"/>
      <c r="AG8" s="227"/>
      <c r="AH8" s="227"/>
    </row>
    <row r="9" spans="1:34" s="181" customFormat="1" ht="15.75" customHeight="1">
      <c r="A9" s="318"/>
      <c r="B9" s="167" t="s">
        <v>19</v>
      </c>
      <c r="C9" s="167" t="s">
        <v>66</v>
      </c>
      <c r="D9" s="167" t="s">
        <v>185</v>
      </c>
      <c r="E9" s="167" t="s">
        <v>19</v>
      </c>
      <c r="F9" s="167" t="s">
        <v>66</v>
      </c>
      <c r="G9" s="167" t="s">
        <v>185</v>
      </c>
      <c r="H9" s="167" t="s">
        <v>19</v>
      </c>
      <c r="I9" s="167" t="s">
        <v>66</v>
      </c>
      <c r="J9" s="167" t="s">
        <v>185</v>
      </c>
      <c r="K9" s="167" t="s">
        <v>19</v>
      </c>
      <c r="L9" s="167" t="s">
        <v>66</v>
      </c>
      <c r="M9" s="169" t="s">
        <v>185</v>
      </c>
      <c r="N9" s="167" t="s">
        <v>19</v>
      </c>
      <c r="O9" s="167" t="s">
        <v>66</v>
      </c>
      <c r="P9" s="169" t="s">
        <v>185</v>
      </c>
      <c r="Q9" s="167" t="s">
        <v>19</v>
      </c>
      <c r="R9" s="167" t="s">
        <v>66</v>
      </c>
      <c r="S9" s="167" t="s">
        <v>185</v>
      </c>
      <c r="AB9" s="227"/>
      <c r="AC9" s="227"/>
      <c r="AD9" s="227"/>
      <c r="AE9" s="227"/>
      <c r="AF9" s="227"/>
      <c r="AG9" s="227"/>
      <c r="AH9" s="227"/>
    </row>
    <row r="10" spans="1:38" s="15" customFormat="1" ht="15" customHeigh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68"/>
      <c r="L10" s="68"/>
      <c r="M10" s="68"/>
      <c r="N10" s="68"/>
      <c r="O10" s="68"/>
      <c r="P10" s="68"/>
      <c r="Q10" s="68"/>
      <c r="R10" s="68"/>
      <c r="S10" s="68"/>
      <c r="T10" s="174"/>
      <c r="U10" s="174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</row>
    <row r="11" spans="1:21" ht="17.25" customHeight="1">
      <c r="A11" s="82" t="s">
        <v>19</v>
      </c>
      <c r="B11" s="120">
        <v>100</v>
      </c>
      <c r="C11" s="120">
        <v>100</v>
      </c>
      <c r="D11" s="120">
        <v>100</v>
      </c>
      <c r="E11" s="132">
        <v>3957.6830318375487</v>
      </c>
      <c r="F11" s="132">
        <v>4260.662287551332</v>
      </c>
      <c r="G11" s="132">
        <v>3578.8374486917132</v>
      </c>
      <c r="H11" s="132">
        <v>11589.563269010894</v>
      </c>
      <c r="I11" s="132">
        <v>13222.535062121537</v>
      </c>
      <c r="J11" s="132">
        <v>9547.693604488273</v>
      </c>
      <c r="K11" s="120">
        <v>34.148681360754296</v>
      </c>
      <c r="L11" s="120">
        <v>32.22273389735081</v>
      </c>
      <c r="M11" s="120">
        <v>37.48379029475075</v>
      </c>
      <c r="N11" s="120">
        <v>100</v>
      </c>
      <c r="O11" s="120">
        <v>107.65547046785883</v>
      </c>
      <c r="P11" s="120">
        <v>90.42759159593594</v>
      </c>
      <c r="Q11" s="120">
        <v>100</v>
      </c>
      <c r="R11" s="120">
        <v>114.09002009141288</v>
      </c>
      <c r="S11" s="120">
        <v>82.38182391236143</v>
      </c>
      <c r="T11" s="43"/>
      <c r="U11" s="43"/>
    </row>
    <row r="12" spans="1:21" ht="17.25" customHeight="1">
      <c r="A12" s="82"/>
      <c r="B12" s="120"/>
      <c r="C12" s="120"/>
      <c r="D12" s="120"/>
      <c r="E12" s="132"/>
      <c r="F12" s="132"/>
      <c r="G12" s="132"/>
      <c r="H12" s="132"/>
      <c r="I12" s="132"/>
      <c r="J12" s="132"/>
      <c r="K12" s="120"/>
      <c r="L12" s="120"/>
      <c r="M12" s="120"/>
      <c r="N12" s="120"/>
      <c r="O12" s="120"/>
      <c r="P12" s="120"/>
      <c r="Q12" s="120"/>
      <c r="R12" s="120"/>
      <c r="S12" s="120"/>
      <c r="T12" s="43"/>
      <c r="U12" s="43"/>
    </row>
    <row r="13" spans="1:21" ht="13.5" customHeight="1">
      <c r="A13" s="114" t="s">
        <v>156</v>
      </c>
      <c r="B13" s="120">
        <v>27.77415879024758</v>
      </c>
      <c r="C13" s="120">
        <v>26.5423496361183</v>
      </c>
      <c r="D13" s="120">
        <v>29.31441426490384</v>
      </c>
      <c r="E13" s="132">
        <v>5195.909876829048</v>
      </c>
      <c r="F13" s="132">
        <v>5635.822480762339</v>
      </c>
      <c r="G13" s="132">
        <v>4697.858799496768</v>
      </c>
      <c r="H13" s="132">
        <v>5469.802198194526</v>
      </c>
      <c r="I13" s="132">
        <v>6020.848784898753</v>
      </c>
      <c r="J13" s="132">
        <v>4845.929766000943</v>
      </c>
      <c r="K13" s="120">
        <v>94.99264669102871</v>
      </c>
      <c r="L13" s="120">
        <v>93.60511585837993</v>
      </c>
      <c r="M13" s="120">
        <v>96.9444260718956</v>
      </c>
      <c r="N13" s="120">
        <v>131.28666027649493</v>
      </c>
      <c r="O13" s="120">
        <v>142.40206796312415</v>
      </c>
      <c r="P13" s="120">
        <v>118.70224981901991</v>
      </c>
      <c r="Q13" s="120">
        <v>47.19593026270561</v>
      </c>
      <c r="R13" s="120">
        <v>51.9506097438355</v>
      </c>
      <c r="S13" s="120">
        <v>41.812876408884016</v>
      </c>
      <c r="T13" s="43"/>
      <c r="U13" s="43"/>
    </row>
    <row r="14" spans="1:21" ht="13.5" customHeight="1">
      <c r="A14" s="114" t="s">
        <v>157</v>
      </c>
      <c r="B14" s="120">
        <v>59.56293555880582</v>
      </c>
      <c r="C14" s="120">
        <v>62.348013950641864</v>
      </c>
      <c r="D14" s="120">
        <v>56.08047057955782</v>
      </c>
      <c r="E14" s="132">
        <v>3421.6681649161696</v>
      </c>
      <c r="F14" s="132">
        <v>3716.3814391475407</v>
      </c>
      <c r="G14" s="132">
        <v>3011.9737853878187</v>
      </c>
      <c r="H14" s="132">
        <v>14171.988254816459</v>
      </c>
      <c r="I14" s="132">
        <v>15886.463254727669</v>
      </c>
      <c r="J14" s="132">
        <v>11788.618272120566</v>
      </c>
      <c r="K14" s="120">
        <v>24.143882307786207</v>
      </c>
      <c r="L14" s="120">
        <v>23.393384541027903</v>
      </c>
      <c r="M14" s="120">
        <v>25.54984575682607</v>
      </c>
      <c r="N14" s="120">
        <v>86.45634674102469</v>
      </c>
      <c r="O14" s="120">
        <v>93.90295810076606</v>
      </c>
      <c r="P14" s="120">
        <v>76.10447226718311</v>
      </c>
      <c r="Q14" s="120">
        <v>122.28233217994209</v>
      </c>
      <c r="R14" s="120">
        <v>137.0755988468191</v>
      </c>
      <c r="S14" s="120">
        <v>101.71753670513125</v>
      </c>
      <c r="T14" s="43"/>
      <c r="U14" s="43"/>
    </row>
    <row r="15" spans="1:21" ht="13.5" customHeight="1">
      <c r="A15" s="114" t="s">
        <v>141</v>
      </c>
      <c r="B15" s="120">
        <v>4.944629490787969</v>
      </c>
      <c r="C15" s="120">
        <v>4.450638175503793</v>
      </c>
      <c r="D15" s="120">
        <v>5.562316756098911</v>
      </c>
      <c r="E15" s="132">
        <v>4578.368212776522</v>
      </c>
      <c r="F15" s="132">
        <v>4811.2843737574685</v>
      </c>
      <c r="G15" s="132">
        <v>4345.336230730978</v>
      </c>
      <c r="H15" s="132">
        <v>10619.820072914054</v>
      </c>
      <c r="I15" s="132">
        <v>13433.078848575224</v>
      </c>
      <c r="J15" s="132">
        <v>7805.1623620089595</v>
      </c>
      <c r="K15" s="120">
        <v>43.11154220450205</v>
      </c>
      <c r="L15" s="120">
        <v>35.81669122911295</v>
      </c>
      <c r="M15" s="120">
        <v>55.67259243550878</v>
      </c>
      <c r="N15" s="120">
        <v>115.68304424447022</v>
      </c>
      <c r="O15" s="120">
        <v>121.56820884980255</v>
      </c>
      <c r="P15" s="120">
        <v>109.79495315251262</v>
      </c>
      <c r="Q15" s="120">
        <v>91.63261657417397</v>
      </c>
      <c r="R15" s="120">
        <v>115.90668722171499</v>
      </c>
      <c r="S15" s="120">
        <v>67.34647527986694</v>
      </c>
      <c r="T15" s="43"/>
      <c r="U15" s="43"/>
    </row>
    <row r="16" spans="1:21" ht="13.5" customHeight="1">
      <c r="A16" s="114" t="s">
        <v>52</v>
      </c>
      <c r="B16" s="120">
        <v>7.718276160158634</v>
      </c>
      <c r="C16" s="120">
        <v>6.658998237736044</v>
      </c>
      <c r="D16" s="120">
        <v>9.042798399439436</v>
      </c>
      <c r="E16" s="132">
        <v>3240.7939014809763</v>
      </c>
      <c r="F16" s="132">
        <v>3507.4300110729573</v>
      </c>
      <c r="G16" s="132">
        <v>2995.28098287112</v>
      </c>
      <c r="H16" s="132">
        <v>14303.825248686237</v>
      </c>
      <c r="I16" s="132">
        <v>16845.000176060243</v>
      </c>
      <c r="J16" s="132">
        <v>11963.964852161527</v>
      </c>
      <c r="K16" s="120">
        <v>22.656833715013637</v>
      </c>
      <c r="L16" s="120">
        <v>20.821786728489574</v>
      </c>
      <c r="M16" s="120">
        <v>25.03585575420646</v>
      </c>
      <c r="N16" s="120">
        <v>81.88614084075043</v>
      </c>
      <c r="O16" s="120">
        <v>88.62331780633936</v>
      </c>
      <c r="P16" s="120">
        <v>75.68269006829519</v>
      </c>
      <c r="Q16" s="120">
        <v>123.4198814629448</v>
      </c>
      <c r="R16" s="120">
        <v>145.34628945942904</v>
      </c>
      <c r="S16" s="120">
        <v>103.23050640011377</v>
      </c>
      <c r="T16" s="43"/>
      <c r="U16" s="43"/>
    </row>
    <row r="17" spans="1:21" ht="12.75">
      <c r="A17" s="59"/>
      <c r="B17" s="99"/>
      <c r="C17" s="99"/>
      <c r="D17" s="99"/>
      <c r="E17" s="136"/>
      <c r="F17" s="136"/>
      <c r="G17" s="136"/>
      <c r="H17" s="136"/>
      <c r="I17" s="136"/>
      <c r="J17" s="136"/>
      <c r="K17" s="59"/>
      <c r="L17" s="136"/>
      <c r="M17" s="136"/>
      <c r="N17" s="136"/>
      <c r="O17" s="136"/>
      <c r="P17" s="136"/>
      <c r="Q17" s="136"/>
      <c r="R17" s="136"/>
      <c r="S17" s="136"/>
      <c r="T17" s="43"/>
      <c r="U17" s="43"/>
    </row>
    <row r="19" spans="1:19" ht="10.5" customHeight="1">
      <c r="A19" s="316" t="s">
        <v>70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</row>
    <row r="20" spans="1:19" ht="12.75" customHeight="1">
      <c r="A20" s="315" t="s">
        <v>117</v>
      </c>
      <c r="B20" s="315"/>
      <c r="C20" s="315"/>
      <c r="D20" s="315"/>
      <c r="E20" s="315"/>
      <c r="F20" s="315"/>
      <c r="G20" s="315"/>
      <c r="H20" s="315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</row>
    <row r="21" spans="1:8" ht="13.5" customHeight="1">
      <c r="A21" s="315" t="s">
        <v>118</v>
      </c>
      <c r="B21" s="315"/>
      <c r="C21" s="315"/>
      <c r="D21" s="315"/>
      <c r="E21" s="315"/>
      <c r="F21" s="315"/>
      <c r="G21" s="315"/>
      <c r="H21" s="315"/>
    </row>
    <row r="22" spans="1:8" ht="13.5" customHeight="1">
      <c r="A22" s="201"/>
      <c r="B22" s="201"/>
      <c r="C22" s="201"/>
      <c r="D22" s="201"/>
      <c r="E22" s="201"/>
      <c r="F22" s="201"/>
      <c r="G22" s="201"/>
      <c r="H22" s="201"/>
    </row>
    <row r="23" ht="12.75">
      <c r="A23" s="101" t="s">
        <v>85</v>
      </c>
    </row>
    <row r="24" ht="12.75">
      <c r="K24" s="172" t="s">
        <v>42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spans="29:35" ht="12.75">
      <c r="AC55" s="205"/>
      <c r="AD55" s="205" t="s">
        <v>20</v>
      </c>
      <c r="AE55" s="205" t="s">
        <v>11</v>
      </c>
      <c r="AF55" s="205" t="s">
        <v>12</v>
      </c>
      <c r="AG55" s="98"/>
      <c r="AH55" s="98"/>
      <c r="AI55" s="98"/>
    </row>
    <row r="56" spans="28:35" ht="12.75">
      <c r="AB56" s="98"/>
      <c r="AC56" s="204" t="s">
        <v>19</v>
      </c>
      <c r="AD56" s="204">
        <v>6102075</v>
      </c>
      <c r="AE56" s="204">
        <v>3390525</v>
      </c>
      <c r="AF56" s="204">
        <v>2711550</v>
      </c>
      <c r="AG56" s="98"/>
      <c r="AH56" s="98"/>
      <c r="AI56" s="98"/>
    </row>
    <row r="57" spans="27:35" ht="17.25" customHeight="1">
      <c r="AA57" s="2"/>
      <c r="AB57" s="98"/>
      <c r="AC57" s="214" t="s">
        <v>156</v>
      </c>
      <c r="AD57" s="204">
        <v>1694800</v>
      </c>
      <c r="AE57" s="204">
        <v>899925</v>
      </c>
      <c r="AF57" s="204">
        <v>794875</v>
      </c>
      <c r="AG57" s="98"/>
      <c r="AH57" s="98"/>
      <c r="AI57" s="98"/>
    </row>
    <row r="58" spans="27:35" ht="17.25" customHeight="1">
      <c r="AA58" s="2"/>
      <c r="AB58" s="98"/>
      <c r="AC58" s="214" t="s">
        <v>157</v>
      </c>
      <c r="AD58" s="204">
        <v>3634575</v>
      </c>
      <c r="AE58" s="204">
        <v>2113925</v>
      </c>
      <c r="AF58" s="204">
        <v>1520650</v>
      </c>
      <c r="AG58" s="98"/>
      <c r="AH58" s="98"/>
      <c r="AI58" s="98"/>
    </row>
    <row r="59" spans="27:35" ht="17.25" customHeight="1">
      <c r="AA59" s="2"/>
      <c r="AB59" s="98"/>
      <c r="AC59" s="214" t="s">
        <v>141</v>
      </c>
      <c r="AD59" s="204">
        <v>301725</v>
      </c>
      <c r="AE59" s="204">
        <v>150900</v>
      </c>
      <c r="AF59" s="204">
        <v>150825</v>
      </c>
      <c r="AG59" s="98"/>
      <c r="AH59" s="98"/>
      <c r="AI59" s="98"/>
    </row>
    <row r="60" spans="28:35" ht="12" customHeight="1">
      <c r="AB60" s="98"/>
      <c r="AC60" s="214" t="s">
        <v>52</v>
      </c>
      <c r="AD60" s="204">
        <v>470975</v>
      </c>
      <c r="AE60" s="204">
        <v>225775</v>
      </c>
      <c r="AF60" s="204">
        <v>245200</v>
      </c>
      <c r="AG60" s="98"/>
      <c r="AH60" s="98"/>
      <c r="AI60" s="98"/>
    </row>
    <row r="61" spans="28:35" ht="12.75">
      <c r="AB61" s="98"/>
      <c r="AC61" s="208"/>
      <c r="AD61" s="208"/>
      <c r="AE61" s="208"/>
      <c r="AF61" s="208"/>
      <c r="AG61" s="98"/>
      <c r="AH61" s="98"/>
      <c r="AI61" s="98"/>
    </row>
    <row r="62" spans="28:35" ht="12.75">
      <c r="AB62" s="98"/>
      <c r="AC62" s="98"/>
      <c r="AD62" s="98"/>
      <c r="AE62" s="98"/>
      <c r="AF62" s="98"/>
      <c r="AG62" s="98"/>
      <c r="AH62" s="98"/>
      <c r="AI62" s="98"/>
    </row>
  </sheetData>
  <sheetProtection/>
  <mergeCells count="11">
    <mergeCell ref="A20:H20"/>
    <mergeCell ref="A21:H21"/>
    <mergeCell ref="A4:K4"/>
    <mergeCell ref="A19:S19"/>
    <mergeCell ref="K8:M8"/>
    <mergeCell ref="H8:J8"/>
    <mergeCell ref="A8:A9"/>
    <mergeCell ref="B8:D8"/>
    <mergeCell ref="E8:G8"/>
    <mergeCell ref="N8:P8"/>
    <mergeCell ref="Q8:S8"/>
  </mergeCells>
  <conditionalFormatting sqref="A1">
    <cfRule type="expression" priority="1" dxfId="0" stopIfTrue="1">
      <formula>AND($D24&gt;=500,$D24&lt;=1225)</formula>
    </cfRule>
  </conditionalFormatting>
  <conditionalFormatting sqref="E11:G12">
    <cfRule type="expression" priority="2" dxfId="0" stopIfTrue="1">
      <formula>AND(AD56&gt;=500,AD56&lt;=1225)</formula>
    </cfRule>
  </conditionalFormatting>
  <conditionalFormatting sqref="E13:G16">
    <cfRule type="expression" priority="3" dxfId="0" stopIfTrue="1">
      <formula>AND(AD57&gt;=500,AD57&lt;=1225)</formula>
    </cfRule>
  </conditionalFormatting>
  <conditionalFormatting sqref="H11:J12">
    <cfRule type="expression" priority="4" dxfId="0" stopIfTrue="1">
      <formula>AND(AD56&gt;=500,AD56&lt;=1225)</formula>
    </cfRule>
  </conditionalFormatting>
  <conditionalFormatting sqref="H13:J16">
    <cfRule type="expression" priority="5" dxfId="0" stopIfTrue="1">
      <formula>AND(AD57&gt;=500,AD57&lt;=1225)</formula>
    </cfRule>
  </conditionalFormatting>
  <conditionalFormatting sqref="K11:M12">
    <cfRule type="expression" priority="6" dxfId="0" stopIfTrue="1">
      <formula>AND(AD56&gt;=500,AD56&lt;=1225)</formula>
    </cfRule>
  </conditionalFormatting>
  <conditionalFormatting sqref="K13:M16">
    <cfRule type="expression" priority="7" dxfId="0" stopIfTrue="1">
      <formula>AND(AD57&gt;=500,AD57&lt;=1225)</formula>
    </cfRule>
  </conditionalFormatting>
  <conditionalFormatting sqref="N11:P12">
    <cfRule type="expression" priority="8" dxfId="0" stopIfTrue="1">
      <formula>AND(AD56&gt;=500,AD56&lt;=1225)</formula>
    </cfRule>
  </conditionalFormatting>
  <conditionalFormatting sqref="N13:P16">
    <cfRule type="expression" priority="9" dxfId="0" stopIfTrue="1">
      <formula>AND(AD57&gt;=500,AD57&lt;=1225)</formula>
    </cfRule>
  </conditionalFormatting>
  <conditionalFormatting sqref="Q11:S12">
    <cfRule type="expression" priority="10" dxfId="0" stopIfTrue="1">
      <formula>AND(AD56&gt;=500,AD56&lt;=1225)</formula>
    </cfRule>
  </conditionalFormatting>
  <conditionalFormatting sqref="Q13:S16">
    <cfRule type="expression" priority="11" dxfId="0" stopIfTrue="1">
      <formula>AND(AD57&gt;=500,AD57&lt;=1225)</formula>
    </cfRule>
  </conditionalFormatting>
  <conditionalFormatting sqref="B11:D12">
    <cfRule type="expression" priority="12" dxfId="0" stopIfTrue="1">
      <formula>AND(AD56&gt;=500,AD56&lt;=1225)</formula>
    </cfRule>
  </conditionalFormatting>
  <conditionalFormatting sqref="B13:D16">
    <cfRule type="expression" priority="13" dxfId="0" stopIfTrue="1">
      <formula>AND(AD57&gt;=500,AD57&lt;=1225)</formula>
    </cfRule>
  </conditionalFormatting>
  <hyperlinks>
    <hyperlink ref="K1" location="Índice!B19" display="ÍNDICE"/>
    <hyperlink ref="K24" location="Índice!A19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5">
    <tabColor indexed="60"/>
  </sheetPr>
  <dimension ref="A1:S65509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46.421875" style="2" customWidth="1"/>
    <col min="2" max="8" width="13.7109375" style="2" customWidth="1"/>
    <col min="9" max="9" width="13.57421875" style="2" customWidth="1"/>
    <col min="10" max="10" width="12.7109375" style="2" customWidth="1"/>
    <col min="11" max="11" width="16.8515625" style="2" customWidth="1"/>
    <col min="12" max="12" width="11.57421875" style="2" bestFit="1" customWidth="1"/>
    <col min="13" max="13" width="15.421875" style="2" bestFit="1" customWidth="1"/>
    <col min="14" max="14" width="11.421875" style="2" customWidth="1"/>
    <col min="15" max="15" width="13.140625" style="2" customWidth="1"/>
    <col min="16" max="16384" width="11.421875" style="2" customWidth="1"/>
  </cols>
  <sheetData>
    <row r="1" ht="33" customHeight="1">
      <c r="H1" s="172" t="s">
        <v>42</v>
      </c>
    </row>
    <row r="2" ht="16.5" customHeight="1"/>
    <row r="3" ht="16.5" customHeight="1">
      <c r="A3" s="218" t="s">
        <v>86</v>
      </c>
    </row>
    <row r="4" spans="1:10" ht="18.75" thickBot="1">
      <c r="A4" s="287" t="s">
        <v>110</v>
      </c>
      <c r="B4" s="287"/>
      <c r="C4" s="287"/>
      <c r="D4" s="287"/>
      <c r="E4" s="287"/>
      <c r="F4" s="287"/>
      <c r="G4" s="287"/>
      <c r="H4" s="287"/>
      <c r="I4" s="5"/>
      <c r="J4" s="5"/>
    </row>
    <row r="5" spans="1:13" ht="12.75">
      <c r="A5" s="3"/>
      <c r="E5" s="37"/>
      <c r="M5" s="37"/>
    </row>
    <row r="6" spans="1:13" ht="31.5" customHeight="1">
      <c r="A6" s="296" t="s">
        <v>131</v>
      </c>
      <c r="B6" s="319"/>
      <c r="C6" s="319"/>
      <c r="D6" s="319"/>
      <c r="E6" s="319"/>
      <c r="F6" s="319"/>
      <c r="G6" s="319"/>
      <c r="H6" s="319"/>
      <c r="I6" s="5"/>
      <c r="M6" s="37"/>
    </row>
    <row r="7" spans="1:13" ht="15.75">
      <c r="A7" s="103"/>
      <c r="B7" s="103"/>
      <c r="C7" s="103"/>
      <c r="D7" s="103"/>
      <c r="E7" s="103"/>
      <c r="F7" s="103"/>
      <c r="G7" s="103"/>
      <c r="H7" s="194"/>
      <c r="I7" s="5"/>
      <c r="M7" s="37"/>
    </row>
    <row r="8" spans="1:12" s="89" customFormat="1" ht="12.75">
      <c r="A8" s="321"/>
      <c r="B8" s="280" t="s">
        <v>54</v>
      </c>
      <c r="C8" s="281"/>
      <c r="D8" s="281"/>
      <c r="E8" s="281"/>
      <c r="F8" s="281"/>
      <c r="G8" s="281"/>
      <c r="H8" s="282"/>
      <c r="I8" s="197"/>
      <c r="J8" s="197"/>
      <c r="K8" s="197"/>
      <c r="L8" s="197"/>
    </row>
    <row r="9" spans="1:8" ht="12.75">
      <c r="A9" s="321"/>
      <c r="B9" s="322" t="s">
        <v>19</v>
      </c>
      <c r="C9" s="320" t="s">
        <v>66</v>
      </c>
      <c r="D9" s="320"/>
      <c r="E9" s="320"/>
      <c r="F9" s="320" t="s">
        <v>185</v>
      </c>
      <c r="G9" s="320"/>
      <c r="H9" s="320"/>
    </row>
    <row r="10" spans="1:8" ht="12.75">
      <c r="A10" s="321"/>
      <c r="B10" s="323"/>
      <c r="C10" s="170" t="s">
        <v>19</v>
      </c>
      <c r="D10" s="170" t="s">
        <v>153</v>
      </c>
      <c r="E10" s="170" t="s">
        <v>142</v>
      </c>
      <c r="F10" s="170" t="s">
        <v>19</v>
      </c>
      <c r="G10" s="170" t="s">
        <v>153</v>
      </c>
      <c r="H10" s="170" t="s">
        <v>142</v>
      </c>
    </row>
    <row r="11" spans="1:8" ht="12.75">
      <c r="A11" s="151"/>
      <c r="B11" s="48"/>
      <c r="C11" s="48"/>
      <c r="D11" s="48"/>
      <c r="E11" s="48"/>
      <c r="F11" s="48"/>
      <c r="G11" s="48"/>
      <c r="H11" s="48"/>
    </row>
    <row r="12" spans="1:8" ht="12.75">
      <c r="A12" s="200" t="s">
        <v>50</v>
      </c>
      <c r="B12" s="200"/>
      <c r="C12" s="200"/>
      <c r="D12" s="200"/>
      <c r="E12" s="200"/>
      <c r="F12" s="200"/>
      <c r="G12" s="200"/>
      <c r="H12" s="200"/>
    </row>
    <row r="13" spans="1:10" ht="12.75">
      <c r="A13" s="237" t="s">
        <v>164</v>
      </c>
      <c r="B13" s="8">
        <v>1820.9</v>
      </c>
      <c r="C13" s="8">
        <v>1949.9</v>
      </c>
      <c r="D13" s="8">
        <v>1956.95</v>
      </c>
      <c r="E13" s="8">
        <v>1447.78</v>
      </c>
      <c r="F13" s="8">
        <v>1667.04</v>
      </c>
      <c r="G13" s="8">
        <v>1673.23</v>
      </c>
      <c r="H13" s="8">
        <v>1268.535</v>
      </c>
      <c r="J13" s="54"/>
    </row>
    <row r="14" spans="1:8" ht="12.75">
      <c r="A14" s="237" t="s">
        <v>166</v>
      </c>
      <c r="B14" s="8">
        <v>3346.55</v>
      </c>
      <c r="C14" s="8">
        <v>3649.4</v>
      </c>
      <c r="D14" s="8">
        <v>3652.315</v>
      </c>
      <c r="E14" s="8">
        <v>3124</v>
      </c>
      <c r="F14" s="8">
        <v>3065.88</v>
      </c>
      <c r="G14" s="8">
        <v>3065.88</v>
      </c>
      <c r="H14" s="8">
        <v>2655.505</v>
      </c>
    </row>
    <row r="15" spans="1:8" ht="12.75">
      <c r="A15" s="237" t="s">
        <v>165</v>
      </c>
      <c r="B15" s="8">
        <v>5112</v>
      </c>
      <c r="C15" s="8">
        <v>5532.6</v>
      </c>
      <c r="D15" s="8">
        <v>5533.79</v>
      </c>
      <c r="E15" s="8">
        <v>5112</v>
      </c>
      <c r="F15" s="8">
        <v>5081.78</v>
      </c>
      <c r="G15" s="8">
        <v>5083.6</v>
      </c>
      <c r="H15" s="8">
        <v>4515.6</v>
      </c>
    </row>
    <row r="16" spans="1:8" ht="9" customHeight="1">
      <c r="A16" s="238"/>
      <c r="B16" s="8"/>
      <c r="C16" s="8"/>
      <c r="D16" s="8"/>
      <c r="E16" s="8"/>
      <c r="F16" s="8"/>
      <c r="G16" s="8"/>
      <c r="H16" s="8"/>
    </row>
    <row r="17" spans="1:8" ht="12.75" customHeight="1">
      <c r="A17" s="148" t="s">
        <v>180</v>
      </c>
      <c r="B17" s="8">
        <v>3957.6830318375487</v>
      </c>
      <c r="C17" s="8">
        <v>4260.662287551332</v>
      </c>
      <c r="D17" s="8">
        <v>4265.183174295094</v>
      </c>
      <c r="E17" s="8">
        <v>3720.1812355555576</v>
      </c>
      <c r="F17" s="8">
        <v>3578.8374486917132</v>
      </c>
      <c r="G17" s="8">
        <v>3583.3091511958746</v>
      </c>
      <c r="H17" s="8">
        <v>3005.9165357142842</v>
      </c>
    </row>
    <row r="18" spans="1:8" ht="12.75">
      <c r="A18" s="238"/>
      <c r="B18" s="8"/>
      <c r="C18" s="8"/>
      <c r="D18" s="8"/>
      <c r="E18" s="8"/>
      <c r="F18" s="8"/>
      <c r="G18" s="8"/>
      <c r="H18" s="8"/>
    </row>
    <row r="19" spans="1:9" ht="14.25" customHeight="1">
      <c r="A19" s="153" t="s">
        <v>139</v>
      </c>
      <c r="B19" s="21">
        <v>100</v>
      </c>
      <c r="C19" s="21">
        <v>107.65547046785883</v>
      </c>
      <c r="D19" s="21">
        <v>107.76970111006524</v>
      </c>
      <c r="E19" s="21">
        <v>93.99896873065858</v>
      </c>
      <c r="F19" s="21">
        <v>90.42759159593594</v>
      </c>
      <c r="G19" s="21">
        <v>90.54057948476351</v>
      </c>
      <c r="H19" s="21">
        <v>75.95142186812873</v>
      </c>
      <c r="I19" s="35"/>
    </row>
    <row r="20" spans="1:8" ht="12.75">
      <c r="A20" s="238"/>
      <c r="B20" s="8"/>
      <c r="C20" s="8"/>
      <c r="D20" s="8"/>
      <c r="E20" s="8"/>
      <c r="F20" s="8"/>
      <c r="G20" s="8"/>
      <c r="H20" s="8"/>
    </row>
    <row r="21" spans="1:8" ht="12.75">
      <c r="A21" s="72" t="s">
        <v>16</v>
      </c>
      <c r="B21" s="8">
        <v>6102075</v>
      </c>
      <c r="C21" s="8">
        <v>3390525</v>
      </c>
      <c r="D21" s="8">
        <v>3362400</v>
      </c>
      <c r="E21" s="8">
        <v>28125</v>
      </c>
      <c r="F21" s="8">
        <v>2711550</v>
      </c>
      <c r="G21" s="8">
        <v>2690550</v>
      </c>
      <c r="H21" s="8">
        <v>21000</v>
      </c>
    </row>
    <row r="22" spans="1:13" ht="12.75">
      <c r="A22" s="151"/>
      <c r="B22" s="48"/>
      <c r="C22" s="48"/>
      <c r="D22" s="48"/>
      <c r="E22" s="48"/>
      <c r="F22" s="48"/>
      <c r="G22" s="48"/>
      <c r="H22" s="48"/>
      <c r="I22" s="25"/>
      <c r="M22" s="37"/>
    </row>
    <row r="23" spans="1:13" ht="12.75">
      <c r="A23" s="198" t="s">
        <v>179</v>
      </c>
      <c r="B23" s="200"/>
      <c r="C23" s="200"/>
      <c r="D23" s="200"/>
      <c r="E23" s="200"/>
      <c r="F23" s="200"/>
      <c r="G23" s="200"/>
      <c r="H23" s="200"/>
      <c r="I23" s="25"/>
      <c r="M23" s="37"/>
    </row>
    <row r="24" spans="1:13" ht="12.75">
      <c r="A24" s="148" t="s">
        <v>164</v>
      </c>
      <c r="B24" s="8">
        <v>5112</v>
      </c>
      <c r="C24" s="8">
        <v>5576.24</v>
      </c>
      <c r="D24" s="8">
        <v>5568.61</v>
      </c>
      <c r="E24" s="8">
        <v>6607.82</v>
      </c>
      <c r="F24" s="8">
        <v>4887.94</v>
      </c>
      <c r="G24" s="8">
        <v>4890.96</v>
      </c>
      <c r="H24" s="8">
        <v>4584.945</v>
      </c>
      <c r="I24" s="137"/>
      <c r="M24" s="37"/>
    </row>
    <row r="25" spans="1:13" ht="12.75">
      <c r="A25" s="148" t="s">
        <v>166</v>
      </c>
      <c r="B25" s="8">
        <v>8709.01</v>
      </c>
      <c r="C25" s="8">
        <v>10157.83</v>
      </c>
      <c r="D25" s="8">
        <v>10158.744999999999</v>
      </c>
      <c r="E25" s="8">
        <v>10110.31</v>
      </c>
      <c r="F25" s="8">
        <v>7144.22</v>
      </c>
      <c r="G25" s="8">
        <v>7148.445</v>
      </c>
      <c r="H25" s="8">
        <v>6949.014999999999</v>
      </c>
      <c r="I25" s="138"/>
      <c r="M25" s="37"/>
    </row>
    <row r="26" spans="1:9" ht="12.75">
      <c r="A26" s="148" t="s">
        <v>165</v>
      </c>
      <c r="B26" s="8">
        <v>14113.68</v>
      </c>
      <c r="C26" s="8">
        <v>15677.61</v>
      </c>
      <c r="D26" s="8">
        <v>15677.255000000001</v>
      </c>
      <c r="E26" s="8">
        <v>15694.51</v>
      </c>
      <c r="F26" s="8">
        <v>11979.66</v>
      </c>
      <c r="G26" s="8">
        <v>11992.28</v>
      </c>
      <c r="H26" s="8">
        <v>9994.19</v>
      </c>
      <c r="I26" s="138"/>
    </row>
    <row r="27" spans="1:9" ht="9.75" customHeight="1">
      <c r="A27" s="148"/>
      <c r="B27" s="8"/>
      <c r="C27" s="8"/>
      <c r="D27" s="8"/>
      <c r="E27" s="8"/>
      <c r="F27" s="8"/>
      <c r="G27" s="8"/>
      <c r="H27" s="8"/>
      <c r="I27" s="138"/>
    </row>
    <row r="28" spans="1:9" ht="12.75">
      <c r="A28" s="148" t="s">
        <v>180</v>
      </c>
      <c r="B28" s="8">
        <v>11589.563269010894</v>
      </c>
      <c r="C28" s="8">
        <v>13222.535062121537</v>
      </c>
      <c r="D28" s="8">
        <v>13208.36817920251</v>
      </c>
      <c r="E28" s="8">
        <v>14916.2142488889</v>
      </c>
      <c r="F28" s="8">
        <v>9547.693604488273</v>
      </c>
      <c r="G28" s="8">
        <v>9555.934635390542</v>
      </c>
      <c r="H28" s="8">
        <v>8491.84095238095</v>
      </c>
      <c r="I28" s="138"/>
    </row>
    <row r="29" spans="1:9" ht="9.75" customHeight="1">
      <c r="A29" s="55"/>
      <c r="B29" s="8"/>
      <c r="C29" s="8"/>
      <c r="D29" s="8"/>
      <c r="E29" s="8"/>
      <c r="F29" s="8"/>
      <c r="G29" s="8"/>
      <c r="H29" s="8"/>
      <c r="I29" s="138"/>
    </row>
    <row r="30" spans="1:9" ht="15" customHeight="1">
      <c r="A30" s="230" t="s">
        <v>140</v>
      </c>
      <c r="B30" s="21">
        <v>100</v>
      </c>
      <c r="C30" s="21">
        <v>114.09002009141288</v>
      </c>
      <c r="D30" s="21">
        <v>113.967781810382</v>
      </c>
      <c r="E30" s="21">
        <v>128.70385106549332</v>
      </c>
      <c r="F30" s="21">
        <v>82.38182391236143</v>
      </c>
      <c r="G30" s="21">
        <v>82.45293125878149</v>
      </c>
      <c r="H30" s="21">
        <v>73.27144910703508</v>
      </c>
      <c r="I30" s="138"/>
    </row>
    <row r="31" spans="1:9" ht="12.75">
      <c r="A31" s="238"/>
      <c r="B31" s="8"/>
      <c r="C31" s="8"/>
      <c r="D31" s="8"/>
      <c r="E31" s="8"/>
      <c r="F31" s="8"/>
      <c r="G31" s="8"/>
      <c r="H31" s="8"/>
      <c r="I31" s="138"/>
    </row>
    <row r="32" spans="1:8" ht="12.75">
      <c r="A32" s="72" t="s">
        <v>16</v>
      </c>
      <c r="B32" s="8">
        <v>6102075</v>
      </c>
      <c r="C32" s="8">
        <v>3390525</v>
      </c>
      <c r="D32" s="8">
        <v>3362400</v>
      </c>
      <c r="E32" s="8">
        <v>28125</v>
      </c>
      <c r="F32" s="8">
        <v>2711550</v>
      </c>
      <c r="G32" s="8">
        <v>2690550</v>
      </c>
      <c r="H32" s="8">
        <v>21000</v>
      </c>
    </row>
    <row r="33" spans="1:8" ht="12.75">
      <c r="A33" s="59"/>
      <c r="B33" s="59"/>
      <c r="C33" s="59"/>
      <c r="D33" s="59"/>
      <c r="E33" s="59"/>
      <c r="F33" s="109"/>
      <c r="G33" s="59"/>
      <c r="H33" s="59"/>
    </row>
    <row r="34" spans="1:9" ht="12.75">
      <c r="A34" s="5"/>
      <c r="B34" s="5"/>
      <c r="C34" s="5"/>
      <c r="D34" s="5"/>
      <c r="E34" s="5"/>
      <c r="F34" s="9"/>
      <c r="G34" s="5"/>
      <c r="H34" s="5"/>
      <c r="I34" s="14"/>
    </row>
    <row r="35" spans="1:19" ht="10.5" customHeight="1">
      <c r="A35" s="316" t="s">
        <v>70</v>
      </c>
      <c r="B35" s="316"/>
      <c r="C35" s="316"/>
      <c r="D35" s="316"/>
      <c r="E35" s="316"/>
      <c r="F35" s="316"/>
      <c r="G35" s="316"/>
      <c r="H35" s="316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</row>
    <row r="36" spans="1:10" ht="12" customHeight="1">
      <c r="A36" s="315" t="s">
        <v>115</v>
      </c>
      <c r="B36" s="315"/>
      <c r="C36" s="315"/>
      <c r="D36" s="315"/>
      <c r="E36" s="315"/>
      <c r="F36" s="315"/>
      <c r="G36" s="315"/>
      <c r="H36" s="315"/>
      <c r="I36" s="166"/>
      <c r="J36" s="166"/>
    </row>
    <row r="37" spans="1:8" ht="12.75">
      <c r="A37" s="315" t="s">
        <v>116</v>
      </c>
      <c r="B37" s="315"/>
      <c r="C37" s="315"/>
      <c r="D37" s="315"/>
      <c r="E37" s="315"/>
      <c r="F37" s="315"/>
      <c r="G37" s="315"/>
      <c r="H37" s="315"/>
    </row>
    <row r="39" ht="12.75">
      <c r="A39" s="101" t="s">
        <v>85</v>
      </c>
    </row>
    <row r="65509" ht="12.75">
      <c r="I65509" s="14"/>
    </row>
  </sheetData>
  <sheetProtection/>
  <mergeCells count="10">
    <mergeCell ref="A37:H37"/>
    <mergeCell ref="A6:H6"/>
    <mergeCell ref="A35:H35"/>
    <mergeCell ref="A4:H4"/>
    <mergeCell ref="C9:E9"/>
    <mergeCell ref="F9:H9"/>
    <mergeCell ref="A8:A10"/>
    <mergeCell ref="B8:H8"/>
    <mergeCell ref="A36:H36"/>
    <mergeCell ref="B9:B10"/>
  </mergeCells>
  <conditionalFormatting sqref="B13:H21 B24:H32">
    <cfRule type="expression" priority="1" dxfId="0" stopIfTrue="1">
      <formula>AND($B$32&gt;=500,$B$32&lt;=1225)</formula>
    </cfRule>
  </conditionalFormatting>
  <hyperlinks>
    <hyperlink ref="H1" location="Índice!B20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6">
    <tabColor indexed="60"/>
  </sheetPr>
  <dimension ref="A1:Y70"/>
  <sheetViews>
    <sheetView zoomScale="90" zoomScaleNormal="90" zoomScalePageLayoutView="0" workbookViewId="0" topLeftCell="A1">
      <selection activeCell="J1" sqref="J1"/>
    </sheetView>
  </sheetViews>
  <sheetFormatPr defaultColWidth="11.421875" defaultRowHeight="12.75"/>
  <cols>
    <col min="1" max="1" width="13.57421875" style="2" customWidth="1"/>
    <col min="2" max="10" width="14.7109375" style="2" customWidth="1"/>
    <col min="11" max="16384" width="11.421875" style="2" customWidth="1"/>
  </cols>
  <sheetData>
    <row r="1" ht="40.5" customHeight="1">
      <c r="J1" s="172" t="s">
        <v>42</v>
      </c>
    </row>
    <row r="2" ht="15" customHeight="1"/>
    <row r="3" ht="15" customHeight="1">
      <c r="A3" s="218" t="s">
        <v>86</v>
      </c>
    </row>
    <row r="4" spans="1:10" ht="18.75" thickBot="1">
      <c r="A4" s="287" t="s">
        <v>110</v>
      </c>
      <c r="B4" s="287"/>
      <c r="C4" s="287"/>
      <c r="D4" s="287"/>
      <c r="E4" s="287"/>
      <c r="F4" s="287"/>
      <c r="G4" s="287"/>
      <c r="H4" s="287"/>
      <c r="I4" s="287"/>
      <c r="J4" s="287"/>
    </row>
    <row r="5" ht="12.75">
      <c r="I5" s="14"/>
    </row>
    <row r="6" spans="1:24" ht="18.75" customHeight="1">
      <c r="A6" s="278" t="s">
        <v>133</v>
      </c>
      <c r="B6" s="259"/>
      <c r="C6" s="259"/>
      <c r="D6" s="259"/>
      <c r="E6" s="259"/>
      <c r="F6" s="259"/>
      <c r="G6" s="259"/>
      <c r="H6" s="259"/>
      <c r="I6" s="259"/>
      <c r="J6" s="259"/>
      <c r="K6" s="40"/>
      <c r="L6" s="40"/>
      <c r="M6" s="40"/>
      <c r="N6" s="40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3"/>
      <c r="I7" s="14"/>
      <c r="K7" s="40"/>
      <c r="L7" s="40"/>
      <c r="M7" s="40"/>
      <c r="N7" s="40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s="42" customFormat="1" ht="18" customHeight="1">
      <c r="A8" s="258"/>
      <c r="B8" s="317" t="s">
        <v>93</v>
      </c>
      <c r="C8" s="317"/>
      <c r="D8" s="317"/>
      <c r="E8" s="317" t="s">
        <v>170</v>
      </c>
      <c r="F8" s="317"/>
      <c r="G8" s="317"/>
      <c r="H8" s="324" t="s">
        <v>90</v>
      </c>
      <c r="I8" s="325"/>
      <c r="J8" s="326"/>
      <c r="K8" s="175"/>
      <c r="L8" s="176"/>
      <c r="M8" s="176"/>
      <c r="N8" s="176"/>
      <c r="O8" s="86"/>
      <c r="P8" s="86"/>
      <c r="Q8" s="86"/>
      <c r="R8" s="86"/>
      <c r="S8" s="86"/>
      <c r="T8" s="86"/>
      <c r="U8" s="86"/>
      <c r="V8" s="86"/>
      <c r="W8" s="86"/>
      <c r="X8" s="86"/>
    </row>
    <row r="9" spans="1:24" s="42" customFormat="1" ht="17.25" customHeight="1">
      <c r="A9" s="302"/>
      <c r="B9" s="61" t="s">
        <v>19</v>
      </c>
      <c r="C9" s="61" t="s">
        <v>66</v>
      </c>
      <c r="D9" s="61" t="s">
        <v>185</v>
      </c>
      <c r="E9" s="61" t="s">
        <v>19</v>
      </c>
      <c r="F9" s="61" t="s">
        <v>66</v>
      </c>
      <c r="G9" s="61" t="s">
        <v>185</v>
      </c>
      <c r="H9" s="61" t="s">
        <v>19</v>
      </c>
      <c r="I9" s="61" t="s">
        <v>66</v>
      </c>
      <c r="J9" s="61" t="s">
        <v>185</v>
      </c>
      <c r="K9" s="175"/>
      <c r="L9" s="176"/>
      <c r="M9" s="176"/>
      <c r="N9" s="176"/>
      <c r="O9" s="86"/>
      <c r="P9" s="86"/>
      <c r="Q9" s="86"/>
      <c r="R9" s="86"/>
      <c r="S9" s="86"/>
      <c r="T9" s="86"/>
      <c r="U9" s="86"/>
      <c r="V9" s="86"/>
      <c r="W9" s="86"/>
      <c r="X9" s="86"/>
    </row>
    <row r="10" spans="1:24" s="42" customFormat="1" ht="12.75">
      <c r="A10" s="124"/>
      <c r="B10" s="68"/>
      <c r="C10" s="68"/>
      <c r="D10" s="68"/>
      <c r="E10" s="68"/>
      <c r="F10" s="68"/>
      <c r="G10" s="68"/>
      <c r="H10" s="68"/>
      <c r="I10" s="68"/>
      <c r="J10" s="68"/>
      <c r="K10" s="175"/>
      <c r="L10" s="176"/>
      <c r="M10" s="176"/>
      <c r="N10" s="17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s="42" customFormat="1" ht="12.75">
      <c r="A11" s="221" t="s">
        <v>95</v>
      </c>
      <c r="B11" s="68"/>
      <c r="C11" s="68"/>
      <c r="D11" s="68"/>
      <c r="E11" s="68"/>
      <c r="F11" s="68"/>
      <c r="G11" s="68"/>
      <c r="H11" s="68"/>
      <c r="I11" s="68"/>
      <c r="J11" s="68"/>
      <c r="K11" s="175"/>
      <c r="L11" s="176"/>
      <c r="M11" s="176"/>
      <c r="N11" s="176"/>
      <c r="O11" s="86"/>
      <c r="P11" s="86"/>
      <c r="Q11" s="86"/>
      <c r="R11" s="86"/>
      <c r="S11" s="86"/>
      <c r="T11" s="86"/>
      <c r="U11" s="86"/>
      <c r="V11" s="86"/>
      <c r="W11" s="86"/>
      <c r="X11" s="86"/>
    </row>
    <row r="12" spans="1:18" ht="12.75">
      <c r="A12" s="141">
        <v>10</v>
      </c>
      <c r="B12" s="112">
        <v>3106.26</v>
      </c>
      <c r="C12" s="112">
        <v>3478.8</v>
      </c>
      <c r="D12" s="112">
        <v>2772.64</v>
      </c>
      <c r="E12" s="113">
        <v>1.5593071575514523</v>
      </c>
      <c r="F12" s="113">
        <v>1.5192337859100096</v>
      </c>
      <c r="G12" s="113">
        <v>1.6890475027499066</v>
      </c>
      <c r="H12" s="113">
        <v>23.13850236452617</v>
      </c>
      <c r="I12" s="113">
        <v>21.84417637981562</v>
      </c>
      <c r="J12" s="113">
        <v>24.93487713581861</v>
      </c>
      <c r="K12" s="139"/>
      <c r="L12" s="140"/>
      <c r="M12" s="140"/>
      <c r="N12" s="140"/>
      <c r="O12" s="5"/>
      <c r="P12" s="5"/>
      <c r="Q12" s="5"/>
      <c r="R12" s="5"/>
    </row>
    <row r="13" spans="1:18" ht="12.75">
      <c r="A13" s="141">
        <v>20</v>
      </c>
      <c r="B13" s="112">
        <v>4842.2</v>
      </c>
      <c r="C13" s="112">
        <v>5112</v>
      </c>
      <c r="D13" s="112">
        <v>4359.4</v>
      </c>
      <c r="E13" s="113">
        <v>5.075663311651487</v>
      </c>
      <c r="F13" s="113">
        <v>4.9466735070319725</v>
      </c>
      <c r="G13" s="113">
        <v>5.505969409674048</v>
      </c>
      <c r="H13" s="113">
        <v>52.179081454306136</v>
      </c>
      <c r="I13" s="113">
        <v>49.28115639195577</v>
      </c>
      <c r="J13" s="113">
        <v>56.34801782141483</v>
      </c>
      <c r="K13" s="139"/>
      <c r="L13" s="140"/>
      <c r="M13" s="140"/>
      <c r="N13" s="140"/>
      <c r="O13" s="5"/>
      <c r="P13" s="5"/>
      <c r="Q13" s="5"/>
      <c r="R13" s="5"/>
    </row>
    <row r="14" spans="1:18" ht="12.75">
      <c r="A14" s="141">
        <v>30</v>
      </c>
      <c r="B14" s="112">
        <v>5524.826</v>
      </c>
      <c r="C14" s="112">
        <v>6387.46</v>
      </c>
      <c r="D14" s="112">
        <v>5112</v>
      </c>
      <c r="E14" s="113">
        <v>9.521161051866596</v>
      </c>
      <c r="F14" s="113">
        <v>9.196420332802372</v>
      </c>
      <c r="G14" s="113">
        <v>10.58387912703906</v>
      </c>
      <c r="H14" s="113">
        <v>65.96657975647682</v>
      </c>
      <c r="I14" s="113">
        <v>61.10463056618005</v>
      </c>
      <c r="J14" s="113">
        <v>74.96358432970838</v>
      </c>
      <c r="K14" s="142"/>
      <c r="L14" s="143"/>
      <c r="M14" s="143"/>
      <c r="N14" s="143"/>
      <c r="O14" s="5"/>
      <c r="P14" s="5"/>
      <c r="Q14" s="5"/>
      <c r="R14" s="5"/>
    </row>
    <row r="15" spans="1:18" ht="12.75">
      <c r="A15" s="141">
        <v>40</v>
      </c>
      <c r="B15" s="112">
        <v>6944.736</v>
      </c>
      <c r="C15" s="112">
        <v>8241.91</v>
      </c>
      <c r="D15" s="112">
        <v>5901.84</v>
      </c>
      <c r="E15" s="113">
        <v>14.872796744358332</v>
      </c>
      <c r="F15" s="113">
        <v>14.718096604694823</v>
      </c>
      <c r="G15" s="113">
        <v>16.235567020202865</v>
      </c>
      <c r="H15" s="113">
        <v>79.41272797031762</v>
      </c>
      <c r="I15" s="113">
        <v>79.39296210636411</v>
      </c>
      <c r="J15" s="113">
        <v>83.43409110554737</v>
      </c>
      <c r="K15" s="139"/>
      <c r="L15" s="140"/>
      <c r="M15" s="140"/>
      <c r="N15" s="140"/>
      <c r="O15" s="5"/>
      <c r="P15" s="5"/>
      <c r="Q15" s="5"/>
      <c r="R15" s="5"/>
    </row>
    <row r="16" spans="1:18" ht="12.75">
      <c r="A16" s="144">
        <v>50</v>
      </c>
      <c r="B16" s="239">
        <v>8709.01</v>
      </c>
      <c r="C16" s="239">
        <v>10157.83</v>
      </c>
      <c r="D16" s="239">
        <v>7144.22</v>
      </c>
      <c r="E16" s="240">
        <v>21.611811798081252</v>
      </c>
      <c r="F16" s="240">
        <v>21.6729653051408</v>
      </c>
      <c r="G16" s="240">
        <v>23.009402293381783</v>
      </c>
      <c r="H16" s="240">
        <v>100</v>
      </c>
      <c r="I16" s="240">
        <v>100</v>
      </c>
      <c r="J16" s="240">
        <v>100</v>
      </c>
      <c r="K16" s="139"/>
      <c r="L16" s="140"/>
      <c r="M16" s="140"/>
      <c r="N16" s="140"/>
      <c r="O16" s="5"/>
      <c r="P16" s="5"/>
      <c r="Q16" s="5"/>
      <c r="R16" s="5"/>
    </row>
    <row r="17" spans="1:18" ht="12.75">
      <c r="A17" s="144">
        <v>60</v>
      </c>
      <c r="B17" s="112">
        <v>10669.464</v>
      </c>
      <c r="C17" s="112">
        <v>12199.03</v>
      </c>
      <c r="D17" s="112">
        <v>8816.41</v>
      </c>
      <c r="E17" s="113">
        <v>29.95731550460261</v>
      </c>
      <c r="F17" s="113">
        <v>30.117236376608716</v>
      </c>
      <c r="G17" s="113">
        <v>31.34233067130011</v>
      </c>
      <c r="H17" s="113">
        <v>123.83862686151657</v>
      </c>
      <c r="I17" s="113">
        <v>121.41524786695734</v>
      </c>
      <c r="J17" s="113">
        <v>123.01640122417292</v>
      </c>
      <c r="K17" s="139"/>
      <c r="L17" s="140"/>
      <c r="M17" s="140"/>
      <c r="N17" s="140"/>
      <c r="O17" s="5"/>
      <c r="P17" s="5"/>
      <c r="Q17" s="5"/>
      <c r="R17" s="5"/>
    </row>
    <row r="18" spans="1:18" ht="12.75">
      <c r="A18" s="141">
        <v>70</v>
      </c>
      <c r="B18" s="112">
        <v>12907.14</v>
      </c>
      <c r="C18" s="112">
        <v>14375.35</v>
      </c>
      <c r="D18" s="112">
        <v>10816.46</v>
      </c>
      <c r="E18" s="113">
        <v>40.09592229388464</v>
      </c>
      <c r="F18" s="113">
        <v>40.12552319049175</v>
      </c>
      <c r="G18" s="113">
        <v>41.59432643097437</v>
      </c>
      <c r="H18" s="113">
        <v>150.44641848189713</v>
      </c>
      <c r="I18" s="113">
        <v>143.90331787631385</v>
      </c>
      <c r="J18" s="113">
        <v>151.34698950042608</v>
      </c>
      <c r="K18" s="140"/>
      <c r="L18" s="139"/>
      <c r="M18" s="139"/>
      <c r="N18" s="139"/>
      <c r="O18" s="5"/>
      <c r="P18" s="5"/>
      <c r="Q18" s="5"/>
      <c r="R18" s="5"/>
    </row>
    <row r="19" spans="1:18" ht="12.75">
      <c r="A19" s="141">
        <v>80</v>
      </c>
      <c r="B19" s="112">
        <v>15662.604000000001</v>
      </c>
      <c r="C19" s="112">
        <v>17285.62</v>
      </c>
      <c r="D19" s="112">
        <v>13263.49</v>
      </c>
      <c r="E19" s="113">
        <v>52.302471155726025</v>
      </c>
      <c r="F19" s="113">
        <v>52.01350524599962</v>
      </c>
      <c r="G19" s="113">
        <v>54.165171181323856</v>
      </c>
      <c r="H19" s="113">
        <v>181.13253590519824</v>
      </c>
      <c r="I19" s="113">
        <v>170.9303592567544</v>
      </c>
      <c r="J19" s="113">
        <v>185.5794279516051</v>
      </c>
      <c r="K19" s="5"/>
      <c r="L19" s="5"/>
      <c r="M19" s="5"/>
      <c r="N19" s="5"/>
      <c r="O19" s="5"/>
      <c r="P19" s="5"/>
      <c r="Q19" s="5"/>
      <c r="R19" s="5"/>
    </row>
    <row r="20" spans="1:18" ht="12.75">
      <c r="A20" s="141">
        <v>90</v>
      </c>
      <c r="B20" s="112">
        <v>20995.274</v>
      </c>
      <c r="C20" s="112">
        <v>23588.26</v>
      </c>
      <c r="D20" s="112">
        <v>17653.18</v>
      </c>
      <c r="E20" s="113">
        <v>67.73597599154971</v>
      </c>
      <c r="F20" s="113">
        <v>67.0774294489771</v>
      </c>
      <c r="G20" s="113">
        <v>70.07649158061432</v>
      </c>
      <c r="H20" s="113">
        <v>229.01721858148323</v>
      </c>
      <c r="I20" s="113">
        <v>216.5953787454179</v>
      </c>
      <c r="J20" s="113">
        <v>234.89381949235639</v>
      </c>
      <c r="K20" s="5"/>
      <c r="L20" s="5"/>
      <c r="M20" s="5"/>
      <c r="N20" s="5"/>
      <c r="O20" s="5"/>
      <c r="P20" s="5"/>
      <c r="Q20" s="5"/>
      <c r="R20" s="5"/>
    </row>
    <row r="21" spans="1:18" ht="9" customHeight="1">
      <c r="A21" s="145"/>
      <c r="B21" s="112"/>
      <c r="C21" s="112"/>
      <c r="D21" s="112"/>
      <c r="E21" s="139"/>
      <c r="F21" s="139"/>
      <c r="G21" s="139"/>
      <c r="H21" s="54"/>
      <c r="I21" s="139"/>
      <c r="J21" s="54"/>
      <c r="K21" s="5"/>
      <c r="L21" s="5"/>
      <c r="M21" s="5"/>
      <c r="N21" s="5"/>
      <c r="O21" s="5"/>
      <c r="P21" s="5"/>
      <c r="Q21" s="5"/>
      <c r="R21" s="5"/>
    </row>
    <row r="22" spans="1:18" ht="12.75">
      <c r="A22" s="52" t="s">
        <v>10</v>
      </c>
      <c r="B22" s="112">
        <v>6102075</v>
      </c>
      <c r="C22" s="112">
        <v>3390525</v>
      </c>
      <c r="D22" s="112">
        <v>2711550</v>
      </c>
      <c r="E22" s="195" t="s">
        <v>161</v>
      </c>
      <c r="F22" s="195" t="s">
        <v>161</v>
      </c>
      <c r="G22" s="195" t="s">
        <v>161</v>
      </c>
      <c r="H22" s="195" t="s">
        <v>161</v>
      </c>
      <c r="I22" s="195" t="s">
        <v>161</v>
      </c>
      <c r="J22" s="195" t="s">
        <v>161</v>
      </c>
      <c r="K22" s="5"/>
      <c r="L22" s="5"/>
      <c r="M22" s="5"/>
      <c r="N22" s="5"/>
      <c r="O22" s="5"/>
      <c r="P22" s="5"/>
      <c r="Q22" s="5"/>
      <c r="R22" s="5"/>
    </row>
    <row r="23" spans="1:18" ht="12.75">
      <c r="A23" s="189"/>
      <c r="B23" s="190"/>
      <c r="C23" s="190"/>
      <c r="D23" s="190"/>
      <c r="E23" s="191"/>
      <c r="F23" s="191"/>
      <c r="G23" s="191"/>
      <c r="H23" s="192"/>
      <c r="I23" s="192"/>
      <c r="J23" s="192"/>
      <c r="K23" s="5"/>
      <c r="L23" s="5"/>
      <c r="M23" s="5"/>
      <c r="N23" s="5"/>
      <c r="O23" s="5"/>
      <c r="P23" s="5"/>
      <c r="Q23" s="5"/>
      <c r="R23" s="5"/>
    </row>
    <row r="25" spans="1:10" ht="21.75" customHeight="1">
      <c r="A25" s="316" t="s">
        <v>70</v>
      </c>
      <c r="B25" s="316"/>
      <c r="C25" s="316"/>
      <c r="D25" s="316"/>
      <c r="E25" s="316"/>
      <c r="F25" s="316"/>
      <c r="G25" s="316"/>
      <c r="H25" s="316"/>
      <c r="I25" s="316"/>
      <c r="J25" s="316"/>
    </row>
    <row r="26" spans="1:10" ht="13.5" customHeight="1">
      <c r="A26" s="316" t="s">
        <v>114</v>
      </c>
      <c r="B26" s="316"/>
      <c r="C26" s="316"/>
      <c r="D26" s="316"/>
      <c r="E26" s="316"/>
      <c r="F26" s="316"/>
      <c r="G26" s="316"/>
      <c r="H26" s="316"/>
      <c r="I26" s="316"/>
      <c r="J26" s="316"/>
    </row>
    <row r="27" ht="13.5" customHeight="1"/>
    <row r="28" spans="1:9" ht="14.25" customHeight="1">
      <c r="A28" s="101" t="s">
        <v>85</v>
      </c>
      <c r="B28" s="146"/>
      <c r="C28" s="146"/>
      <c r="D28" s="146"/>
      <c r="E28" s="146"/>
      <c r="F28" s="146"/>
      <c r="G28" s="146"/>
      <c r="H28" s="146"/>
      <c r="I28" s="146"/>
    </row>
    <row r="29" spans="1:10" ht="12.75">
      <c r="A29" s="3"/>
      <c r="B29" s="5"/>
      <c r="C29" s="5"/>
      <c r="D29" s="5"/>
      <c r="I29" s="115"/>
      <c r="J29" s="172" t="s">
        <v>42</v>
      </c>
    </row>
    <row r="30" spans="2:7" ht="12.75">
      <c r="B30" s="5"/>
      <c r="C30" s="5"/>
      <c r="D30" s="5"/>
      <c r="G30" s="37"/>
    </row>
    <row r="31" spans="2:4" ht="12.75">
      <c r="B31" s="5"/>
      <c r="C31" s="5"/>
      <c r="D31" s="5"/>
    </row>
    <row r="32" spans="2:4" ht="12.75">
      <c r="B32" s="5"/>
      <c r="C32" s="5"/>
      <c r="D32" s="5"/>
    </row>
    <row r="33" spans="2:4" ht="12.75">
      <c r="B33" s="5"/>
      <c r="C33" s="5"/>
      <c r="D33" s="5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spans="18:23" ht="12.75">
      <c r="R60" s="203"/>
      <c r="S60" s="203"/>
      <c r="T60" s="203"/>
      <c r="U60" s="203"/>
      <c r="V60" s="203"/>
      <c r="W60" s="203"/>
    </row>
    <row r="61" spans="18:23" ht="12.75">
      <c r="R61" s="203"/>
      <c r="S61" s="203"/>
      <c r="T61" s="203"/>
      <c r="U61" s="203"/>
      <c r="V61" s="203"/>
      <c r="W61" s="203"/>
    </row>
    <row r="62" spans="18:23" ht="12.75">
      <c r="R62" s="203"/>
      <c r="S62" s="203"/>
      <c r="T62" s="203"/>
      <c r="U62" s="203"/>
      <c r="V62" s="203"/>
      <c r="W62" s="203"/>
    </row>
    <row r="63" spans="17:23" ht="12.75">
      <c r="Q63" s="97"/>
      <c r="R63" s="203"/>
      <c r="S63" s="205"/>
      <c r="T63" s="205"/>
      <c r="U63" s="205"/>
      <c r="V63" s="66"/>
      <c r="W63" s="203"/>
    </row>
    <row r="64" spans="5:23" ht="12.75">
      <c r="E64" s="66"/>
      <c r="Q64" s="98"/>
      <c r="W64" s="203"/>
    </row>
    <row r="65" spans="5:23" ht="12.75">
      <c r="E65" s="66"/>
      <c r="Q65" s="98"/>
      <c r="W65" s="203"/>
    </row>
    <row r="66" spans="17:23" ht="12.75">
      <c r="Q66" s="98"/>
      <c r="R66" s="203"/>
      <c r="S66" s="204"/>
      <c r="T66" s="204"/>
      <c r="U66" s="204"/>
      <c r="V66" s="66"/>
      <c r="W66" s="203"/>
    </row>
    <row r="67" spans="17:25" ht="12.75">
      <c r="Q67" s="98"/>
      <c r="R67" s="66"/>
      <c r="S67" s="66"/>
      <c r="T67" s="66"/>
      <c r="U67" s="66"/>
      <c r="V67" s="208"/>
      <c r="W67" s="208"/>
      <c r="X67" s="208"/>
      <c r="Y67" s="208"/>
    </row>
    <row r="68" spans="18:25" ht="12.75">
      <c r="R68" s="203"/>
      <c r="S68" s="203"/>
      <c r="T68" s="203"/>
      <c r="U68" s="203"/>
      <c r="V68" s="203"/>
      <c r="W68" s="205" t="s">
        <v>20</v>
      </c>
      <c r="X68" s="205" t="s">
        <v>4</v>
      </c>
      <c r="Y68" s="205" t="s">
        <v>5</v>
      </c>
    </row>
    <row r="69" spans="22:25" ht="12.75">
      <c r="V69" s="203" t="s">
        <v>96</v>
      </c>
      <c r="W69" s="204">
        <v>6102075</v>
      </c>
      <c r="X69" s="204">
        <v>3390525</v>
      </c>
      <c r="Y69" s="204">
        <v>2711550</v>
      </c>
    </row>
    <row r="70" spans="22:25" ht="12.75">
      <c r="V70" s="208"/>
      <c r="W70" s="208"/>
      <c r="X70" s="208"/>
      <c r="Y70" s="208"/>
    </row>
  </sheetData>
  <sheetProtection/>
  <mergeCells count="8">
    <mergeCell ref="A26:J26"/>
    <mergeCell ref="A25:J25"/>
    <mergeCell ref="A4:J4"/>
    <mergeCell ref="A6:J6"/>
    <mergeCell ref="A8:A9"/>
    <mergeCell ref="H8:J8"/>
    <mergeCell ref="B8:D8"/>
    <mergeCell ref="E8:G8"/>
  </mergeCells>
  <conditionalFormatting sqref="B12:J20">
    <cfRule type="expression" priority="3" dxfId="0" stopIfTrue="1">
      <formula>AND(B$22&gt;=500,B$22&lt;=1225)</formula>
    </cfRule>
  </conditionalFormatting>
  <conditionalFormatting sqref="B23:D23">
    <cfRule type="expression" priority="1" dxfId="0" stopIfTrue="1">
      <formula>AND(#REF!&gt;=500,#REF!&lt;=1225)</formula>
    </cfRule>
  </conditionalFormatting>
  <conditionalFormatting sqref="B21:D22">
    <cfRule type="expression" priority="2" dxfId="0" stopIfTrue="1">
      <formula>AND($W$68&gt;=500,$W$68&lt;=1225)</formula>
    </cfRule>
  </conditionalFormatting>
  <hyperlinks>
    <hyperlink ref="J1" location="Índice!B21" display="ÍNDICE"/>
    <hyperlink ref="J29" location="Índice!A21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7">
    <tabColor indexed="60"/>
  </sheetPr>
  <dimension ref="A1:AJ37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40.8515625" style="2" customWidth="1"/>
    <col min="2" max="2" width="13.7109375" style="2" customWidth="1"/>
    <col min="3" max="6" width="10.140625" style="2" customWidth="1"/>
    <col min="7" max="7" width="8.8515625" style="2" customWidth="1"/>
    <col min="8" max="8" width="10.140625" style="2" customWidth="1"/>
    <col min="9" max="10" width="8.8515625" style="2" customWidth="1"/>
    <col min="11" max="11" width="11.8515625" style="2" customWidth="1"/>
    <col min="12" max="21" width="11.421875" style="2" customWidth="1"/>
    <col min="22" max="22" width="25.421875" style="2" customWidth="1"/>
    <col min="23" max="16384" width="11.421875" style="2" customWidth="1"/>
  </cols>
  <sheetData>
    <row r="1" ht="34.5" customHeight="1">
      <c r="J1" s="172" t="s">
        <v>42</v>
      </c>
    </row>
    <row r="2" ht="15.75" customHeight="1"/>
    <row r="3" ht="15.75" customHeight="1">
      <c r="A3" s="218" t="s">
        <v>86</v>
      </c>
    </row>
    <row r="4" spans="1:10" ht="21" customHeight="1" thickBot="1">
      <c r="A4" s="287" t="s">
        <v>110</v>
      </c>
      <c r="B4" s="287"/>
      <c r="C4" s="287"/>
      <c r="D4" s="287"/>
      <c r="E4" s="287"/>
      <c r="F4" s="287"/>
      <c r="G4" s="287"/>
      <c r="H4" s="287"/>
      <c r="I4" s="287"/>
      <c r="J4" s="287"/>
    </row>
    <row r="5" ht="12.75">
      <c r="E5" s="37"/>
    </row>
    <row r="6" spans="1:11" ht="33" customHeight="1">
      <c r="A6" s="271" t="s">
        <v>124</v>
      </c>
      <c r="B6" s="271"/>
      <c r="C6" s="271"/>
      <c r="D6" s="271"/>
      <c r="E6" s="271"/>
      <c r="F6" s="271"/>
      <c r="G6" s="271"/>
      <c r="H6" s="271"/>
      <c r="I6" s="271"/>
      <c r="J6" s="271"/>
      <c r="K6" s="222"/>
    </row>
    <row r="7" spans="1:11" ht="18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79"/>
    </row>
    <row r="8" spans="1:10" s="183" customFormat="1" ht="12.75">
      <c r="A8" s="331"/>
      <c r="B8" s="334" t="s">
        <v>0</v>
      </c>
      <c r="C8" s="335"/>
      <c r="D8" s="335"/>
      <c r="E8" s="335"/>
      <c r="F8" s="335"/>
      <c r="G8" s="335"/>
      <c r="H8" s="335"/>
      <c r="I8" s="335"/>
      <c r="J8" s="336"/>
    </row>
    <row r="9" spans="1:10" s="183" customFormat="1" ht="27" customHeight="1">
      <c r="A9" s="332"/>
      <c r="B9" s="285" t="s">
        <v>37</v>
      </c>
      <c r="C9" s="330" t="s">
        <v>66</v>
      </c>
      <c r="D9" s="330"/>
      <c r="E9" s="330"/>
      <c r="F9" s="330"/>
      <c r="G9" s="330" t="s">
        <v>185</v>
      </c>
      <c r="H9" s="330"/>
      <c r="I9" s="330"/>
      <c r="J9" s="330"/>
    </row>
    <row r="10" spans="1:10" s="183" customFormat="1" ht="12.75">
      <c r="A10" s="333"/>
      <c r="B10" s="286"/>
      <c r="C10" s="154" t="s">
        <v>19</v>
      </c>
      <c r="D10" s="150" t="s">
        <v>21</v>
      </c>
      <c r="E10" s="150" t="s">
        <v>22</v>
      </c>
      <c r="F10" s="150" t="s">
        <v>172</v>
      </c>
      <c r="G10" s="154" t="s">
        <v>19</v>
      </c>
      <c r="H10" s="150" t="s">
        <v>21</v>
      </c>
      <c r="I10" s="150" t="s">
        <v>22</v>
      </c>
      <c r="J10" s="150" t="s">
        <v>172</v>
      </c>
    </row>
    <row r="11" spans="1:10" s="42" customFormat="1" ht="12.75">
      <c r="A11" s="86"/>
      <c r="B11" s="86"/>
      <c r="C11" s="177"/>
      <c r="D11" s="86"/>
      <c r="E11" s="86"/>
      <c r="F11" s="86"/>
      <c r="G11" s="177"/>
      <c r="H11" s="86"/>
      <c r="I11" s="86"/>
      <c r="J11" s="86"/>
    </row>
    <row r="12" spans="1:10" ht="11.25" customHeight="1">
      <c r="A12" s="82" t="s">
        <v>19</v>
      </c>
      <c r="B12" s="71">
        <v>4906775</v>
      </c>
      <c r="C12" s="92">
        <v>3.707167307760154</v>
      </c>
      <c r="D12" s="92">
        <v>6.8380693894902045</v>
      </c>
      <c r="E12" s="92">
        <v>10.261273064745017</v>
      </c>
      <c r="F12" s="92">
        <v>6.303570217288148</v>
      </c>
      <c r="G12" s="92">
        <v>3.6517299058015933</v>
      </c>
      <c r="H12" s="92">
        <v>6.732295596863096</v>
      </c>
      <c r="I12" s="92">
        <v>8.853768278965125</v>
      </c>
      <c r="J12" s="92">
        <v>7.018469281757006</v>
      </c>
    </row>
    <row r="13" spans="1:10" ht="11.25" customHeight="1">
      <c r="A13" s="226" t="s">
        <v>190</v>
      </c>
      <c r="B13" s="71">
        <v>469125</v>
      </c>
      <c r="C13" s="92">
        <v>4.75</v>
      </c>
      <c r="D13" s="92">
        <v>7.5688195251535815</v>
      </c>
      <c r="E13" s="92">
        <v>11.171943497321</v>
      </c>
      <c r="F13" s="92">
        <v>8.593257274708378</v>
      </c>
      <c r="G13" s="92">
        <v>6.103021978021986</v>
      </c>
      <c r="H13" s="92">
        <v>8.958342715604559</v>
      </c>
      <c r="I13" s="92">
        <v>9.646008403361336</v>
      </c>
      <c r="J13" s="92">
        <v>9.169372174041975</v>
      </c>
    </row>
    <row r="14" spans="1:10" ht="11.25" customHeight="1">
      <c r="A14" s="226" t="s">
        <v>60</v>
      </c>
      <c r="B14" s="71">
        <v>590925</v>
      </c>
      <c r="C14" s="92">
        <v>4.920150053590577</v>
      </c>
      <c r="D14" s="92">
        <v>9.673198482932975</v>
      </c>
      <c r="E14" s="92">
        <v>12.971544715447166</v>
      </c>
      <c r="F14" s="92">
        <v>9.013939150247973</v>
      </c>
      <c r="G14" s="92">
        <v>4.86744505494505</v>
      </c>
      <c r="H14" s="92">
        <v>8.870248460395</v>
      </c>
      <c r="I14" s="92">
        <v>14.19444444444445</v>
      </c>
      <c r="J14" s="92">
        <v>9.750677120456189</v>
      </c>
    </row>
    <row r="15" spans="1:10" ht="11.25" customHeight="1">
      <c r="A15" s="226" t="s">
        <v>26</v>
      </c>
      <c r="B15" s="71">
        <v>819750</v>
      </c>
      <c r="C15" s="92">
        <v>3.411420612813377</v>
      </c>
      <c r="D15" s="92">
        <v>6.101333333333341</v>
      </c>
      <c r="E15" s="92">
        <v>9.597646193453494</v>
      </c>
      <c r="F15" s="92">
        <v>4.46167008898015</v>
      </c>
      <c r="G15" s="92">
        <v>2.6845425867507875</v>
      </c>
      <c r="H15" s="92">
        <v>4.757780082987556</v>
      </c>
      <c r="I15" s="92">
        <v>6.005555555555556</v>
      </c>
      <c r="J15" s="92">
        <v>6.694799868766403</v>
      </c>
    </row>
    <row r="16" spans="1:10" ht="11.25" customHeight="1">
      <c r="A16" s="226" t="s">
        <v>53</v>
      </c>
      <c r="B16" s="71">
        <v>1415675</v>
      </c>
      <c r="C16" s="92">
        <v>3.331223060344839</v>
      </c>
      <c r="D16" s="92">
        <v>6.270118571528784</v>
      </c>
      <c r="E16" s="92">
        <v>9.558862965942616</v>
      </c>
      <c r="F16" s="92">
        <v>5.923416930911874</v>
      </c>
      <c r="G16" s="92">
        <v>3.48754152823921</v>
      </c>
      <c r="H16" s="92">
        <v>6.452536063285243</v>
      </c>
      <c r="I16" s="92">
        <v>9.190584489424618</v>
      </c>
      <c r="J16" s="92">
        <v>6.496247531270552</v>
      </c>
    </row>
    <row r="17" spans="1:10" ht="11.25" customHeight="1">
      <c r="A17" s="226" t="s">
        <v>99</v>
      </c>
      <c r="B17" s="71">
        <v>765175</v>
      </c>
      <c r="C17" s="92">
        <v>3.3775973250537312</v>
      </c>
      <c r="D17" s="92">
        <v>5.757868649318439</v>
      </c>
      <c r="E17" s="92">
        <v>8.52085561497327</v>
      </c>
      <c r="F17" s="92">
        <v>5.474514563106802</v>
      </c>
      <c r="G17" s="92">
        <v>3.4901627398591297</v>
      </c>
      <c r="H17" s="92">
        <v>5.758959655949233</v>
      </c>
      <c r="I17" s="92">
        <v>7.550635348478992</v>
      </c>
      <c r="J17" s="92">
        <v>5.713875268158147</v>
      </c>
    </row>
    <row r="18" spans="1:10" ht="11.25" customHeight="1">
      <c r="A18" s="226" t="s">
        <v>100</v>
      </c>
      <c r="B18" s="71">
        <v>781700</v>
      </c>
      <c r="C18" s="92">
        <v>3.3335763762304023</v>
      </c>
      <c r="D18" s="92">
        <v>6.567251461988287</v>
      </c>
      <c r="E18" s="92">
        <v>10.808197582764047</v>
      </c>
      <c r="F18" s="92">
        <v>6.093569780853484</v>
      </c>
      <c r="G18" s="92">
        <v>3.211699695121954</v>
      </c>
      <c r="H18" s="92">
        <v>6.616934476729686</v>
      </c>
      <c r="I18" s="92">
        <v>8.583826429980274</v>
      </c>
      <c r="J18" s="92">
        <v>6.438230297146399</v>
      </c>
    </row>
    <row r="19" spans="1:10" ht="11.25" customHeight="1">
      <c r="A19" s="226" t="s">
        <v>160</v>
      </c>
      <c r="B19" s="71">
        <v>64425</v>
      </c>
      <c r="C19" s="92">
        <v>2.5081967213114758</v>
      </c>
      <c r="D19" s="92">
        <v>6.003846153846153</v>
      </c>
      <c r="E19" s="92">
        <v>6.431635388739945</v>
      </c>
      <c r="F19" s="92">
        <v>4.713231118682569</v>
      </c>
      <c r="G19" s="92">
        <v>2.68</v>
      </c>
      <c r="H19" s="92">
        <v>5.958333333333335</v>
      </c>
      <c r="I19" s="92">
        <v>4.355445544554465</v>
      </c>
      <c r="J19" s="92">
        <v>5.257740950719577</v>
      </c>
    </row>
    <row r="20" spans="1:10" ht="11.25" customHeight="1">
      <c r="A20" s="121"/>
      <c r="B20" s="28"/>
      <c r="C20" s="77"/>
      <c r="D20" s="77"/>
      <c r="E20" s="77"/>
      <c r="F20" s="77"/>
      <c r="G20" s="77"/>
      <c r="H20" s="77"/>
      <c r="I20" s="77"/>
      <c r="J20" s="77"/>
    </row>
    <row r="21" spans="1:11" ht="12.75">
      <c r="A21" s="147"/>
      <c r="B21" s="8"/>
      <c r="C21" s="21"/>
      <c r="D21" s="21"/>
      <c r="E21" s="21"/>
      <c r="F21" s="21"/>
      <c r="G21" s="21"/>
      <c r="H21" s="21"/>
      <c r="I21" s="21"/>
      <c r="J21" s="21"/>
      <c r="K21" s="21"/>
    </row>
    <row r="22" spans="1:10" s="5" customFormat="1" ht="12.75">
      <c r="A22" s="329" t="s">
        <v>69</v>
      </c>
      <c r="B22" s="329"/>
      <c r="C22" s="329"/>
      <c r="D22" s="329"/>
      <c r="E22" s="329"/>
      <c r="F22" s="329"/>
      <c r="G22" s="329"/>
      <c r="H22" s="329"/>
      <c r="I22" s="329"/>
      <c r="J22" s="329"/>
    </row>
    <row r="23" s="5" customFormat="1" ht="12.75"/>
    <row r="24" ht="12.75">
      <c r="A24" s="101" t="s">
        <v>85</v>
      </c>
    </row>
    <row r="26" spans="24:36" s="5" customFormat="1" ht="10.5" customHeight="1">
      <c r="X26" s="203"/>
      <c r="Y26" s="327" t="s">
        <v>0</v>
      </c>
      <c r="Z26" s="327"/>
      <c r="AA26" s="327"/>
      <c r="AB26" s="327"/>
      <c r="AC26" s="327"/>
      <c r="AD26" s="327"/>
      <c r="AE26" s="327"/>
      <c r="AF26" s="327"/>
      <c r="AG26" s="327"/>
      <c r="AH26" s="327" t="s">
        <v>51</v>
      </c>
      <c r="AI26" s="327"/>
      <c r="AJ26" s="327"/>
    </row>
    <row r="27" spans="24:36" s="5" customFormat="1" ht="10.5" customHeight="1">
      <c r="X27" s="203"/>
      <c r="Y27" s="202" t="s">
        <v>37</v>
      </c>
      <c r="Z27" s="328" t="s">
        <v>66</v>
      </c>
      <c r="AA27" s="328"/>
      <c r="AB27" s="328"/>
      <c r="AC27" s="328"/>
      <c r="AD27" s="328" t="s">
        <v>185</v>
      </c>
      <c r="AE27" s="328"/>
      <c r="AF27" s="328"/>
      <c r="AG27" s="328"/>
      <c r="AH27" s="202" t="s">
        <v>152</v>
      </c>
      <c r="AI27" s="202" t="s">
        <v>28</v>
      </c>
      <c r="AJ27" s="202" t="s">
        <v>55</v>
      </c>
    </row>
    <row r="28" spans="24:36" s="5" customFormat="1" ht="10.5" customHeight="1">
      <c r="X28" s="203"/>
      <c r="Y28" s="232" t="s">
        <v>151</v>
      </c>
      <c r="Z28" s="232" t="s">
        <v>19</v>
      </c>
      <c r="AA28" s="232" t="s">
        <v>21</v>
      </c>
      <c r="AB28" s="232" t="s">
        <v>22</v>
      </c>
      <c r="AC28" s="232"/>
      <c r="AD28" s="232" t="s">
        <v>19</v>
      </c>
      <c r="AE28" s="232" t="s">
        <v>21</v>
      </c>
      <c r="AF28" s="232" t="s">
        <v>22</v>
      </c>
      <c r="AG28" s="232"/>
      <c r="AH28" s="232" t="s">
        <v>19</v>
      </c>
      <c r="AI28" s="232" t="s">
        <v>19</v>
      </c>
      <c r="AJ28" s="232" t="s">
        <v>19</v>
      </c>
    </row>
    <row r="29" spans="11:36" s="5" customFormat="1" ht="10.5" customHeight="1">
      <c r="K29" s="55"/>
      <c r="L29" s="55"/>
      <c r="M29" s="55"/>
      <c r="N29" s="83"/>
      <c r="X29" s="203" t="s">
        <v>20</v>
      </c>
      <c r="Y29" s="204">
        <v>4906775</v>
      </c>
      <c r="Z29" s="204">
        <v>2695425</v>
      </c>
      <c r="AA29" s="204">
        <v>708425</v>
      </c>
      <c r="AB29" s="204">
        <v>1529050</v>
      </c>
      <c r="AC29" s="204">
        <v>457950</v>
      </c>
      <c r="AD29" s="204">
        <v>2211350</v>
      </c>
      <c r="AE29" s="204">
        <v>567950</v>
      </c>
      <c r="AF29" s="204">
        <v>1265575</v>
      </c>
      <c r="AG29" s="204">
        <v>377825</v>
      </c>
      <c r="AH29" s="204">
        <v>4043200</v>
      </c>
      <c r="AI29" s="204">
        <v>862425</v>
      </c>
      <c r="AJ29" s="204">
        <v>1150</v>
      </c>
    </row>
    <row r="30" spans="11:36" s="5" customFormat="1" ht="10.5" customHeight="1">
      <c r="K30" s="55"/>
      <c r="L30" s="55"/>
      <c r="M30" s="55"/>
      <c r="N30" s="66"/>
      <c r="X30" s="206" t="s">
        <v>190</v>
      </c>
      <c r="Y30" s="204">
        <v>469125</v>
      </c>
      <c r="Z30" s="204">
        <v>274100</v>
      </c>
      <c r="AA30" s="204">
        <v>72200</v>
      </c>
      <c r="AB30" s="204">
        <v>150575</v>
      </c>
      <c r="AC30" s="204">
        <v>51325</v>
      </c>
      <c r="AD30" s="204">
        <v>195025</v>
      </c>
      <c r="AE30" s="204">
        <v>36400</v>
      </c>
      <c r="AF30" s="204">
        <v>111025</v>
      </c>
      <c r="AG30" s="204">
        <v>47600</v>
      </c>
      <c r="AH30" s="204">
        <v>337275</v>
      </c>
      <c r="AI30" s="204">
        <v>131750</v>
      </c>
      <c r="AJ30" s="204">
        <v>100</v>
      </c>
    </row>
    <row r="31" spans="11:36" s="5" customFormat="1" ht="10.5" customHeight="1">
      <c r="K31" s="55"/>
      <c r="L31" s="55"/>
      <c r="M31" s="55"/>
      <c r="N31" s="66"/>
      <c r="X31" s="206" t="s">
        <v>60</v>
      </c>
      <c r="Y31" s="204">
        <v>590925</v>
      </c>
      <c r="Z31" s="204">
        <v>404400</v>
      </c>
      <c r="AA31" s="204">
        <v>93300</v>
      </c>
      <c r="AB31" s="204">
        <v>237300</v>
      </c>
      <c r="AC31" s="204">
        <v>73800</v>
      </c>
      <c r="AD31" s="204">
        <v>186525</v>
      </c>
      <c r="AE31" s="204">
        <v>36400</v>
      </c>
      <c r="AF31" s="204">
        <v>117725</v>
      </c>
      <c r="AG31" s="204">
        <v>32400</v>
      </c>
      <c r="AH31" s="204">
        <v>526125</v>
      </c>
      <c r="AI31" s="204">
        <v>64650</v>
      </c>
      <c r="AJ31" s="204">
        <v>150</v>
      </c>
    </row>
    <row r="32" spans="11:36" s="5" customFormat="1" ht="10.5" customHeight="1">
      <c r="K32" s="55"/>
      <c r="L32" s="55"/>
      <c r="M32" s="55"/>
      <c r="N32" s="66"/>
      <c r="X32" s="206" t="s">
        <v>26</v>
      </c>
      <c r="Y32" s="204">
        <v>819750</v>
      </c>
      <c r="Z32" s="204">
        <v>746700</v>
      </c>
      <c r="AA32" s="204">
        <v>179500</v>
      </c>
      <c r="AB32" s="204">
        <v>431250</v>
      </c>
      <c r="AC32" s="204">
        <v>135950</v>
      </c>
      <c r="AD32" s="204">
        <v>73050</v>
      </c>
      <c r="AE32" s="204">
        <v>15850</v>
      </c>
      <c r="AF32" s="204">
        <v>48200</v>
      </c>
      <c r="AG32" s="204">
        <v>9000</v>
      </c>
      <c r="AH32" s="204">
        <v>609600</v>
      </c>
      <c r="AI32" s="204">
        <v>210050</v>
      </c>
      <c r="AJ32" s="204">
        <v>100</v>
      </c>
    </row>
    <row r="33" spans="11:36" s="5" customFormat="1" ht="10.5" customHeight="1">
      <c r="K33" s="55"/>
      <c r="L33" s="55"/>
      <c r="M33" s="55"/>
      <c r="N33" s="66"/>
      <c r="X33" s="206" t="s">
        <v>53</v>
      </c>
      <c r="Y33" s="204">
        <v>1415675</v>
      </c>
      <c r="Z33" s="204">
        <v>635150</v>
      </c>
      <c r="AA33" s="204">
        <v>185600</v>
      </c>
      <c r="AB33" s="204">
        <v>356325</v>
      </c>
      <c r="AC33" s="204">
        <v>93225</v>
      </c>
      <c r="AD33" s="204">
        <v>780525</v>
      </c>
      <c r="AE33" s="204">
        <v>240800</v>
      </c>
      <c r="AF33" s="204">
        <v>429800</v>
      </c>
      <c r="AG33" s="204">
        <v>109925</v>
      </c>
      <c r="AH33" s="204">
        <v>1139250</v>
      </c>
      <c r="AI33" s="204">
        <v>276125</v>
      </c>
      <c r="AJ33" s="204">
        <v>300</v>
      </c>
    </row>
    <row r="34" spans="11:36" s="5" customFormat="1" ht="10.5" customHeight="1">
      <c r="K34" s="55"/>
      <c r="L34" s="55"/>
      <c r="M34" s="55"/>
      <c r="N34" s="66"/>
      <c r="X34" s="206" t="s">
        <v>99</v>
      </c>
      <c r="Y34" s="204">
        <v>765175</v>
      </c>
      <c r="Z34" s="204">
        <v>353175</v>
      </c>
      <c r="AA34" s="204">
        <v>104675</v>
      </c>
      <c r="AB34" s="204">
        <v>201750</v>
      </c>
      <c r="AC34" s="204">
        <v>46750</v>
      </c>
      <c r="AD34" s="204">
        <v>412000</v>
      </c>
      <c r="AE34" s="204">
        <v>102925</v>
      </c>
      <c r="AF34" s="204">
        <v>244150</v>
      </c>
      <c r="AG34" s="204">
        <v>64925</v>
      </c>
      <c r="AH34" s="204">
        <v>652600</v>
      </c>
      <c r="AI34" s="204">
        <v>112325</v>
      </c>
      <c r="AJ34" s="204">
        <v>250</v>
      </c>
    </row>
    <row r="35" spans="11:36" s="5" customFormat="1" ht="10.5" customHeight="1">
      <c r="K35" s="55"/>
      <c r="L35" s="55"/>
      <c r="M35" s="55"/>
      <c r="N35" s="66"/>
      <c r="X35" s="206" t="s">
        <v>100</v>
      </c>
      <c r="Y35" s="204">
        <v>781700</v>
      </c>
      <c r="Z35" s="204">
        <v>261500</v>
      </c>
      <c r="AA35" s="204">
        <v>68575</v>
      </c>
      <c r="AB35" s="204">
        <v>145350</v>
      </c>
      <c r="AC35" s="204">
        <v>47575</v>
      </c>
      <c r="AD35" s="204">
        <v>520200</v>
      </c>
      <c r="AE35" s="204">
        <v>131200</v>
      </c>
      <c r="AF35" s="204">
        <v>300275</v>
      </c>
      <c r="AG35" s="204">
        <v>88725</v>
      </c>
      <c r="AH35" s="204">
        <v>721025</v>
      </c>
      <c r="AI35" s="204">
        <v>60575</v>
      </c>
      <c r="AJ35" s="204">
        <v>100</v>
      </c>
    </row>
    <row r="36" spans="11:36" s="5" customFormat="1" ht="10.5" customHeight="1">
      <c r="K36" s="55"/>
      <c r="L36" s="55"/>
      <c r="M36" s="55"/>
      <c r="N36" s="66"/>
      <c r="X36" s="204" t="s">
        <v>41</v>
      </c>
      <c r="Y36" s="204">
        <v>64425</v>
      </c>
      <c r="Z36" s="204">
        <v>20400</v>
      </c>
      <c r="AA36" s="204">
        <v>4575</v>
      </c>
      <c r="AB36" s="204">
        <v>6500</v>
      </c>
      <c r="AC36" s="204">
        <v>9325</v>
      </c>
      <c r="AD36" s="204">
        <v>44025</v>
      </c>
      <c r="AE36" s="204">
        <v>4375</v>
      </c>
      <c r="AF36" s="204">
        <v>14400</v>
      </c>
      <c r="AG36" s="204">
        <v>25250</v>
      </c>
      <c r="AH36" s="204">
        <v>57325</v>
      </c>
      <c r="AI36" s="204">
        <v>6950</v>
      </c>
      <c r="AJ36" s="204">
        <v>150</v>
      </c>
    </row>
    <row r="37" spans="1:14" ht="10.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</sheetData>
  <sheetProtection/>
  <mergeCells count="12">
    <mergeCell ref="A22:J22"/>
    <mergeCell ref="A4:J4"/>
    <mergeCell ref="A6:J6"/>
    <mergeCell ref="C9:F9"/>
    <mergeCell ref="G9:J9"/>
    <mergeCell ref="A8:A10"/>
    <mergeCell ref="B8:J8"/>
    <mergeCell ref="B9:B10"/>
    <mergeCell ref="Y26:AG26"/>
    <mergeCell ref="AH26:AJ26"/>
    <mergeCell ref="Z27:AC27"/>
    <mergeCell ref="AD27:AG27"/>
  </mergeCells>
  <conditionalFormatting sqref="B12:J19">
    <cfRule type="expression" priority="1" dxfId="0" stopIfTrue="1">
      <formula>AND(Y29&gt;=500,Y29&lt;=1225)</formula>
    </cfRule>
  </conditionalFormatting>
  <hyperlinks>
    <hyperlink ref="J1" location="Índice!B22" display="ÍNDICE"/>
  </hyperlinks>
  <printOptions/>
  <pageMargins left="0.1968503937007874" right="0.1968503937007874" top="0.4330708661417323" bottom="0.2362204724409449" header="0" footer="0"/>
  <pageSetup horizontalDpi="300" verticalDpi="3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48">
    <tabColor indexed="60"/>
  </sheetPr>
  <dimension ref="A1:BH44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40.00390625" style="2" customWidth="1"/>
    <col min="2" max="2" width="12.8515625" style="2" bestFit="1" customWidth="1"/>
    <col min="3" max="4" width="8.28125" style="2" customWidth="1"/>
    <col min="5" max="5" width="8.421875" style="2" customWidth="1"/>
    <col min="6" max="6" width="8.8515625" style="2" customWidth="1"/>
    <col min="7" max="8" width="8.421875" style="2" customWidth="1"/>
    <col min="9" max="9" width="8.8515625" style="2" customWidth="1"/>
    <col min="10" max="10" width="8.28125" style="2" customWidth="1"/>
    <col min="11" max="11" width="11.421875" style="2" customWidth="1"/>
    <col min="12" max="19" width="11.421875" style="98" customWidth="1"/>
    <col min="20" max="60" width="11.421875" style="208" customWidth="1"/>
    <col min="61" max="16384" width="11.421875" style="2" customWidth="1"/>
  </cols>
  <sheetData>
    <row r="1" spans="10:19" ht="38.25" customHeight="1">
      <c r="J1" s="172" t="s">
        <v>42</v>
      </c>
      <c r="L1" s="97"/>
      <c r="M1" s="97"/>
      <c r="N1" s="97"/>
      <c r="O1" s="97"/>
      <c r="P1" s="97"/>
      <c r="Q1" s="97"/>
      <c r="R1" s="97"/>
      <c r="S1" s="97"/>
    </row>
    <row r="2" spans="12:19" ht="17.25" customHeight="1">
      <c r="L2" s="97"/>
      <c r="M2" s="97"/>
      <c r="N2" s="97"/>
      <c r="O2" s="97"/>
      <c r="P2" s="97"/>
      <c r="Q2" s="97"/>
      <c r="R2" s="97"/>
      <c r="S2" s="97"/>
    </row>
    <row r="3" spans="1:19" ht="17.25" customHeight="1">
      <c r="A3" s="218" t="s">
        <v>86</v>
      </c>
      <c r="L3" s="97"/>
      <c r="M3" s="97"/>
      <c r="N3" s="97"/>
      <c r="O3" s="97"/>
      <c r="P3" s="97"/>
      <c r="Q3" s="97"/>
      <c r="R3" s="97"/>
      <c r="S3" s="97"/>
    </row>
    <row r="4" spans="1:19" ht="20.25" customHeight="1" thickBot="1">
      <c r="A4" s="287" t="s">
        <v>110</v>
      </c>
      <c r="B4" s="287"/>
      <c r="C4" s="287"/>
      <c r="D4" s="287"/>
      <c r="E4" s="287"/>
      <c r="F4" s="287"/>
      <c r="G4" s="287"/>
      <c r="H4" s="287"/>
      <c r="I4" s="287"/>
      <c r="J4" s="287"/>
      <c r="L4" s="97"/>
      <c r="M4" s="97"/>
      <c r="N4" s="97"/>
      <c r="O4" s="97"/>
      <c r="P4" s="97"/>
      <c r="Q4" s="97"/>
      <c r="R4" s="97"/>
      <c r="S4" s="97"/>
    </row>
    <row r="6" spans="1:19" ht="53.25" customHeight="1">
      <c r="A6" s="337" t="s">
        <v>125</v>
      </c>
      <c r="B6" s="337"/>
      <c r="C6" s="337"/>
      <c r="D6" s="337"/>
      <c r="E6" s="337"/>
      <c r="F6" s="337"/>
      <c r="G6" s="337"/>
      <c r="H6" s="337"/>
      <c r="I6" s="337"/>
      <c r="J6" s="337"/>
      <c r="L6" s="97"/>
      <c r="M6" s="97"/>
      <c r="N6" s="97"/>
      <c r="O6" s="97"/>
      <c r="P6" s="97"/>
      <c r="Q6" s="97"/>
      <c r="R6" s="97"/>
      <c r="S6" s="97"/>
    </row>
    <row r="7" spans="1:19" ht="14.25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L7" s="97"/>
      <c r="M7" s="97"/>
      <c r="N7" s="97"/>
      <c r="O7" s="97"/>
      <c r="P7" s="97"/>
      <c r="Q7" s="97"/>
      <c r="R7" s="97"/>
      <c r="S7" s="97"/>
    </row>
    <row r="8" spans="1:19" ht="12" customHeight="1">
      <c r="A8" s="216" t="s">
        <v>94</v>
      </c>
      <c r="B8" s="146"/>
      <c r="C8" s="146"/>
      <c r="D8" s="146"/>
      <c r="E8" s="146"/>
      <c r="F8" s="146"/>
      <c r="G8" s="146"/>
      <c r="H8" s="146"/>
      <c r="I8" s="146"/>
      <c r="J8" s="146"/>
      <c r="L8" s="97"/>
      <c r="M8" s="97"/>
      <c r="N8" s="97"/>
      <c r="O8" s="97"/>
      <c r="P8" s="97"/>
      <c r="Q8" s="97"/>
      <c r="R8" s="97"/>
      <c r="S8" s="97"/>
    </row>
    <row r="9" spans="1:19" ht="12" customHeight="1">
      <c r="A9" s="338"/>
      <c r="B9" s="341" t="s">
        <v>0</v>
      </c>
      <c r="C9" s="341"/>
      <c r="D9" s="341"/>
      <c r="E9" s="341"/>
      <c r="F9" s="341"/>
      <c r="G9" s="341"/>
      <c r="H9" s="341"/>
      <c r="I9" s="341"/>
      <c r="J9" s="341"/>
      <c r="L9" s="97"/>
      <c r="M9" s="97"/>
      <c r="N9" s="97"/>
      <c r="O9" s="97"/>
      <c r="P9" s="97"/>
      <c r="Q9" s="97"/>
      <c r="R9" s="97"/>
      <c r="S9" s="97"/>
    </row>
    <row r="10" spans="1:60" s="42" customFormat="1" ht="25.5" customHeight="1">
      <c r="A10" s="339"/>
      <c r="B10" s="285" t="s">
        <v>37</v>
      </c>
      <c r="C10" s="330" t="s">
        <v>66</v>
      </c>
      <c r="D10" s="330"/>
      <c r="E10" s="330"/>
      <c r="F10" s="330"/>
      <c r="G10" s="330" t="s">
        <v>185</v>
      </c>
      <c r="H10" s="330"/>
      <c r="I10" s="330"/>
      <c r="J10" s="330"/>
      <c r="L10" s="224"/>
      <c r="M10" s="224"/>
      <c r="N10" s="224"/>
      <c r="O10" s="224"/>
      <c r="P10" s="224"/>
      <c r="Q10" s="224"/>
      <c r="R10" s="224"/>
      <c r="S10" s="224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</row>
    <row r="11" spans="1:60" s="42" customFormat="1" ht="12.75">
      <c r="A11" s="340"/>
      <c r="B11" s="286"/>
      <c r="C11" s="73" t="s">
        <v>19</v>
      </c>
      <c r="D11" s="117" t="s">
        <v>21</v>
      </c>
      <c r="E11" s="117" t="s">
        <v>22</v>
      </c>
      <c r="F11" s="117" t="s">
        <v>172</v>
      </c>
      <c r="G11" s="73" t="s">
        <v>19</v>
      </c>
      <c r="H11" s="117" t="s">
        <v>21</v>
      </c>
      <c r="I11" s="117" t="s">
        <v>22</v>
      </c>
      <c r="J11" s="117" t="s">
        <v>172</v>
      </c>
      <c r="L11" s="224"/>
      <c r="M11" s="224"/>
      <c r="N11" s="224"/>
      <c r="O11" s="224"/>
      <c r="P11" s="224"/>
      <c r="Q11" s="224"/>
      <c r="R11" s="224"/>
      <c r="S11" s="224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</row>
    <row r="12" spans="1:60" s="42" customFormat="1" ht="12.75">
      <c r="A12" s="151"/>
      <c r="B12" s="86"/>
      <c r="C12" s="177"/>
      <c r="D12" s="86"/>
      <c r="E12" s="86"/>
      <c r="F12" s="86"/>
      <c r="G12" s="177"/>
      <c r="H12" s="86"/>
      <c r="I12" s="86"/>
      <c r="J12" s="86"/>
      <c r="L12" s="224"/>
      <c r="M12" s="224"/>
      <c r="N12" s="224"/>
      <c r="O12" s="224"/>
      <c r="P12" s="224"/>
      <c r="Q12" s="224"/>
      <c r="R12" s="224"/>
      <c r="S12" s="224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</row>
    <row r="13" spans="1:19" ht="12.75">
      <c r="A13" s="53" t="s">
        <v>19</v>
      </c>
      <c r="B13" s="132">
        <v>4906775</v>
      </c>
      <c r="C13" s="120">
        <v>20.901126740980878</v>
      </c>
      <c r="D13" s="120">
        <v>23.20699829523286</v>
      </c>
      <c r="E13" s="120">
        <v>19.844316615123518</v>
      </c>
      <c r="F13" s="120">
        <v>20.862647577582305</v>
      </c>
      <c r="G13" s="120">
        <v>25.975848531396196</v>
      </c>
      <c r="H13" s="120">
        <v>26.258434917116908</v>
      </c>
      <c r="I13" s="120">
        <v>24.934392264927755</v>
      </c>
      <c r="J13" s="120">
        <v>29.039558123578097</v>
      </c>
      <c r="L13" s="97"/>
      <c r="M13" s="97"/>
      <c r="N13" s="97"/>
      <c r="O13" s="97"/>
      <c r="P13" s="97"/>
      <c r="Q13" s="97"/>
      <c r="R13" s="97"/>
      <c r="S13" s="97"/>
    </row>
    <row r="14" spans="1:19" ht="12.75">
      <c r="A14" s="69" t="s">
        <v>190</v>
      </c>
      <c r="B14" s="132">
        <v>469125</v>
      </c>
      <c r="C14" s="120">
        <v>17.628739495809327</v>
      </c>
      <c r="D14" s="120">
        <v>18.762890069570176</v>
      </c>
      <c r="E14" s="120">
        <v>17.218214748008652</v>
      </c>
      <c r="F14" s="120">
        <v>17.23768430778331</v>
      </c>
      <c r="G14" s="120">
        <v>19.8714833646371</v>
      </c>
      <c r="H14" s="120">
        <v>19.92687751802472</v>
      </c>
      <c r="I14" s="120">
        <v>19.715457825444492</v>
      </c>
      <c r="J14" s="120">
        <v>20.193046144165642</v>
      </c>
      <c r="L14" s="97"/>
      <c r="M14" s="97"/>
      <c r="N14" s="97"/>
      <c r="O14" s="97"/>
      <c r="P14" s="97"/>
      <c r="Q14" s="97"/>
      <c r="R14" s="97"/>
      <c r="S14" s="97"/>
    </row>
    <row r="15" spans="1:19" ht="12.75">
      <c r="A15" s="69" t="s">
        <v>60</v>
      </c>
      <c r="B15" s="132">
        <v>590925</v>
      </c>
      <c r="C15" s="120">
        <v>16.0452706720583</v>
      </c>
      <c r="D15" s="120">
        <v>19.482661584241793</v>
      </c>
      <c r="E15" s="120">
        <v>15.04219758468915</v>
      </c>
      <c r="F15" s="120">
        <v>14.924954568074373</v>
      </c>
      <c r="G15" s="120">
        <v>22.84148603717027</v>
      </c>
      <c r="H15" s="120">
        <v>24.73246787479678</v>
      </c>
      <c r="I15" s="120">
        <v>22.130434829059723</v>
      </c>
      <c r="J15" s="120">
        <v>23.300645437948305</v>
      </c>
      <c r="L15" s="97"/>
      <c r="M15" s="97"/>
      <c r="N15" s="97"/>
      <c r="O15" s="97"/>
      <c r="P15" s="97"/>
      <c r="Q15" s="97"/>
      <c r="R15" s="97"/>
      <c r="S15" s="97"/>
    </row>
    <row r="16" spans="1:19" ht="12.75">
      <c r="A16" s="69" t="s">
        <v>26</v>
      </c>
      <c r="B16" s="132">
        <v>819750</v>
      </c>
      <c r="C16" s="120">
        <v>22.7499287175963</v>
      </c>
      <c r="D16" s="120">
        <v>23.72390146250772</v>
      </c>
      <c r="E16" s="120">
        <v>22.209367426441894</v>
      </c>
      <c r="F16" s="120">
        <v>23.178681561278484</v>
      </c>
      <c r="G16" s="120">
        <v>27.33977938691389</v>
      </c>
      <c r="H16" s="120">
        <v>29.473916793752363</v>
      </c>
      <c r="I16" s="120">
        <v>26.402370094254877</v>
      </c>
      <c r="J16" s="120">
        <v>28.601673832222218</v>
      </c>
      <c r="L16" s="97"/>
      <c r="M16" s="97"/>
      <c r="N16" s="97"/>
      <c r="O16" s="97"/>
      <c r="P16" s="97"/>
      <c r="Q16" s="97"/>
      <c r="R16" s="97"/>
      <c r="S16" s="97"/>
    </row>
    <row r="17" spans="1:19" ht="12.75" customHeight="1">
      <c r="A17" s="69" t="s">
        <v>53</v>
      </c>
      <c r="B17" s="132">
        <v>1415675</v>
      </c>
      <c r="C17" s="120">
        <v>20.547110118674233</v>
      </c>
      <c r="D17" s="120">
        <v>23.450101600141714</v>
      </c>
      <c r="E17" s="120">
        <v>19.355723520098547</v>
      </c>
      <c r="F17" s="120">
        <v>19.321318869300455</v>
      </c>
      <c r="G17" s="120">
        <v>26.638357255437697</v>
      </c>
      <c r="H17" s="120">
        <v>27.276960793323443</v>
      </c>
      <c r="I17" s="120">
        <v>25.97579419416489</v>
      </c>
      <c r="J17" s="120">
        <v>27.830023135011437</v>
      </c>
      <c r="L17" s="97"/>
      <c r="M17" s="97"/>
      <c r="N17" s="97"/>
      <c r="O17" s="97"/>
      <c r="P17" s="97"/>
      <c r="Q17" s="97"/>
      <c r="R17" s="97"/>
      <c r="S17" s="97"/>
    </row>
    <row r="18" spans="1:19" ht="12.75">
      <c r="A18" s="69" t="s">
        <v>99</v>
      </c>
      <c r="B18" s="132">
        <v>765175</v>
      </c>
      <c r="C18" s="120">
        <v>21.742843667396848</v>
      </c>
      <c r="D18" s="120">
        <v>24.122285842182432</v>
      </c>
      <c r="E18" s="120">
        <v>20.51886998591651</v>
      </c>
      <c r="F18" s="120">
        <v>21.697251808424195</v>
      </c>
      <c r="G18" s="120">
        <v>26.065787620708146</v>
      </c>
      <c r="H18" s="120">
        <v>26.960528477806704</v>
      </c>
      <c r="I18" s="120">
        <v>25.309360316904762</v>
      </c>
      <c r="J18" s="120">
        <v>27.491902730554134</v>
      </c>
      <c r="L18" s="97"/>
      <c r="M18" s="97"/>
      <c r="N18" s="97"/>
      <c r="O18" s="97"/>
      <c r="P18" s="97"/>
      <c r="Q18" s="97"/>
      <c r="R18" s="97"/>
      <c r="S18" s="97"/>
    </row>
    <row r="19" spans="1:19" ht="12.75">
      <c r="A19" s="69" t="s">
        <v>100</v>
      </c>
      <c r="B19" s="132">
        <v>781700</v>
      </c>
      <c r="C19" s="120">
        <v>23.444973191706286</v>
      </c>
      <c r="D19" s="120">
        <v>25.07952560279697</v>
      </c>
      <c r="E19" s="120">
        <v>21.925822612036512</v>
      </c>
      <c r="F19" s="120">
        <v>25.730188224065277</v>
      </c>
      <c r="G19" s="120">
        <v>25.112525767868764</v>
      </c>
      <c r="H19" s="120">
        <v>23.693933111079886</v>
      </c>
      <c r="I19" s="120">
        <v>24.548964011183163</v>
      </c>
      <c r="J19" s="120">
        <v>29.117517180205446</v>
      </c>
      <c r="L19" s="97"/>
      <c r="M19" s="97"/>
      <c r="N19" s="97"/>
      <c r="O19" s="97"/>
      <c r="P19" s="97"/>
      <c r="Q19" s="97"/>
      <c r="R19" s="97"/>
      <c r="S19" s="97"/>
    </row>
    <row r="20" spans="1:19" ht="12.75">
      <c r="A20" s="69" t="s">
        <v>160</v>
      </c>
      <c r="B20" s="132">
        <v>64425</v>
      </c>
      <c r="C20" s="120">
        <v>57.29982956165654</v>
      </c>
      <c r="D20" s="120">
        <v>90.14139239760696</v>
      </c>
      <c r="E20" s="120">
        <v>58.38275777782544</v>
      </c>
      <c r="F20" s="120">
        <v>40.432356813177115</v>
      </c>
      <c r="G20" s="120">
        <v>61.64754885724226</v>
      </c>
      <c r="H20" s="120">
        <v>84.31263563719443</v>
      </c>
      <c r="I20" s="120">
        <v>53.77904669023343</v>
      </c>
      <c r="J20" s="120">
        <v>62.20781327477271</v>
      </c>
      <c r="L20" s="97"/>
      <c r="M20" s="97"/>
      <c r="N20" s="97"/>
      <c r="O20" s="97"/>
      <c r="P20" s="97"/>
      <c r="Q20" s="97"/>
      <c r="R20" s="97"/>
      <c r="S20" s="97"/>
    </row>
    <row r="21" spans="1:19" ht="12.75">
      <c r="A21" s="59"/>
      <c r="B21" s="59"/>
      <c r="C21" s="59"/>
      <c r="D21" s="59"/>
      <c r="E21" s="59"/>
      <c r="F21" s="59"/>
      <c r="G21" s="59"/>
      <c r="H21" s="59"/>
      <c r="I21" s="59"/>
      <c r="J21" s="59"/>
      <c r="L21" s="97"/>
      <c r="M21" s="97"/>
      <c r="N21" s="97"/>
      <c r="O21" s="97"/>
      <c r="P21" s="97"/>
      <c r="Q21" s="97"/>
      <c r="R21" s="97"/>
      <c r="S21" s="97"/>
    </row>
    <row r="22" spans="12:19" ht="12.75">
      <c r="L22" s="97"/>
      <c r="M22" s="97"/>
      <c r="N22" s="97"/>
      <c r="O22" s="97"/>
      <c r="P22" s="97"/>
      <c r="Q22" s="97"/>
      <c r="R22" s="97"/>
      <c r="S22" s="97"/>
    </row>
    <row r="23" spans="1:19" ht="12.75">
      <c r="A23" s="79" t="s">
        <v>162</v>
      </c>
      <c r="B23" s="49"/>
      <c r="C23" s="49"/>
      <c r="D23" s="49"/>
      <c r="E23" s="49"/>
      <c r="F23" s="49"/>
      <c r="G23" s="49"/>
      <c r="H23" s="49"/>
      <c r="I23" s="49"/>
      <c r="J23" s="49"/>
      <c r="L23" s="97"/>
      <c r="M23" s="97"/>
      <c r="N23" s="97"/>
      <c r="O23" s="97"/>
      <c r="P23" s="97"/>
      <c r="Q23" s="97"/>
      <c r="R23" s="97"/>
      <c r="S23" s="97"/>
    </row>
    <row r="24" spans="1:19" ht="10.5" customHeight="1">
      <c r="A24" s="329" t="s">
        <v>3</v>
      </c>
      <c r="B24" s="329"/>
      <c r="C24" s="329"/>
      <c r="D24" s="329"/>
      <c r="E24" s="329"/>
      <c r="F24" s="329"/>
      <c r="G24" s="329"/>
      <c r="H24" s="329"/>
      <c r="I24" s="329"/>
      <c r="J24" s="329"/>
      <c r="L24" s="97"/>
      <c r="M24" s="97"/>
      <c r="N24" s="97"/>
      <c r="O24" s="97"/>
      <c r="P24" s="97"/>
      <c r="Q24" s="97"/>
      <c r="R24" s="97"/>
      <c r="S24" s="97"/>
    </row>
    <row r="26" spans="1:19" ht="12.75">
      <c r="A26" s="101" t="s">
        <v>85</v>
      </c>
      <c r="L26" s="97"/>
      <c r="M26" s="97"/>
      <c r="N26" s="97"/>
      <c r="O26" s="97"/>
      <c r="P26" s="97"/>
      <c r="Q26" s="97"/>
      <c r="R26" s="97"/>
      <c r="S26" s="97"/>
    </row>
    <row r="27" spans="21:37" ht="12.75"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83"/>
      <c r="AF27" s="55"/>
      <c r="AG27" s="55"/>
      <c r="AH27" s="55"/>
      <c r="AI27" s="97"/>
      <c r="AJ27" s="97"/>
      <c r="AK27" s="97"/>
    </row>
    <row r="29" spans="23:39" ht="9" customHeight="1">
      <c r="W29" s="203"/>
      <c r="X29" s="202" t="s">
        <v>37</v>
      </c>
      <c r="Y29" s="328" t="s">
        <v>66</v>
      </c>
      <c r="Z29" s="328"/>
      <c r="AA29" s="328"/>
      <c r="AB29" s="328"/>
      <c r="AC29" s="328" t="s">
        <v>185</v>
      </c>
      <c r="AD29" s="328"/>
      <c r="AE29" s="328"/>
      <c r="AF29" s="328"/>
      <c r="AG29" s="202" t="s">
        <v>152</v>
      </c>
      <c r="AH29" s="202" t="s">
        <v>28</v>
      </c>
      <c r="AI29" s="202" t="s">
        <v>55</v>
      </c>
      <c r="AJ29" s="2"/>
      <c r="AK29" s="2"/>
      <c r="AL29" s="2"/>
      <c r="AM29" s="2"/>
    </row>
    <row r="30" spans="11:39" ht="9" customHeight="1">
      <c r="K30" s="208"/>
      <c r="W30" s="203"/>
      <c r="X30" s="232" t="s">
        <v>151</v>
      </c>
      <c r="Y30" s="232" t="s">
        <v>19</v>
      </c>
      <c r="Z30" s="232" t="s">
        <v>21</v>
      </c>
      <c r="AA30" s="232" t="s">
        <v>22</v>
      </c>
      <c r="AB30" s="232"/>
      <c r="AC30" s="232" t="s">
        <v>19</v>
      </c>
      <c r="AD30" s="232" t="s">
        <v>21</v>
      </c>
      <c r="AE30" s="232" t="s">
        <v>22</v>
      </c>
      <c r="AF30" s="232"/>
      <c r="AG30" s="232" t="s">
        <v>19</v>
      </c>
      <c r="AH30" s="232" t="s">
        <v>19</v>
      </c>
      <c r="AI30" s="232" t="s">
        <v>19</v>
      </c>
      <c r="AJ30" s="2"/>
      <c r="AK30" s="2"/>
      <c r="AL30" s="2"/>
      <c r="AM30" s="2"/>
    </row>
    <row r="31" spans="11:39" ht="9" customHeight="1">
      <c r="K31" s="208"/>
      <c r="L31" s="208"/>
      <c r="W31" s="203" t="s">
        <v>19</v>
      </c>
      <c r="X31" s="204">
        <v>4906775</v>
      </c>
      <c r="Y31" s="204">
        <v>2695425</v>
      </c>
      <c r="Z31" s="204">
        <v>708425</v>
      </c>
      <c r="AA31" s="204">
        <v>1529050</v>
      </c>
      <c r="AB31" s="204">
        <v>457950</v>
      </c>
      <c r="AC31" s="204">
        <v>2211350</v>
      </c>
      <c r="AD31" s="204">
        <v>567950</v>
      </c>
      <c r="AE31" s="204">
        <v>1265575</v>
      </c>
      <c r="AF31" s="204">
        <v>377825</v>
      </c>
      <c r="AG31" s="204">
        <v>4043200</v>
      </c>
      <c r="AH31" s="204">
        <v>862425</v>
      </c>
      <c r="AI31" s="204">
        <v>1150</v>
      </c>
      <c r="AJ31" s="2"/>
      <c r="AK31" s="2"/>
      <c r="AL31" s="2"/>
      <c r="AM31" s="2"/>
    </row>
    <row r="32" spans="11:39" ht="9" customHeight="1">
      <c r="K32" s="208"/>
      <c r="L32" s="208"/>
      <c r="W32" s="229" t="s">
        <v>190</v>
      </c>
      <c r="X32" s="204">
        <v>469125</v>
      </c>
      <c r="Y32" s="204">
        <v>274100</v>
      </c>
      <c r="Z32" s="204">
        <v>72200</v>
      </c>
      <c r="AA32" s="204">
        <v>150575</v>
      </c>
      <c r="AB32" s="204">
        <v>51325</v>
      </c>
      <c r="AC32" s="204">
        <v>195025</v>
      </c>
      <c r="AD32" s="204">
        <v>36400</v>
      </c>
      <c r="AE32" s="204">
        <v>111025</v>
      </c>
      <c r="AF32" s="204">
        <v>47600</v>
      </c>
      <c r="AG32" s="204">
        <v>337275</v>
      </c>
      <c r="AH32" s="204">
        <v>131750</v>
      </c>
      <c r="AI32" s="204">
        <v>100</v>
      </c>
      <c r="AJ32" s="2"/>
      <c r="AK32" s="2"/>
      <c r="AL32" s="2"/>
      <c r="AM32" s="2"/>
    </row>
    <row r="33" spans="11:39" ht="9" customHeight="1">
      <c r="K33" s="208"/>
      <c r="L33" s="208"/>
      <c r="W33" s="229" t="s">
        <v>60</v>
      </c>
      <c r="X33" s="204">
        <v>590925</v>
      </c>
      <c r="Y33" s="204">
        <v>404400</v>
      </c>
      <c r="Z33" s="204">
        <v>93300</v>
      </c>
      <c r="AA33" s="204">
        <v>237300</v>
      </c>
      <c r="AB33" s="204">
        <v>73800</v>
      </c>
      <c r="AC33" s="204">
        <v>186525</v>
      </c>
      <c r="AD33" s="204">
        <v>36400</v>
      </c>
      <c r="AE33" s="204">
        <v>117725</v>
      </c>
      <c r="AF33" s="204">
        <v>32400</v>
      </c>
      <c r="AG33" s="204">
        <v>526125</v>
      </c>
      <c r="AH33" s="204">
        <v>64650</v>
      </c>
      <c r="AI33" s="204">
        <v>150</v>
      </c>
      <c r="AJ33" s="2"/>
      <c r="AK33" s="2"/>
      <c r="AL33" s="2"/>
      <c r="AM33" s="2"/>
    </row>
    <row r="34" spans="11:39" ht="9" customHeight="1">
      <c r="K34" s="208"/>
      <c r="L34" s="208"/>
      <c r="W34" s="229" t="s">
        <v>26</v>
      </c>
      <c r="X34" s="204">
        <v>819750</v>
      </c>
      <c r="Y34" s="204">
        <v>746700</v>
      </c>
      <c r="Z34" s="204">
        <v>179500</v>
      </c>
      <c r="AA34" s="204">
        <v>431250</v>
      </c>
      <c r="AB34" s="204">
        <v>135950</v>
      </c>
      <c r="AC34" s="204">
        <v>73050</v>
      </c>
      <c r="AD34" s="204">
        <v>15850</v>
      </c>
      <c r="AE34" s="204">
        <v>48200</v>
      </c>
      <c r="AF34" s="204">
        <v>9000</v>
      </c>
      <c r="AG34" s="204">
        <v>609600</v>
      </c>
      <c r="AH34" s="204">
        <v>210050</v>
      </c>
      <c r="AI34" s="204">
        <v>100</v>
      </c>
      <c r="AJ34" s="2"/>
      <c r="AK34" s="2"/>
      <c r="AL34" s="2"/>
      <c r="AM34" s="2"/>
    </row>
    <row r="35" spans="11:39" ht="9" customHeight="1">
      <c r="K35" s="208"/>
      <c r="L35" s="208"/>
      <c r="W35" s="229" t="s">
        <v>53</v>
      </c>
      <c r="X35" s="204">
        <v>1415675</v>
      </c>
      <c r="Y35" s="204">
        <v>635150</v>
      </c>
      <c r="Z35" s="204">
        <v>185600</v>
      </c>
      <c r="AA35" s="204">
        <v>356325</v>
      </c>
      <c r="AB35" s="204">
        <v>93225</v>
      </c>
      <c r="AC35" s="204">
        <v>780525</v>
      </c>
      <c r="AD35" s="204">
        <v>240800</v>
      </c>
      <c r="AE35" s="204">
        <v>429800</v>
      </c>
      <c r="AF35" s="204">
        <v>109925</v>
      </c>
      <c r="AG35" s="204">
        <v>1139250</v>
      </c>
      <c r="AH35" s="204">
        <v>276125</v>
      </c>
      <c r="AI35" s="204">
        <v>300</v>
      </c>
      <c r="AJ35" s="2"/>
      <c r="AK35" s="2"/>
      <c r="AL35" s="2"/>
      <c r="AM35" s="2"/>
    </row>
    <row r="36" spans="11:39" ht="9" customHeight="1">
      <c r="K36" s="208"/>
      <c r="L36" s="208"/>
      <c r="W36" s="229" t="s">
        <v>99</v>
      </c>
      <c r="X36" s="204">
        <v>765175</v>
      </c>
      <c r="Y36" s="204">
        <v>353175</v>
      </c>
      <c r="Z36" s="204">
        <v>104675</v>
      </c>
      <c r="AA36" s="204">
        <v>201750</v>
      </c>
      <c r="AB36" s="204">
        <v>46750</v>
      </c>
      <c r="AC36" s="204">
        <v>412000</v>
      </c>
      <c r="AD36" s="204">
        <v>102925</v>
      </c>
      <c r="AE36" s="204">
        <v>244150</v>
      </c>
      <c r="AF36" s="204">
        <v>64925</v>
      </c>
      <c r="AG36" s="204">
        <v>652600</v>
      </c>
      <c r="AH36" s="204">
        <v>112325</v>
      </c>
      <c r="AI36" s="204">
        <v>250</v>
      </c>
      <c r="AJ36" s="2"/>
      <c r="AK36" s="2"/>
      <c r="AL36" s="2"/>
      <c r="AM36" s="2"/>
    </row>
    <row r="37" spans="11:35" ht="9" customHeight="1">
      <c r="K37" s="208"/>
      <c r="L37" s="208"/>
      <c r="W37" s="229" t="s">
        <v>100</v>
      </c>
      <c r="X37" s="204">
        <v>781700</v>
      </c>
      <c r="Y37" s="204">
        <v>261500</v>
      </c>
      <c r="Z37" s="204">
        <v>68575</v>
      </c>
      <c r="AA37" s="204">
        <v>145350</v>
      </c>
      <c r="AB37" s="204">
        <v>47575</v>
      </c>
      <c r="AC37" s="204">
        <v>520200</v>
      </c>
      <c r="AD37" s="204">
        <v>131200</v>
      </c>
      <c r="AE37" s="204">
        <v>300275</v>
      </c>
      <c r="AF37" s="204">
        <v>88725</v>
      </c>
      <c r="AG37" s="204">
        <v>721025</v>
      </c>
      <c r="AH37" s="204">
        <v>60575</v>
      </c>
      <c r="AI37" s="204">
        <v>100</v>
      </c>
    </row>
    <row r="38" spans="11:35" ht="9" customHeight="1">
      <c r="K38" s="208"/>
      <c r="L38" s="208"/>
      <c r="W38" s="229" t="s">
        <v>160</v>
      </c>
      <c r="X38" s="204">
        <v>64425</v>
      </c>
      <c r="Y38" s="204">
        <v>20400</v>
      </c>
      <c r="Z38" s="204">
        <v>4575</v>
      </c>
      <c r="AA38" s="204">
        <v>6500</v>
      </c>
      <c r="AB38" s="204">
        <v>9325</v>
      </c>
      <c r="AC38" s="204">
        <v>44025</v>
      </c>
      <c r="AD38" s="204">
        <v>4375</v>
      </c>
      <c r="AE38" s="204">
        <v>14400</v>
      </c>
      <c r="AF38" s="204">
        <v>25250</v>
      </c>
      <c r="AG38" s="204">
        <v>57325</v>
      </c>
      <c r="AH38" s="204">
        <v>6950</v>
      </c>
      <c r="AI38" s="204">
        <v>150</v>
      </c>
    </row>
    <row r="39" spans="2:11" ht="9" customHeight="1">
      <c r="B39" s="29"/>
      <c r="C39" s="29"/>
      <c r="D39" s="29"/>
      <c r="E39" s="29"/>
      <c r="F39" s="29"/>
      <c r="G39" s="29"/>
      <c r="H39" s="29"/>
      <c r="I39" s="29"/>
      <c r="J39" s="29"/>
      <c r="K39" s="208"/>
    </row>
    <row r="40" spans="1:11" ht="9" customHeight="1">
      <c r="A40" s="208"/>
      <c r="B40" s="208"/>
      <c r="C40" s="208"/>
      <c r="D40" s="208"/>
      <c r="E40" s="208"/>
      <c r="F40" s="208"/>
      <c r="G40" s="208"/>
      <c r="H40" s="208"/>
      <c r="I40" s="208"/>
      <c r="J40" s="208"/>
      <c r="K40" s="208"/>
    </row>
    <row r="41" spans="1:11" ht="12.75">
      <c r="A41" s="208"/>
      <c r="B41" s="208"/>
      <c r="C41" s="208"/>
      <c r="D41" s="208"/>
      <c r="E41" s="208"/>
      <c r="F41" s="208"/>
      <c r="G41" s="208"/>
      <c r="H41" s="208"/>
      <c r="I41" s="208"/>
      <c r="J41" s="208"/>
      <c r="K41" s="208"/>
    </row>
    <row r="42" spans="1:11" ht="12.75">
      <c r="A42" s="208"/>
      <c r="B42" s="208"/>
      <c r="C42" s="208"/>
      <c r="D42" s="208"/>
      <c r="E42" s="208"/>
      <c r="F42" s="208"/>
      <c r="G42" s="208"/>
      <c r="H42" s="208"/>
      <c r="I42" s="208"/>
      <c r="J42" s="208"/>
      <c r="K42" s="208"/>
    </row>
    <row r="43" spans="1:11" ht="12.75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</row>
    <row r="44" spans="1:11" ht="12.75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</row>
  </sheetData>
  <sheetProtection/>
  <mergeCells count="10">
    <mergeCell ref="A24:J24"/>
    <mergeCell ref="Y29:AB29"/>
    <mergeCell ref="AC29:AF29"/>
    <mergeCell ref="A4:J4"/>
    <mergeCell ref="A6:J6"/>
    <mergeCell ref="A9:A11"/>
    <mergeCell ref="B9:J9"/>
    <mergeCell ref="C10:F10"/>
    <mergeCell ref="G10:J10"/>
    <mergeCell ref="B10:B11"/>
  </mergeCells>
  <conditionalFormatting sqref="B13:J20">
    <cfRule type="expression" priority="1" dxfId="0" stopIfTrue="1">
      <formula>AND(X31&gt;=500,X31&lt;=1225)</formula>
    </cfRule>
  </conditionalFormatting>
  <hyperlinks>
    <hyperlink ref="J1" location="Índice!B23" display="ÍNDICE"/>
  </hyperlinks>
  <printOptions/>
  <pageMargins left="0.75" right="0.75" top="1" bottom="1" header="0" footer="0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6">
    <tabColor indexed="47"/>
  </sheetPr>
  <dimension ref="A1:AL367"/>
  <sheetViews>
    <sheetView zoomScale="85" zoomScaleNormal="85" zoomScalePageLayoutView="0" workbookViewId="0" topLeftCell="A1">
      <selection activeCell="M1" sqref="M1"/>
    </sheetView>
  </sheetViews>
  <sheetFormatPr defaultColWidth="11.421875" defaultRowHeight="12.75"/>
  <cols>
    <col min="1" max="1" width="38.28125" style="2" customWidth="1"/>
    <col min="2" max="2" width="10.00390625" style="2" customWidth="1"/>
    <col min="3" max="3" width="11.00390625" style="2" customWidth="1"/>
    <col min="4" max="4" width="10.57421875" style="2" customWidth="1"/>
    <col min="5" max="5" width="9.57421875" style="2" customWidth="1"/>
    <col min="6" max="6" width="11.140625" style="2" customWidth="1"/>
    <col min="7" max="7" width="9.28125" style="2" customWidth="1"/>
    <col min="8" max="12" width="9.8515625" style="2" customWidth="1"/>
    <col min="13" max="14" width="11.421875" style="2" customWidth="1"/>
    <col min="15" max="15" width="11.00390625" style="2" customWidth="1"/>
    <col min="16" max="16384" width="11.421875" style="2" customWidth="1"/>
  </cols>
  <sheetData>
    <row r="1" spans="1:13" ht="33" customHeight="1">
      <c r="A1" s="2" t="s">
        <v>148</v>
      </c>
      <c r="C1" s="156"/>
      <c r="M1" s="172" t="s">
        <v>42</v>
      </c>
    </row>
    <row r="2" ht="18.75" customHeight="1">
      <c r="C2" s="155"/>
    </row>
    <row r="3" spans="1:3" ht="18.75" customHeight="1">
      <c r="A3" s="218" t="s">
        <v>86</v>
      </c>
      <c r="C3" s="155"/>
    </row>
    <row r="4" spans="1:15" ht="18.75" thickBot="1">
      <c r="A4" s="217" t="s">
        <v>110</v>
      </c>
      <c r="B4" s="8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6" spans="1:38" ht="19.5" customHeight="1">
      <c r="A6" s="296" t="s">
        <v>126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56"/>
      <c r="Q6" s="56"/>
      <c r="R6" s="56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3"/>
      <c r="B7" s="3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s="183" customFormat="1" ht="12.75">
      <c r="A8" s="297"/>
      <c r="B8" s="285" t="s">
        <v>19</v>
      </c>
      <c r="C8" s="293" t="s">
        <v>66</v>
      </c>
      <c r="D8" s="294"/>
      <c r="E8" s="294"/>
      <c r="F8" s="294"/>
      <c r="G8" s="295"/>
      <c r="H8" s="293" t="s">
        <v>185</v>
      </c>
      <c r="I8" s="294"/>
      <c r="J8" s="294"/>
      <c r="K8" s="294"/>
      <c r="L8" s="295"/>
      <c r="M8" s="293" t="s">
        <v>51</v>
      </c>
      <c r="N8" s="294"/>
      <c r="O8" s="295"/>
      <c r="P8" s="149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165"/>
      <c r="AB8" s="165"/>
      <c r="AC8" s="165"/>
      <c r="AD8" s="149"/>
      <c r="AE8" s="149"/>
      <c r="AF8" s="149"/>
      <c r="AG8" s="149"/>
      <c r="AH8" s="149"/>
      <c r="AI8" s="149"/>
      <c r="AJ8" s="149"/>
      <c r="AK8" s="149"/>
      <c r="AL8" s="149"/>
    </row>
    <row r="9" spans="1:38" s="183" customFormat="1" ht="30" customHeight="1">
      <c r="A9" s="297"/>
      <c r="B9" s="286"/>
      <c r="C9" s="150" t="s">
        <v>19</v>
      </c>
      <c r="D9" s="150" t="s">
        <v>21</v>
      </c>
      <c r="E9" s="150" t="s">
        <v>22</v>
      </c>
      <c r="F9" s="150" t="s">
        <v>23</v>
      </c>
      <c r="G9" s="150" t="s">
        <v>13</v>
      </c>
      <c r="H9" s="150" t="s">
        <v>19</v>
      </c>
      <c r="I9" s="150" t="s">
        <v>21</v>
      </c>
      <c r="J9" s="150" t="s">
        <v>22</v>
      </c>
      <c r="K9" s="150" t="s">
        <v>23</v>
      </c>
      <c r="L9" s="150" t="s">
        <v>13</v>
      </c>
      <c r="M9" s="75" t="s">
        <v>152</v>
      </c>
      <c r="N9" s="75" t="s">
        <v>28</v>
      </c>
      <c r="O9" s="75" t="s">
        <v>55</v>
      </c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</row>
    <row r="10" spans="1:38" s="183" customFormat="1" ht="12.75">
      <c r="A10" s="151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</row>
    <row r="11" spans="1:38" ht="12.75">
      <c r="A11" s="53" t="s">
        <v>186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2.75">
      <c r="A12" s="52" t="s">
        <v>19</v>
      </c>
      <c r="B12" s="62">
        <v>6227150</v>
      </c>
      <c r="C12" s="62">
        <v>3452325</v>
      </c>
      <c r="D12" s="62">
        <v>708425</v>
      </c>
      <c r="E12" s="62">
        <v>1529050</v>
      </c>
      <c r="F12" s="62">
        <v>1177000</v>
      </c>
      <c r="G12" s="62">
        <v>37850</v>
      </c>
      <c r="H12" s="62">
        <v>2774825</v>
      </c>
      <c r="I12" s="62">
        <v>567950</v>
      </c>
      <c r="J12" s="62">
        <v>1265575</v>
      </c>
      <c r="K12" s="62">
        <v>916825</v>
      </c>
      <c r="L12" s="62">
        <v>24475</v>
      </c>
      <c r="M12" s="62">
        <v>5271475</v>
      </c>
      <c r="N12" s="62">
        <v>953950</v>
      </c>
      <c r="O12" s="62">
        <v>1725</v>
      </c>
      <c r="P12" s="44"/>
      <c r="Q12" s="44"/>
      <c r="R12" s="4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18" ht="8.25" customHeight="1">
      <c r="A13" s="108"/>
      <c r="P13" s="34"/>
      <c r="Q13" s="34"/>
      <c r="R13" s="34"/>
    </row>
    <row r="14" spans="1:38" ht="12.75">
      <c r="A14" s="52" t="s">
        <v>6</v>
      </c>
      <c r="B14" s="62">
        <v>5393950</v>
      </c>
      <c r="C14" s="62">
        <v>2957725</v>
      </c>
      <c r="D14" s="62">
        <v>605600</v>
      </c>
      <c r="E14" s="62">
        <v>1306150</v>
      </c>
      <c r="F14" s="62">
        <v>1009950</v>
      </c>
      <c r="G14" s="62">
        <v>36025</v>
      </c>
      <c r="H14" s="62">
        <v>2436225</v>
      </c>
      <c r="I14" s="62">
        <v>492100</v>
      </c>
      <c r="J14" s="62">
        <v>1108175</v>
      </c>
      <c r="K14" s="62">
        <v>812500</v>
      </c>
      <c r="L14" s="62">
        <v>23450</v>
      </c>
      <c r="M14" s="62">
        <v>4622400</v>
      </c>
      <c r="N14" s="62">
        <v>770225</v>
      </c>
      <c r="O14" s="62">
        <v>1325</v>
      </c>
      <c r="P14" s="44"/>
      <c r="Q14" s="44"/>
      <c r="R14" s="4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2.75">
      <c r="A15" s="84" t="s">
        <v>158</v>
      </c>
      <c r="B15" s="62">
        <v>3289600</v>
      </c>
      <c r="C15" s="62">
        <v>1963725</v>
      </c>
      <c r="D15" s="62">
        <v>409075</v>
      </c>
      <c r="E15" s="62">
        <v>944250</v>
      </c>
      <c r="F15" s="62">
        <v>594025</v>
      </c>
      <c r="G15" s="62">
        <v>16375</v>
      </c>
      <c r="H15" s="62">
        <v>1325875</v>
      </c>
      <c r="I15" s="62">
        <v>302650</v>
      </c>
      <c r="J15" s="62">
        <v>679750</v>
      </c>
      <c r="K15" s="62">
        <v>335450</v>
      </c>
      <c r="L15" s="62">
        <v>8025</v>
      </c>
      <c r="M15" s="62">
        <v>2857050</v>
      </c>
      <c r="N15" s="62">
        <v>432050</v>
      </c>
      <c r="O15" s="62">
        <v>500</v>
      </c>
      <c r="P15" s="44"/>
      <c r="Q15" s="44"/>
      <c r="R15" s="4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18" ht="12.75">
      <c r="A16" s="84" t="s">
        <v>159</v>
      </c>
      <c r="B16" s="62">
        <v>2104350</v>
      </c>
      <c r="C16" s="62">
        <v>994000</v>
      </c>
      <c r="D16" s="62">
        <v>196525</v>
      </c>
      <c r="E16" s="62">
        <v>361900</v>
      </c>
      <c r="F16" s="62">
        <v>415925</v>
      </c>
      <c r="G16" s="62">
        <v>19650</v>
      </c>
      <c r="H16" s="62">
        <v>1110350</v>
      </c>
      <c r="I16" s="62">
        <v>189450</v>
      </c>
      <c r="J16" s="62">
        <v>428425</v>
      </c>
      <c r="K16" s="62">
        <v>477050</v>
      </c>
      <c r="L16" s="62">
        <v>15425</v>
      </c>
      <c r="M16" s="62">
        <v>1765350</v>
      </c>
      <c r="N16" s="62">
        <v>338175</v>
      </c>
      <c r="O16" s="62">
        <v>825</v>
      </c>
      <c r="P16" s="34"/>
      <c r="Q16" s="34"/>
      <c r="R16" s="34"/>
    </row>
    <row r="17" spans="1:18" ht="8.25" customHeight="1">
      <c r="A17" s="84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34"/>
      <c r="Q17" s="34"/>
      <c r="R17" s="34"/>
    </row>
    <row r="18" spans="1:18" ht="12.75">
      <c r="A18" s="52" t="s">
        <v>7</v>
      </c>
      <c r="B18" s="62">
        <v>833200</v>
      </c>
      <c r="C18" s="62">
        <v>494600</v>
      </c>
      <c r="D18" s="62">
        <v>102825</v>
      </c>
      <c r="E18" s="62">
        <v>222900</v>
      </c>
      <c r="F18" s="62">
        <v>167050</v>
      </c>
      <c r="G18" s="62">
        <v>1825</v>
      </c>
      <c r="H18" s="62">
        <v>338600</v>
      </c>
      <c r="I18" s="62">
        <v>75850</v>
      </c>
      <c r="J18" s="62">
        <v>157400</v>
      </c>
      <c r="K18" s="62">
        <v>104325</v>
      </c>
      <c r="L18" s="62">
        <v>1025</v>
      </c>
      <c r="M18" s="62">
        <v>649075</v>
      </c>
      <c r="N18" s="62">
        <v>183725</v>
      </c>
      <c r="O18" s="62" t="s">
        <v>173</v>
      </c>
      <c r="P18" s="34"/>
      <c r="Q18" s="34"/>
      <c r="R18" s="34"/>
    </row>
    <row r="19" spans="1:18" ht="12.75">
      <c r="A19" s="4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44"/>
      <c r="Q19" s="34"/>
      <c r="R19" s="34"/>
    </row>
    <row r="20" spans="1:18" ht="12.75">
      <c r="A20" s="53" t="s">
        <v>145</v>
      </c>
      <c r="P20" s="34"/>
      <c r="Q20" s="34"/>
      <c r="R20" s="34"/>
    </row>
    <row r="21" spans="1:18" ht="12.75">
      <c r="A21" s="52" t="s">
        <v>19</v>
      </c>
      <c r="B21" s="94">
        <v>100</v>
      </c>
      <c r="C21" s="94">
        <v>55.43988823137391</v>
      </c>
      <c r="D21" s="94">
        <v>11.376392089479136</v>
      </c>
      <c r="E21" s="94">
        <v>24.554571513453183</v>
      </c>
      <c r="F21" s="94">
        <v>18.901102430485857</v>
      </c>
      <c r="G21" s="94">
        <v>0.6078221979557261</v>
      </c>
      <c r="H21" s="94">
        <v>44.56011176862609</v>
      </c>
      <c r="I21" s="94">
        <v>9.120544711465117</v>
      </c>
      <c r="J21" s="94">
        <v>20.323502725966133</v>
      </c>
      <c r="K21" s="94">
        <v>14.723027388131007</v>
      </c>
      <c r="L21" s="94">
        <v>0.3930369430638414</v>
      </c>
      <c r="M21" s="94">
        <v>84.65309170326715</v>
      </c>
      <c r="N21" s="94">
        <v>15.319207020868294</v>
      </c>
      <c r="O21" s="94">
        <v>0.027701275864560834</v>
      </c>
      <c r="P21" s="34"/>
      <c r="Q21" s="34"/>
      <c r="R21" s="34"/>
    </row>
    <row r="22" spans="1:18" ht="8.25" customHeight="1">
      <c r="A22" s="108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34"/>
      <c r="Q22" s="34"/>
      <c r="R22" s="34"/>
    </row>
    <row r="23" spans="1:18" ht="12.75">
      <c r="A23" s="52" t="s">
        <v>6</v>
      </c>
      <c r="B23" s="94">
        <v>86.61988228965096</v>
      </c>
      <c r="C23" s="94">
        <v>47.497249945801855</v>
      </c>
      <c r="D23" s="94">
        <v>9.725155167291618</v>
      </c>
      <c r="E23" s="94">
        <v>20.975084910432543</v>
      </c>
      <c r="F23" s="94">
        <v>16.218494817051138</v>
      </c>
      <c r="G23" s="94">
        <v>0.5785150510265531</v>
      </c>
      <c r="H23" s="94">
        <v>39.12263234384911</v>
      </c>
      <c r="I23" s="94">
        <v>7.902491508956746</v>
      </c>
      <c r="J23" s="94">
        <v>17.795861670266493</v>
      </c>
      <c r="K23" s="94">
        <v>13.047702399974305</v>
      </c>
      <c r="L23" s="94">
        <v>0.37657676465156614</v>
      </c>
      <c r="M23" s="94">
        <v>74.22978409063536</v>
      </c>
      <c r="N23" s="94">
        <v>12.368820407409489</v>
      </c>
      <c r="O23" s="94">
        <v>0.021277791606111946</v>
      </c>
      <c r="P23" s="34"/>
      <c r="Q23" s="34"/>
      <c r="R23" s="34"/>
    </row>
    <row r="24" spans="1:18" ht="12.75">
      <c r="A24" s="84" t="s">
        <v>158</v>
      </c>
      <c r="B24" s="94">
        <v>52.82673454148367</v>
      </c>
      <c r="C24" s="94">
        <v>31.53489156355636</v>
      </c>
      <c r="D24" s="94">
        <v>6.569217057562448</v>
      </c>
      <c r="E24" s="94">
        <v>15.163437527600909</v>
      </c>
      <c r="F24" s="94">
        <v>9.539275591562754</v>
      </c>
      <c r="G24" s="94">
        <v>0.2629613868302514</v>
      </c>
      <c r="H24" s="94">
        <v>21.291842977927303</v>
      </c>
      <c r="I24" s="94">
        <v>4.860168777048891</v>
      </c>
      <c r="J24" s="94">
        <v>10.915908561701581</v>
      </c>
      <c r="K24" s="94">
        <v>5.3868944862417</v>
      </c>
      <c r="L24" s="94">
        <v>0.12887115293513085</v>
      </c>
      <c r="M24" s="94">
        <v>45.8805392515035</v>
      </c>
      <c r="N24" s="94">
        <v>6.938165934657106</v>
      </c>
      <c r="O24" s="94">
        <v>0.008029355323061111</v>
      </c>
      <c r="P24" s="34"/>
      <c r="Q24" s="34"/>
      <c r="R24" s="34"/>
    </row>
    <row r="25" spans="1:18" ht="12.75">
      <c r="A25" s="84" t="s">
        <v>159</v>
      </c>
      <c r="B25" s="94">
        <v>33.7931477481673</v>
      </c>
      <c r="C25" s="94">
        <v>15.962358382245489</v>
      </c>
      <c r="D25" s="94">
        <v>3.1559381097291697</v>
      </c>
      <c r="E25" s="94">
        <v>5.811647382831633</v>
      </c>
      <c r="F25" s="94">
        <v>6.679219225488386</v>
      </c>
      <c r="G25" s="94">
        <v>0.31555366419630165</v>
      </c>
      <c r="H25" s="94">
        <v>17.83078936592181</v>
      </c>
      <c r="I25" s="94">
        <v>3.042322731907855</v>
      </c>
      <c r="J25" s="94">
        <v>6.879953108564913</v>
      </c>
      <c r="K25" s="94">
        <v>7.660807913732606</v>
      </c>
      <c r="L25" s="94">
        <v>0.2477056117164353</v>
      </c>
      <c r="M25" s="94">
        <v>28.349244839131867</v>
      </c>
      <c r="N25" s="94">
        <v>5.430654472752383</v>
      </c>
      <c r="O25" s="94">
        <v>0.013248436283050833</v>
      </c>
      <c r="P25" s="34"/>
      <c r="Q25" s="34"/>
      <c r="R25" s="34"/>
    </row>
    <row r="26" spans="1:18" ht="8.25" customHeight="1">
      <c r="A26" s="8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34"/>
      <c r="Q26" s="34"/>
      <c r="R26" s="34"/>
    </row>
    <row r="27" spans="1:18" ht="12.75">
      <c r="A27" s="52" t="s">
        <v>7</v>
      </c>
      <c r="B27" s="94">
        <v>13.380117710349037</v>
      </c>
      <c r="C27" s="94">
        <v>7.942638285572051</v>
      </c>
      <c r="D27" s="94">
        <v>1.6512369221875176</v>
      </c>
      <c r="E27" s="94">
        <v>3.5794866030206434</v>
      </c>
      <c r="F27" s="94">
        <v>2.682607613434717</v>
      </c>
      <c r="G27" s="94">
        <v>0.029307146929173057</v>
      </c>
      <c r="H27" s="94">
        <v>5.437479424776985</v>
      </c>
      <c r="I27" s="94">
        <v>1.2180532025083706</v>
      </c>
      <c r="J27" s="94">
        <v>2.527641055699638</v>
      </c>
      <c r="K27" s="94">
        <v>1.675324988156701</v>
      </c>
      <c r="L27" s="94">
        <v>0.01646017841227528</v>
      </c>
      <c r="M27" s="94">
        <v>10.423307612631781</v>
      </c>
      <c r="N27" s="94">
        <v>2.9503866134588055</v>
      </c>
      <c r="O27" s="94" t="s">
        <v>173</v>
      </c>
      <c r="P27" s="34"/>
      <c r="Q27" s="34"/>
      <c r="R27" s="34"/>
    </row>
    <row r="28" spans="1:18" ht="12.75">
      <c r="A28" s="59"/>
      <c r="B28" s="109"/>
      <c r="C28" s="109"/>
      <c r="D28" s="109"/>
      <c r="E28" s="109"/>
      <c r="F28" s="109"/>
      <c r="G28" s="76"/>
      <c r="H28" s="76"/>
      <c r="I28" s="76"/>
      <c r="J28" s="76"/>
      <c r="K28" s="76"/>
      <c r="L28" s="76"/>
      <c r="M28" s="76"/>
      <c r="N28" s="76"/>
      <c r="O28" s="76"/>
      <c r="P28" s="44"/>
      <c r="Q28" s="34"/>
      <c r="R28" s="34"/>
    </row>
    <row r="29" spans="7:18" ht="12.75"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ht="15.75" customHeight="1">
      <c r="A30" s="101" t="s">
        <v>85</v>
      </c>
      <c r="B30" s="11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35"/>
      <c r="Q30" s="34"/>
      <c r="R30" s="34"/>
    </row>
    <row r="31" spans="7:18" ht="12.75"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7:18" ht="12.75"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7:18" ht="12.75"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7:18" ht="12.75"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7:18" ht="12.75"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7:18" ht="12.75"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187" spans="2:13" ht="12.75">
      <c r="B187" s="11" t="s">
        <v>19</v>
      </c>
      <c r="C187" s="157">
        <v>449675</v>
      </c>
      <c r="D187" s="18">
        <v>230500</v>
      </c>
      <c r="E187" s="106">
        <v>285.4432719631241</v>
      </c>
      <c r="F187" s="18">
        <v>789536090.2500013</v>
      </c>
      <c r="G187" s="106">
        <v>1726.700149584238</v>
      </c>
      <c r="H187" s="18">
        <v>4776052613.750021</v>
      </c>
      <c r="I187" s="18">
        <v>219175</v>
      </c>
      <c r="J187" s="106">
        <v>265.50099055168863</v>
      </c>
      <c r="K187" s="18">
        <v>698294155.2499992</v>
      </c>
      <c r="L187" s="106">
        <v>1119.8445657009233</v>
      </c>
      <c r="M187" s="18">
        <v>2945303192.25</v>
      </c>
    </row>
    <row r="188" spans="2:13" ht="12.75">
      <c r="B188" s="11" t="s">
        <v>83</v>
      </c>
      <c r="C188" s="157">
        <v>59725</v>
      </c>
      <c r="D188" s="18">
        <v>24650</v>
      </c>
      <c r="E188" s="106">
        <v>536.2235285665987</v>
      </c>
      <c r="F188" s="18">
        <v>158614919.75000015</v>
      </c>
      <c r="G188" s="106">
        <v>824.1808722109546</v>
      </c>
      <c r="H188" s="18">
        <v>243792701.99999967</v>
      </c>
      <c r="I188" s="18">
        <v>35075</v>
      </c>
      <c r="J188" s="106">
        <v>448.52322998336837</v>
      </c>
      <c r="K188" s="18">
        <v>188783427.49999997</v>
      </c>
      <c r="L188" s="106">
        <v>505.5931177239256</v>
      </c>
      <c r="M188" s="18">
        <v>212804143.25000012</v>
      </c>
    </row>
    <row r="189" spans="2:13" ht="12.75">
      <c r="B189" s="11" t="s">
        <v>84</v>
      </c>
      <c r="C189" s="157">
        <v>339325</v>
      </c>
      <c r="D189" s="18">
        <v>184025</v>
      </c>
      <c r="E189" s="106">
        <v>248.27838054159324</v>
      </c>
      <c r="F189" s="18">
        <v>548273147.7499988</v>
      </c>
      <c r="G189" s="106">
        <v>1776.4278019290934</v>
      </c>
      <c r="H189" s="18">
        <v>3922885514.9999957</v>
      </c>
      <c r="I189" s="18">
        <v>155300</v>
      </c>
      <c r="J189" s="106">
        <v>221.9054864241254</v>
      </c>
      <c r="K189" s="18">
        <v>413543064.49999857</v>
      </c>
      <c r="L189" s="106">
        <v>1218.4252870787752</v>
      </c>
      <c r="M189" s="18">
        <v>2270657365.0000024</v>
      </c>
    </row>
    <row r="190" spans="2:13" ht="12.75">
      <c r="B190" s="11" t="s">
        <v>33</v>
      </c>
      <c r="C190" s="157">
        <v>34425</v>
      </c>
      <c r="D190" s="18">
        <v>13525</v>
      </c>
      <c r="E190" s="106">
        <v>271.1061367837339</v>
      </c>
      <c r="F190" s="18">
        <v>44000526.000000015</v>
      </c>
      <c r="G190" s="106">
        <v>2405.661136783738</v>
      </c>
      <c r="H190" s="18">
        <v>390438802.5000003</v>
      </c>
      <c r="I190" s="18">
        <v>20900</v>
      </c>
      <c r="J190" s="106">
        <v>247.4129126794263</v>
      </c>
      <c r="K190" s="18">
        <v>62051158.50000002</v>
      </c>
      <c r="L190" s="106">
        <v>1381.0453209728853</v>
      </c>
      <c r="M190" s="18">
        <v>346366166.49999946</v>
      </c>
    </row>
    <row r="191" spans="2:13" ht="12.75">
      <c r="B191" s="11" t="s">
        <v>176</v>
      </c>
      <c r="C191" s="157">
        <v>16200</v>
      </c>
      <c r="D191" s="18">
        <v>8300</v>
      </c>
      <c r="E191" s="106">
        <v>388.0270758032129</v>
      </c>
      <c r="F191" s="18">
        <v>38647496.75</v>
      </c>
      <c r="G191" s="106">
        <v>2198.1485366465877</v>
      </c>
      <c r="H191" s="18">
        <v>218935594.24999994</v>
      </c>
      <c r="I191" s="18">
        <v>7900</v>
      </c>
      <c r="J191" s="106">
        <v>357.76903744725723</v>
      </c>
      <c r="K191" s="18">
        <v>33916504.749999985</v>
      </c>
      <c r="L191" s="106">
        <v>1218.0961761603369</v>
      </c>
      <c r="M191" s="18">
        <v>115475517.5000001</v>
      </c>
    </row>
    <row r="196" spans="2:10" ht="38.25">
      <c r="B196"/>
      <c r="C196" s="26" t="s">
        <v>20</v>
      </c>
      <c r="D196" s="159" t="s">
        <v>108</v>
      </c>
      <c r="E196" s="159" t="s">
        <v>109</v>
      </c>
      <c r="F196" s="159" t="s">
        <v>77</v>
      </c>
      <c r="G196" s="159" t="s">
        <v>78</v>
      </c>
      <c r="H196" s="159" t="s">
        <v>79</v>
      </c>
      <c r="I196" s="159" t="s">
        <v>177</v>
      </c>
      <c r="J196" s="159" t="s">
        <v>79</v>
      </c>
    </row>
    <row r="197" spans="2:10" ht="12.75">
      <c r="B197" t="s">
        <v>20</v>
      </c>
      <c r="C197" s="30">
        <v>449675</v>
      </c>
      <c r="D197" s="30">
        <v>190475</v>
      </c>
      <c r="E197" s="30">
        <v>115625</v>
      </c>
      <c r="F197" s="30">
        <v>59950</v>
      </c>
      <c r="G197" s="30">
        <v>37700</v>
      </c>
      <c r="H197" s="30">
        <v>38350</v>
      </c>
      <c r="I197" s="30">
        <v>7575</v>
      </c>
      <c r="J197" s="30">
        <v>38350</v>
      </c>
    </row>
    <row r="198" spans="2:10" ht="12.75">
      <c r="B198" s="12" t="s">
        <v>83</v>
      </c>
      <c r="C198" s="18">
        <v>59725</v>
      </c>
      <c r="D198" s="18">
        <v>7550</v>
      </c>
      <c r="E198" s="18">
        <v>6275</v>
      </c>
      <c r="F198" s="18">
        <v>5900</v>
      </c>
      <c r="G198" s="18">
        <v>11900</v>
      </c>
      <c r="H198" s="18">
        <v>27650</v>
      </c>
      <c r="I198" s="18">
        <v>450</v>
      </c>
      <c r="J198" s="18">
        <v>29250</v>
      </c>
    </row>
    <row r="199" spans="2:10" ht="12.75">
      <c r="B199" s="12" t="s">
        <v>84</v>
      </c>
      <c r="C199" s="18">
        <v>339325</v>
      </c>
      <c r="D199" s="18">
        <v>166900</v>
      </c>
      <c r="E199" s="18">
        <v>96425</v>
      </c>
      <c r="F199" s="18">
        <v>44625</v>
      </c>
      <c r="G199" s="18">
        <v>19800</v>
      </c>
      <c r="H199" s="18">
        <v>5575</v>
      </c>
      <c r="I199" s="18">
        <v>6000</v>
      </c>
      <c r="J199" s="18">
        <v>8325</v>
      </c>
    </row>
    <row r="200" spans="2:10" ht="12.75">
      <c r="B200" s="12" t="s">
        <v>33</v>
      </c>
      <c r="C200" s="18">
        <v>34425</v>
      </c>
      <c r="D200" s="18">
        <v>13325</v>
      </c>
      <c r="E200" s="18">
        <v>9925</v>
      </c>
      <c r="F200" s="18">
        <v>6125</v>
      </c>
      <c r="G200" s="18">
        <v>3150</v>
      </c>
      <c r="H200" s="18">
        <v>1100</v>
      </c>
      <c r="I200" s="18">
        <v>800</v>
      </c>
      <c r="J200" s="18">
        <v>75</v>
      </c>
    </row>
    <row r="201" spans="2:10" ht="12.75">
      <c r="B201" s="11" t="s">
        <v>176</v>
      </c>
      <c r="C201" s="18">
        <v>16200</v>
      </c>
      <c r="D201" s="18">
        <v>2700</v>
      </c>
      <c r="E201" s="18">
        <v>3000</v>
      </c>
      <c r="F201" s="18">
        <v>3300</v>
      </c>
      <c r="G201" s="18">
        <v>2850</v>
      </c>
      <c r="H201" s="18">
        <v>4025</v>
      </c>
      <c r="I201" s="18">
        <v>325</v>
      </c>
      <c r="J201" s="18">
        <v>700</v>
      </c>
    </row>
    <row r="225" spans="13:16" ht="12.75">
      <c r="M225" s="5"/>
      <c r="N225" s="5"/>
      <c r="O225" s="5"/>
      <c r="P225" s="5"/>
    </row>
    <row r="226" spans="13:16" ht="12.75">
      <c r="M226" s="5"/>
      <c r="N226" s="5"/>
      <c r="O226" s="5"/>
      <c r="P226" s="5"/>
    </row>
    <row r="227" spans="3:16" ht="12.75">
      <c r="C227" s="158"/>
      <c r="D227" s="301" t="s">
        <v>80</v>
      </c>
      <c r="E227" s="301"/>
      <c r="F227" s="301"/>
      <c r="G227" s="301"/>
      <c r="H227" s="301"/>
      <c r="I227" s="301"/>
      <c r="J227" s="301"/>
      <c r="K227" s="301"/>
      <c r="L227" s="301"/>
      <c r="M227" s="5"/>
      <c r="N227" s="5"/>
      <c r="O227" s="5"/>
      <c r="P227" s="5"/>
    </row>
    <row r="228" spans="3:16" ht="12.75">
      <c r="C228" s="85"/>
      <c r="D228" s="158" t="s">
        <v>62</v>
      </c>
      <c r="E228" s="298" t="s">
        <v>11</v>
      </c>
      <c r="F228" s="299"/>
      <c r="G228" s="299"/>
      <c r="H228" s="299"/>
      <c r="I228" s="300"/>
      <c r="J228" s="298" t="s">
        <v>12</v>
      </c>
      <c r="K228" s="299"/>
      <c r="L228" s="299"/>
      <c r="M228" s="5"/>
      <c r="N228" s="5"/>
      <c r="O228" s="5"/>
      <c r="P228" s="5"/>
    </row>
    <row r="229" spans="3:16" ht="76.5">
      <c r="C229" s="11"/>
      <c r="D229" s="158" t="s">
        <v>62</v>
      </c>
      <c r="E229" s="22" t="s">
        <v>186</v>
      </c>
      <c r="F229" s="22" t="s">
        <v>81</v>
      </c>
      <c r="G229" s="22" t="s">
        <v>82</v>
      </c>
      <c r="H229" s="22" t="s">
        <v>174</v>
      </c>
      <c r="I229" s="22" t="s">
        <v>175</v>
      </c>
      <c r="J229" s="22" t="s">
        <v>186</v>
      </c>
      <c r="K229" s="22" t="s">
        <v>81</v>
      </c>
      <c r="L229" s="104" t="s">
        <v>82</v>
      </c>
      <c r="M229" s="5"/>
      <c r="N229" s="5"/>
      <c r="O229" s="5"/>
      <c r="P229" s="5"/>
    </row>
    <row r="230" spans="3:16" ht="12.75">
      <c r="C230" s="11" t="s">
        <v>19</v>
      </c>
      <c r="D230" s="157">
        <v>449675</v>
      </c>
      <c r="E230" s="18">
        <v>230500</v>
      </c>
      <c r="F230" s="106">
        <v>285.4432719631241</v>
      </c>
      <c r="G230" s="18">
        <v>789536090.2500013</v>
      </c>
      <c r="H230" s="106">
        <v>1726.700149584238</v>
      </c>
      <c r="I230" s="18">
        <v>4776052613.750021</v>
      </c>
      <c r="J230" s="18">
        <v>219175</v>
      </c>
      <c r="K230" s="106">
        <v>265.50099055168863</v>
      </c>
      <c r="L230" s="31">
        <v>698294155.2499992</v>
      </c>
      <c r="M230" s="5"/>
      <c r="N230" s="5"/>
      <c r="O230" s="5"/>
      <c r="P230" s="5"/>
    </row>
    <row r="231" spans="3:16" ht="12.75">
      <c r="C231" s="11" t="s">
        <v>83</v>
      </c>
      <c r="D231" s="157">
        <v>59725</v>
      </c>
      <c r="E231" s="18">
        <v>24650</v>
      </c>
      <c r="F231" s="106">
        <v>536.2235285665987</v>
      </c>
      <c r="G231" s="18">
        <v>158614919.75000015</v>
      </c>
      <c r="H231" s="106">
        <v>824.1808722109546</v>
      </c>
      <c r="I231" s="18">
        <v>243792701.99999967</v>
      </c>
      <c r="J231" s="18">
        <v>35075</v>
      </c>
      <c r="K231" s="106">
        <v>448.52322998336837</v>
      </c>
      <c r="L231" s="31">
        <v>188783427.49999997</v>
      </c>
      <c r="M231" s="5"/>
      <c r="N231" s="5"/>
      <c r="O231" s="5"/>
      <c r="P231" s="5"/>
    </row>
    <row r="232" spans="3:16" ht="12.75">
      <c r="C232" s="11" t="s">
        <v>84</v>
      </c>
      <c r="D232" s="157">
        <v>339325</v>
      </c>
      <c r="E232" s="18">
        <v>184025</v>
      </c>
      <c r="F232" s="106">
        <v>248.27838054159324</v>
      </c>
      <c r="G232" s="18">
        <v>548273147.7499988</v>
      </c>
      <c r="H232" s="106">
        <v>1776.4278019290934</v>
      </c>
      <c r="I232" s="18">
        <v>3922885514.9999957</v>
      </c>
      <c r="J232" s="18">
        <v>155300</v>
      </c>
      <c r="K232" s="106">
        <v>221.9054864241254</v>
      </c>
      <c r="L232" s="31">
        <v>413543064.49999857</v>
      </c>
      <c r="M232" s="5"/>
      <c r="N232" s="5"/>
      <c r="O232" s="5"/>
      <c r="P232" s="5"/>
    </row>
    <row r="233" spans="3:16" ht="12.75">
      <c r="C233" s="11" t="s">
        <v>33</v>
      </c>
      <c r="D233" s="157">
        <v>34425</v>
      </c>
      <c r="E233" s="18">
        <v>13525</v>
      </c>
      <c r="F233" s="106">
        <v>271.1061367837339</v>
      </c>
      <c r="G233" s="18">
        <v>44000526.000000015</v>
      </c>
      <c r="H233" s="106">
        <v>2405.661136783738</v>
      </c>
      <c r="I233" s="18">
        <v>390438802.5000003</v>
      </c>
      <c r="J233" s="18">
        <v>20900</v>
      </c>
      <c r="K233" s="106">
        <v>247.4129126794263</v>
      </c>
      <c r="L233" s="31">
        <v>62051158.50000002</v>
      </c>
      <c r="M233" s="5"/>
      <c r="N233" s="5"/>
      <c r="O233" s="5"/>
      <c r="P233" s="5"/>
    </row>
    <row r="234" spans="3:16" ht="12.75">
      <c r="C234" s="11" t="s">
        <v>176</v>
      </c>
      <c r="D234" s="157">
        <v>16200</v>
      </c>
      <c r="E234" s="18">
        <v>8300</v>
      </c>
      <c r="F234" s="106">
        <v>388.0270758032129</v>
      </c>
      <c r="G234" s="18">
        <v>38647496.75</v>
      </c>
      <c r="H234" s="106">
        <v>2198.1485366465877</v>
      </c>
      <c r="I234" s="18">
        <v>218935594.24999994</v>
      </c>
      <c r="J234" s="18">
        <v>7900</v>
      </c>
      <c r="K234" s="106">
        <v>357.76903744725723</v>
      </c>
      <c r="L234" s="31">
        <v>33916504.749999985</v>
      </c>
      <c r="M234" s="5"/>
      <c r="N234" s="5"/>
      <c r="O234" s="5"/>
      <c r="P234" s="5"/>
    </row>
    <row r="235" spans="3:16" ht="12.75">
      <c r="C235"/>
      <c r="D235"/>
      <c r="E235"/>
      <c r="F235" s="13"/>
      <c r="G235" s="13"/>
      <c r="H235" s="13"/>
      <c r="I235" s="13"/>
      <c r="J235" s="13"/>
      <c r="K235" s="13"/>
      <c r="L235" s="13"/>
      <c r="M235" s="5"/>
      <c r="N235" s="5"/>
      <c r="O235" s="5"/>
      <c r="P235" s="5"/>
    </row>
    <row r="236" spans="3:16" ht="12.75">
      <c r="C236"/>
      <c r="D236"/>
      <c r="E236"/>
      <c r="F236" s="13"/>
      <c r="G236" s="13"/>
      <c r="H236" s="13"/>
      <c r="I236" s="13"/>
      <c r="J236" s="13"/>
      <c r="K236" s="13"/>
      <c r="L236" s="13"/>
      <c r="M236" s="5"/>
      <c r="N236" s="5"/>
      <c r="O236" s="5"/>
      <c r="P236" s="5"/>
    </row>
    <row r="237" spans="3:16" ht="12.75">
      <c r="C237" s="10" t="s">
        <v>107</v>
      </c>
      <c r="D237"/>
      <c r="E237"/>
      <c r="F237" s="13"/>
      <c r="G237" s="13"/>
      <c r="H237" s="13"/>
      <c r="I237" s="13"/>
      <c r="J237" s="13"/>
      <c r="K237" s="13"/>
      <c r="L237" s="13"/>
      <c r="M237" s="5"/>
      <c r="N237" s="5"/>
      <c r="O237" s="5"/>
      <c r="P237" s="5"/>
    </row>
    <row r="243" spans="13:16" ht="12.75">
      <c r="M243" s="5"/>
      <c r="N243" s="5"/>
      <c r="O243" s="5"/>
      <c r="P243" s="5"/>
    </row>
    <row r="244" spans="13:16" ht="12.75">
      <c r="M244" s="5"/>
      <c r="N244" s="5"/>
      <c r="O244" s="5"/>
      <c r="P244" s="5"/>
    </row>
    <row r="245" spans="13:16" ht="12.75">
      <c r="M245" s="5"/>
      <c r="N245" s="5"/>
      <c r="O245" s="5"/>
      <c r="P245" s="5"/>
    </row>
    <row r="246" spans="3:16" ht="76.5">
      <c r="C246" s="160" t="s">
        <v>186</v>
      </c>
      <c r="D246" s="22" t="s">
        <v>81</v>
      </c>
      <c r="E246" s="22" t="s">
        <v>82</v>
      </c>
      <c r="F246" s="22" t="s">
        <v>174</v>
      </c>
      <c r="G246" s="22" t="s">
        <v>175</v>
      </c>
      <c r="H246" s="22" t="s">
        <v>186</v>
      </c>
      <c r="I246" s="22" t="s">
        <v>81</v>
      </c>
      <c r="J246" s="22" t="s">
        <v>82</v>
      </c>
      <c r="K246" s="22" t="s">
        <v>174</v>
      </c>
      <c r="L246" s="104" t="s">
        <v>175</v>
      </c>
      <c r="M246" s="5"/>
      <c r="N246" s="5"/>
      <c r="O246" s="5"/>
      <c r="P246" s="5"/>
    </row>
    <row r="247" spans="3:16" ht="12.75">
      <c r="C247" s="18">
        <v>24650</v>
      </c>
      <c r="D247" s="106">
        <v>536.2235285665987</v>
      </c>
      <c r="E247" s="18">
        <v>158614919.75000015</v>
      </c>
      <c r="F247" s="106">
        <v>824.1808722109546</v>
      </c>
      <c r="G247" s="18">
        <v>243792701.99999967</v>
      </c>
      <c r="H247" s="106">
        <v>35075</v>
      </c>
      <c r="I247" s="106">
        <v>448.52322998336837</v>
      </c>
      <c r="J247" s="18">
        <v>188783427.49999997</v>
      </c>
      <c r="K247" s="106">
        <v>505.5931177239256</v>
      </c>
      <c r="L247" s="31">
        <v>212804143.25000012</v>
      </c>
      <c r="M247" s="5"/>
      <c r="N247" s="5"/>
      <c r="O247" s="5"/>
      <c r="P247" s="5"/>
    </row>
    <row r="248" spans="3:16" ht="12.75">
      <c r="C248" s="18">
        <v>2925</v>
      </c>
      <c r="D248" s="106">
        <v>392.7269230769229</v>
      </c>
      <c r="E248" s="18">
        <v>13784715.000000002</v>
      </c>
      <c r="F248" s="106">
        <v>488.3403774928775</v>
      </c>
      <c r="G248" s="18">
        <v>17140747.25</v>
      </c>
      <c r="H248" s="18">
        <v>3575</v>
      </c>
      <c r="I248" s="106">
        <v>378.4811305361304</v>
      </c>
      <c r="J248" s="18">
        <v>16236840.499999998</v>
      </c>
      <c r="K248" s="106">
        <v>388.75444638694637</v>
      </c>
      <c r="L248" s="31">
        <v>16677565.74999999</v>
      </c>
      <c r="M248" s="5"/>
      <c r="N248" s="5"/>
      <c r="O248" s="5"/>
      <c r="P248" s="5"/>
    </row>
    <row r="249" spans="3:16" ht="12.75">
      <c r="C249" s="18">
        <v>7775</v>
      </c>
      <c r="D249" s="106">
        <v>522.8563236870309</v>
      </c>
      <c r="E249" s="18">
        <v>48782494.99999995</v>
      </c>
      <c r="F249" s="106">
        <v>714.7869185423368</v>
      </c>
      <c r="G249" s="18">
        <v>66689619.50000001</v>
      </c>
      <c r="H249" s="18">
        <v>14950</v>
      </c>
      <c r="I249" s="106">
        <v>473.02460005574125</v>
      </c>
      <c r="J249" s="18">
        <v>84860613.25000006</v>
      </c>
      <c r="K249" s="106">
        <v>544.5858012820506</v>
      </c>
      <c r="L249" s="31">
        <v>97698692.75</v>
      </c>
      <c r="M249" s="5"/>
      <c r="N249" s="5"/>
      <c r="O249" s="5"/>
      <c r="P249" s="5"/>
    </row>
    <row r="250" spans="3:16" ht="12.75">
      <c r="C250" s="18">
        <v>13800</v>
      </c>
      <c r="D250" s="106">
        <v>575.2609978864737</v>
      </c>
      <c r="E250" s="18">
        <v>95263221.24999997</v>
      </c>
      <c r="F250" s="106">
        <v>961.1086684782605</v>
      </c>
      <c r="G250" s="18">
        <v>159159595.4999998</v>
      </c>
      <c r="H250" s="18">
        <v>16375</v>
      </c>
      <c r="I250" s="106">
        <v>442.9653918575062</v>
      </c>
      <c r="J250" s="18">
        <v>87042699.49999999</v>
      </c>
      <c r="K250" s="106">
        <v>497.631605597964</v>
      </c>
      <c r="L250" s="31">
        <v>97784610.5</v>
      </c>
      <c r="M250" s="5"/>
      <c r="N250" s="5"/>
      <c r="O250" s="5"/>
      <c r="P250" s="5"/>
    </row>
    <row r="251" spans="3:16" ht="12.75">
      <c r="C251" s="18">
        <v>150</v>
      </c>
      <c r="D251" s="106">
        <v>435.82694444444445</v>
      </c>
      <c r="E251" s="18">
        <v>784488.5</v>
      </c>
      <c r="F251" s="106">
        <v>445.9665277777778</v>
      </c>
      <c r="G251" s="18">
        <v>802739.75</v>
      </c>
      <c r="H251" s="18">
        <v>175</v>
      </c>
      <c r="I251" s="106">
        <v>306.32107142857143</v>
      </c>
      <c r="J251" s="18">
        <v>643274.25</v>
      </c>
      <c r="K251" s="106">
        <v>306.32107142857143</v>
      </c>
      <c r="L251" s="31">
        <v>643274.25</v>
      </c>
      <c r="M251" s="5"/>
      <c r="N251" s="5"/>
      <c r="O251" s="5"/>
      <c r="P251" s="5"/>
    </row>
    <row r="252" spans="3:16" ht="12.75">
      <c r="C252" s="18">
        <v>22225</v>
      </c>
      <c r="D252" s="106">
        <v>550.860998312711</v>
      </c>
      <c r="E252" s="18">
        <v>146914628.24999997</v>
      </c>
      <c r="F252" s="106">
        <v>855.3845125609315</v>
      </c>
      <c r="G252" s="18">
        <v>228131049.49999985</v>
      </c>
      <c r="H252" s="18">
        <v>33275</v>
      </c>
      <c r="I252" s="106">
        <v>456.18639619333806</v>
      </c>
      <c r="J252" s="18">
        <v>182155228.00000006</v>
      </c>
      <c r="K252" s="106">
        <v>516.3378255697475</v>
      </c>
      <c r="L252" s="31">
        <v>206173693.75</v>
      </c>
      <c r="M252" s="5"/>
      <c r="N252" s="5"/>
      <c r="O252" s="5"/>
      <c r="P252" s="5"/>
    </row>
    <row r="253" spans="3:16" ht="12.75">
      <c r="C253" s="18">
        <v>2425</v>
      </c>
      <c r="D253" s="106">
        <v>402.0718728522335</v>
      </c>
      <c r="E253" s="18">
        <v>11700291.500000006</v>
      </c>
      <c r="F253" s="106">
        <v>538.2011168384881</v>
      </c>
      <c r="G253" s="18">
        <v>15661652.499999996</v>
      </c>
      <c r="H253" s="18">
        <v>1800</v>
      </c>
      <c r="I253" s="106">
        <v>306.861087962963</v>
      </c>
      <c r="J253" s="18">
        <v>6628199.5</v>
      </c>
      <c r="K253" s="106">
        <v>306.9652546296296</v>
      </c>
      <c r="L253" s="31">
        <v>6630449.5</v>
      </c>
      <c r="M253" s="5"/>
      <c r="N253" s="5"/>
      <c r="O253" s="5"/>
      <c r="P253" s="5"/>
    </row>
    <row r="254" spans="3:16" ht="12.75">
      <c r="C254" s="18">
        <v>0</v>
      </c>
      <c r="D254" s="106" t="s">
        <v>18</v>
      </c>
      <c r="E254" s="18" t="s">
        <v>18</v>
      </c>
      <c r="F254" s="106" t="s">
        <v>18</v>
      </c>
      <c r="G254" s="18" t="s">
        <v>18</v>
      </c>
      <c r="H254" s="18">
        <v>0</v>
      </c>
      <c r="I254" s="106" t="s">
        <v>18</v>
      </c>
      <c r="J254" s="18" t="s">
        <v>18</v>
      </c>
      <c r="K254" s="106" t="s">
        <v>18</v>
      </c>
      <c r="L254" s="31" t="s">
        <v>18</v>
      </c>
      <c r="M254" s="5"/>
      <c r="N254" s="5"/>
      <c r="O254" s="5"/>
      <c r="P254" s="5"/>
    </row>
    <row r="255" spans="3:16" ht="12.75">
      <c r="C255" s="13"/>
      <c r="D255" s="13"/>
      <c r="E255" s="27">
        <v>18300.6</v>
      </c>
      <c r="F255" s="13"/>
      <c r="G255" s="27">
        <v>941529.28</v>
      </c>
      <c r="H255" s="13"/>
      <c r="I255" s="13"/>
      <c r="J255" s="27">
        <v>16650.8</v>
      </c>
      <c r="K255" s="13"/>
      <c r="L255" s="31">
        <v>173978.47</v>
      </c>
      <c r="M255" s="5"/>
      <c r="N255" s="5"/>
      <c r="O255" s="5"/>
      <c r="P255" s="5"/>
    </row>
    <row r="256" spans="3:16" ht="12.75">
      <c r="C256" s="13"/>
      <c r="D256" s="13"/>
      <c r="E256" s="18">
        <v>68.15</v>
      </c>
      <c r="F256" s="13"/>
      <c r="G256" s="18">
        <v>68.15</v>
      </c>
      <c r="H256" s="13"/>
      <c r="I256" s="13"/>
      <c r="J256" s="18">
        <v>13.31</v>
      </c>
      <c r="K256" s="13"/>
      <c r="L256" s="31">
        <v>13.31</v>
      </c>
      <c r="M256" s="5"/>
      <c r="N256" s="5"/>
      <c r="O256" s="5"/>
      <c r="P256" s="5"/>
    </row>
    <row r="257" spans="13:16" ht="12.75">
      <c r="M257" s="5"/>
      <c r="N257" s="5"/>
      <c r="O257" s="5"/>
      <c r="P257" s="5"/>
    </row>
    <row r="258" spans="13:16" ht="12.75">
      <c r="M258" s="5"/>
      <c r="N258" s="5"/>
      <c r="O258" s="5"/>
      <c r="P258" s="5"/>
    </row>
    <row r="259" spans="13:16" ht="12.75">
      <c r="M259" s="5"/>
      <c r="N259" s="5"/>
      <c r="O259" s="5"/>
      <c r="P259" s="5"/>
    </row>
    <row r="260" spans="13:16" ht="12.75">
      <c r="M260" s="5"/>
      <c r="N260" s="5"/>
      <c r="O260" s="5"/>
      <c r="P260" s="5"/>
    </row>
    <row r="261" spans="13:16" ht="12.75">
      <c r="M261" s="5"/>
      <c r="N261" s="5"/>
      <c r="O261" s="5"/>
      <c r="P261" s="5"/>
    </row>
    <row r="262" spans="3:16" ht="76.5">
      <c r="C262" s="22" t="s">
        <v>186</v>
      </c>
      <c r="D262" s="22" t="s">
        <v>81</v>
      </c>
      <c r="E262" s="22" t="s">
        <v>82</v>
      </c>
      <c r="F262" s="22" t="s">
        <v>174</v>
      </c>
      <c r="G262" s="22" t="s">
        <v>175</v>
      </c>
      <c r="H262" s="22" t="s">
        <v>186</v>
      </c>
      <c r="I262" s="22" t="s">
        <v>81</v>
      </c>
      <c r="J262" s="22" t="s">
        <v>82</v>
      </c>
      <c r="K262" s="22" t="s">
        <v>174</v>
      </c>
      <c r="L262" s="22" t="s">
        <v>175</v>
      </c>
      <c r="M262" s="5"/>
      <c r="N262" s="5"/>
      <c r="O262" s="5"/>
      <c r="P262" s="5"/>
    </row>
    <row r="263" spans="3:16" ht="12.75">
      <c r="C263" s="18">
        <v>184025</v>
      </c>
      <c r="D263" s="106">
        <v>248.27838054159324</v>
      </c>
      <c r="E263" s="18">
        <v>548273147.7499988</v>
      </c>
      <c r="F263" s="106">
        <v>1776.4278019290934</v>
      </c>
      <c r="G263" s="18">
        <v>3922885514.9999957</v>
      </c>
      <c r="H263" s="18">
        <v>155300</v>
      </c>
      <c r="I263" s="106">
        <v>221.9054864241254</v>
      </c>
      <c r="J263" s="18">
        <v>413543064.49999857</v>
      </c>
      <c r="K263" s="106">
        <v>1218.4252870787752</v>
      </c>
      <c r="L263" s="18">
        <v>2270657365.0000024</v>
      </c>
      <c r="M263" s="5"/>
      <c r="N263" s="5"/>
      <c r="O263" s="5"/>
      <c r="P263" s="5"/>
    </row>
    <row r="264" spans="3:16" ht="12.75">
      <c r="C264" s="18">
        <v>56475</v>
      </c>
      <c r="D264" s="106">
        <v>203.4933469824405</v>
      </c>
      <c r="E264" s="18">
        <v>137907441.25000054</v>
      </c>
      <c r="F264" s="106">
        <v>1140.0102490039828</v>
      </c>
      <c r="G264" s="18">
        <v>772584945.7499998</v>
      </c>
      <c r="H264" s="18">
        <v>45200</v>
      </c>
      <c r="I264" s="106">
        <v>197.67877535029464</v>
      </c>
      <c r="J264" s="18">
        <v>107220967.74999991</v>
      </c>
      <c r="K264" s="106">
        <v>1002.7321792035389</v>
      </c>
      <c r="L264" s="18">
        <v>543881934.0000006</v>
      </c>
      <c r="M264" s="5"/>
      <c r="N264" s="5"/>
      <c r="O264" s="5"/>
      <c r="P264" s="5"/>
    </row>
    <row r="265" spans="3:16" ht="12.75">
      <c r="C265" s="18">
        <v>84425</v>
      </c>
      <c r="D265" s="106">
        <v>247.74436235317387</v>
      </c>
      <c r="E265" s="18">
        <v>250989813.49999988</v>
      </c>
      <c r="F265" s="106">
        <v>1595.1224516336022</v>
      </c>
      <c r="G265" s="18">
        <v>1616018555.7500038</v>
      </c>
      <c r="H265" s="18">
        <v>72325</v>
      </c>
      <c r="I265" s="106">
        <v>233.95871557783158</v>
      </c>
      <c r="J265" s="18">
        <v>203052769.2499999</v>
      </c>
      <c r="K265" s="106">
        <v>1226.9623309136944</v>
      </c>
      <c r="L265" s="18">
        <v>1064880607.0000014</v>
      </c>
      <c r="M265" s="5"/>
      <c r="N265" s="5"/>
      <c r="O265" s="5"/>
      <c r="P265" s="5"/>
    </row>
    <row r="266" spans="3:16" ht="12.75">
      <c r="C266" s="18">
        <v>42975</v>
      </c>
      <c r="D266" s="106">
        <v>308.12022833042454</v>
      </c>
      <c r="E266" s="18">
        <v>158897601.7499999</v>
      </c>
      <c r="F266" s="106">
        <v>2953.6387133992607</v>
      </c>
      <c r="G266" s="18">
        <v>1523191484.5000012</v>
      </c>
      <c r="H266" s="18">
        <v>37550</v>
      </c>
      <c r="I266" s="106">
        <v>227.7786173990234</v>
      </c>
      <c r="J266" s="18">
        <v>102637044.99999997</v>
      </c>
      <c r="K266" s="106">
        <v>1462.3676226142932</v>
      </c>
      <c r="L266" s="18">
        <v>658942850.749999</v>
      </c>
      <c r="M266" s="5"/>
      <c r="N266" s="5"/>
      <c r="O266" s="5"/>
      <c r="P266" s="5"/>
    </row>
    <row r="267" spans="3:16" ht="12.75">
      <c r="C267" s="18">
        <v>150</v>
      </c>
      <c r="D267" s="106">
        <v>265.71736111111113</v>
      </c>
      <c r="E267" s="18">
        <v>478291.25</v>
      </c>
      <c r="F267" s="106">
        <v>6161.405</v>
      </c>
      <c r="G267" s="18">
        <v>11090529</v>
      </c>
      <c r="H267" s="18">
        <v>225</v>
      </c>
      <c r="I267" s="106">
        <v>234.17870370370372</v>
      </c>
      <c r="J267" s="18">
        <v>632282.5</v>
      </c>
      <c r="K267" s="106">
        <v>1093.323425925926</v>
      </c>
      <c r="L267" s="18">
        <v>2951973.25</v>
      </c>
      <c r="M267" s="5"/>
      <c r="N267" s="5"/>
      <c r="O267" s="5"/>
      <c r="P267" s="5"/>
    </row>
    <row r="268" spans="3:16" ht="12.75">
      <c r="C268" s="18">
        <v>136925</v>
      </c>
      <c r="D268" s="106">
        <v>263.6864821069931</v>
      </c>
      <c r="E268" s="18">
        <v>433263258.74999976</v>
      </c>
      <c r="F268" s="106">
        <v>1976.6681026717833</v>
      </c>
      <c r="G268" s="18">
        <v>3247863359.4999976</v>
      </c>
      <c r="H268" s="18">
        <v>137100</v>
      </c>
      <c r="I268" s="106">
        <v>226.68239894845613</v>
      </c>
      <c r="J268" s="18">
        <v>372937882.74999917</v>
      </c>
      <c r="K268" s="106">
        <v>1256.1956368526598</v>
      </c>
      <c r="L268" s="18">
        <v>2066693061.7500017</v>
      </c>
      <c r="M268" s="5"/>
      <c r="N268" s="5"/>
      <c r="O268" s="5"/>
      <c r="P268" s="5"/>
    </row>
    <row r="269" spans="3:16" ht="12.75">
      <c r="C269" s="18">
        <v>47025</v>
      </c>
      <c r="D269" s="106">
        <v>203.43522638667338</v>
      </c>
      <c r="E269" s="18">
        <v>114798498.25000013</v>
      </c>
      <c r="F269" s="106">
        <v>1194.2643022328525</v>
      </c>
      <c r="G269" s="18">
        <v>673923345.7500001</v>
      </c>
      <c r="H269" s="18">
        <v>18175</v>
      </c>
      <c r="I269" s="106">
        <v>185.93042870242985</v>
      </c>
      <c r="J269" s="18">
        <v>40551426.49999993</v>
      </c>
      <c r="K269" s="106">
        <v>933.611612792297</v>
      </c>
      <c r="L269" s="18">
        <v>203620692.7500002</v>
      </c>
      <c r="M269" s="5"/>
      <c r="N269" s="5"/>
      <c r="O269" s="5"/>
      <c r="P269" s="5"/>
    </row>
    <row r="270" spans="3:16" ht="12.75">
      <c r="C270" s="18">
        <v>75</v>
      </c>
      <c r="D270" s="106">
        <v>234.87861111111113</v>
      </c>
      <c r="E270" s="18">
        <v>211390.75</v>
      </c>
      <c r="F270" s="106">
        <v>1220.8997222222222</v>
      </c>
      <c r="G270" s="18">
        <v>1098809.75</v>
      </c>
      <c r="H270" s="18">
        <v>25</v>
      </c>
      <c r="I270" s="106">
        <v>179.18416666666667</v>
      </c>
      <c r="J270" s="18">
        <v>53755.25</v>
      </c>
      <c r="K270" s="106">
        <v>1145.3683333333333</v>
      </c>
      <c r="L270" s="18">
        <v>343610.5</v>
      </c>
      <c r="M270" s="5"/>
      <c r="N270" s="5"/>
      <c r="O270" s="5"/>
      <c r="P270" s="5"/>
    </row>
    <row r="271" spans="3:16" ht="12.75">
      <c r="C271" s="13"/>
      <c r="D271" s="13"/>
      <c r="E271" s="27">
        <v>15678.43</v>
      </c>
      <c r="F271" s="23"/>
      <c r="G271" s="27">
        <v>2687081.54</v>
      </c>
      <c r="H271" s="13"/>
      <c r="I271" s="13"/>
      <c r="J271" s="27">
        <v>21795.57</v>
      </c>
      <c r="K271" s="13"/>
      <c r="L271" s="18">
        <v>597902.99</v>
      </c>
      <c r="M271" s="5"/>
      <c r="N271" s="5"/>
      <c r="O271" s="5"/>
      <c r="P271" s="5"/>
    </row>
    <row r="272" spans="3:16" ht="12.75">
      <c r="C272" s="13"/>
      <c r="D272" s="13"/>
      <c r="E272" s="18">
        <v>13.31</v>
      </c>
      <c r="F272" s="13"/>
      <c r="G272" s="18">
        <v>152.45</v>
      </c>
      <c r="H272" s="13"/>
      <c r="I272" s="13"/>
      <c r="J272" s="18">
        <v>7.53</v>
      </c>
      <c r="K272" s="13"/>
      <c r="L272" s="18">
        <v>457.54</v>
      </c>
      <c r="M272" s="5"/>
      <c r="N272" s="5"/>
      <c r="O272" s="5"/>
      <c r="P272" s="5"/>
    </row>
    <row r="273" spans="3:16" ht="12.75">
      <c r="C273" s="13"/>
      <c r="D273" s="13"/>
      <c r="E273" s="18"/>
      <c r="F273" s="13"/>
      <c r="G273" s="18"/>
      <c r="H273" s="13"/>
      <c r="I273" s="13"/>
      <c r="J273" s="18"/>
      <c r="K273" s="13"/>
      <c r="L273" s="18"/>
      <c r="M273" s="5"/>
      <c r="N273" s="5"/>
      <c r="O273" s="5"/>
      <c r="P273" s="5"/>
    </row>
    <row r="274" spans="13:16" ht="12.75">
      <c r="M274" s="5"/>
      <c r="N274" s="5"/>
      <c r="O274" s="5"/>
      <c r="P274" s="5"/>
    </row>
    <row r="275" spans="13:16" ht="12.75">
      <c r="M275" s="5"/>
      <c r="N275" s="5"/>
      <c r="O275" s="5"/>
      <c r="P275" s="5"/>
    </row>
    <row r="276" spans="13:16" ht="12.75">
      <c r="M276" s="5"/>
      <c r="N276" s="5"/>
      <c r="O276" s="5"/>
      <c r="P276" s="5"/>
    </row>
    <row r="277" spans="13:16" ht="12.75">
      <c r="M277" s="5"/>
      <c r="N277" s="5"/>
      <c r="O277" s="5"/>
      <c r="P277" s="5"/>
    </row>
    <row r="278" spans="13:16" ht="12.75">
      <c r="M278" s="5"/>
      <c r="N278" s="5"/>
      <c r="O278" s="5"/>
      <c r="P278" s="5"/>
    </row>
    <row r="279" spans="3:16" ht="76.5">
      <c r="C279" s="22" t="s">
        <v>186</v>
      </c>
      <c r="D279" s="22" t="s">
        <v>81</v>
      </c>
      <c r="E279" s="22" t="s">
        <v>82</v>
      </c>
      <c r="F279" s="22" t="s">
        <v>174</v>
      </c>
      <c r="G279" s="22" t="s">
        <v>175</v>
      </c>
      <c r="H279" s="22" t="s">
        <v>186</v>
      </c>
      <c r="I279" s="22" t="s">
        <v>81</v>
      </c>
      <c r="J279" s="22" t="s">
        <v>82</v>
      </c>
      <c r="K279" s="22" t="s">
        <v>174</v>
      </c>
      <c r="L279" s="22" t="s">
        <v>175</v>
      </c>
      <c r="M279" s="5"/>
      <c r="N279" s="5"/>
      <c r="O279" s="5"/>
      <c r="P279" s="5"/>
    </row>
    <row r="280" spans="3:16" ht="12.75">
      <c r="C280" s="18">
        <v>8300</v>
      </c>
      <c r="D280" s="18">
        <v>388.0270758032129</v>
      </c>
      <c r="E280" s="18">
        <v>38647496.75</v>
      </c>
      <c r="F280" s="18">
        <v>2198.1485366465877</v>
      </c>
      <c r="G280" s="18">
        <v>218935594.24999994</v>
      </c>
      <c r="H280" s="18">
        <v>7900</v>
      </c>
      <c r="I280" s="18">
        <v>357.76903744725723</v>
      </c>
      <c r="J280" s="18">
        <v>33916504.749999985</v>
      </c>
      <c r="K280" s="18">
        <v>1218.0961761603369</v>
      </c>
      <c r="L280" s="18">
        <v>115475517.5000001</v>
      </c>
      <c r="M280" s="5"/>
      <c r="N280" s="5"/>
      <c r="O280" s="5"/>
      <c r="P280" s="5"/>
    </row>
    <row r="281" spans="3:16" ht="12.75">
      <c r="C281" s="18">
        <v>50</v>
      </c>
      <c r="D281" s="18">
        <v>349.5316666666667</v>
      </c>
      <c r="E281" s="18">
        <v>209719</v>
      </c>
      <c r="F281" s="18">
        <v>1166.5370833333334</v>
      </c>
      <c r="G281" s="18">
        <v>699922.25</v>
      </c>
      <c r="H281" s="18">
        <v>450</v>
      </c>
      <c r="I281" s="18">
        <v>367.6561574074074</v>
      </c>
      <c r="J281" s="18">
        <v>1985343.25</v>
      </c>
      <c r="K281" s="18">
        <v>588.5738425925927</v>
      </c>
      <c r="L281" s="18">
        <v>3178298.75</v>
      </c>
      <c r="M281" s="5"/>
      <c r="N281" s="5"/>
      <c r="O281" s="5"/>
      <c r="P281" s="5"/>
    </row>
    <row r="282" spans="3:16" ht="12.75">
      <c r="C282" s="18">
        <v>550</v>
      </c>
      <c r="D282" s="18">
        <v>455.01151515151514</v>
      </c>
      <c r="E282" s="18">
        <v>3003076</v>
      </c>
      <c r="F282" s="18">
        <v>781.751060606061</v>
      </c>
      <c r="G282" s="18">
        <v>5159557</v>
      </c>
      <c r="H282" s="18">
        <v>2750</v>
      </c>
      <c r="I282" s="18">
        <v>419.8455075757577</v>
      </c>
      <c r="J282" s="18">
        <v>13854901.75</v>
      </c>
      <c r="K282" s="18">
        <v>736.2802121212119</v>
      </c>
      <c r="L282" s="18">
        <v>24297247.00000001</v>
      </c>
      <c r="M282" s="5"/>
      <c r="N282" s="5"/>
      <c r="O282" s="5"/>
      <c r="P282" s="5"/>
    </row>
    <row r="283" spans="3:16" ht="12.75">
      <c r="C283" s="18">
        <v>6300</v>
      </c>
      <c r="D283" s="18">
        <v>408.9993022486773</v>
      </c>
      <c r="E283" s="18">
        <v>30920347.25000001</v>
      </c>
      <c r="F283" s="18">
        <v>2379.1459920634898</v>
      </c>
      <c r="G283" s="18">
        <v>179863437.00000006</v>
      </c>
      <c r="H283" s="18">
        <v>4150</v>
      </c>
      <c r="I283" s="18">
        <v>336.019939759036</v>
      </c>
      <c r="J283" s="18">
        <v>16733792.999999998</v>
      </c>
      <c r="K283" s="18">
        <v>1486.5673192771085</v>
      </c>
      <c r="L283" s="18">
        <v>74031052.50000003</v>
      </c>
      <c r="M283" s="5"/>
      <c r="N283" s="5"/>
      <c r="O283" s="5"/>
      <c r="P283" s="5"/>
    </row>
    <row r="284" spans="3:16" ht="12.75">
      <c r="C284" s="18">
        <v>1400</v>
      </c>
      <c r="D284" s="18">
        <v>268.71157738095246</v>
      </c>
      <c r="E284" s="18">
        <v>4514354.5</v>
      </c>
      <c r="F284" s="18">
        <v>1976.9451190476188</v>
      </c>
      <c r="G284" s="18">
        <v>33212677.999999993</v>
      </c>
      <c r="H284" s="18">
        <v>550</v>
      </c>
      <c r="I284" s="18">
        <v>203.404053030303</v>
      </c>
      <c r="J284" s="18">
        <v>1342466.75</v>
      </c>
      <c r="K284" s="18">
        <v>2116.5029166666664</v>
      </c>
      <c r="L284" s="18">
        <v>13968919.250000004</v>
      </c>
      <c r="M284" s="5"/>
      <c r="N284" s="5"/>
      <c r="O284" s="5"/>
      <c r="P284" s="5"/>
    </row>
    <row r="285" spans="3:16" ht="12.75">
      <c r="C285" s="18">
        <v>8225</v>
      </c>
      <c r="D285" s="18">
        <v>387.3001646403242</v>
      </c>
      <c r="E285" s="18">
        <v>38226526.25</v>
      </c>
      <c r="F285" s="18">
        <v>2213.0443617021283</v>
      </c>
      <c r="G285" s="18">
        <v>218427478.49999997</v>
      </c>
      <c r="H285" s="18">
        <v>7550</v>
      </c>
      <c r="I285" s="18">
        <v>363.2303394039732</v>
      </c>
      <c r="J285" s="18">
        <v>32908668.749999985</v>
      </c>
      <c r="K285" s="18">
        <v>1251.7392328918318</v>
      </c>
      <c r="L285" s="18">
        <v>113407574.5000001</v>
      </c>
      <c r="M285" s="5"/>
      <c r="N285" s="5"/>
      <c r="O285" s="5"/>
      <c r="P285" s="5"/>
    </row>
    <row r="286" spans="3:16" ht="12.75">
      <c r="C286" s="18">
        <v>75</v>
      </c>
      <c r="D286" s="18">
        <v>467.745</v>
      </c>
      <c r="E286" s="18">
        <v>420970.5</v>
      </c>
      <c r="F286" s="18">
        <v>564.5730555555556</v>
      </c>
      <c r="G286" s="18">
        <v>508115.75</v>
      </c>
      <c r="H286" s="18">
        <v>325</v>
      </c>
      <c r="I286" s="18">
        <v>231.3688461538461</v>
      </c>
      <c r="J286" s="18">
        <v>902338.5</v>
      </c>
      <c r="K286" s="18">
        <v>490.90910256410245</v>
      </c>
      <c r="L286" s="18">
        <v>1914545.5</v>
      </c>
      <c r="M286" s="5"/>
      <c r="N286" s="5"/>
      <c r="O286" s="5"/>
      <c r="P286" s="5"/>
    </row>
    <row r="287" spans="3:16" ht="12.75">
      <c r="C287" s="18">
        <v>0</v>
      </c>
      <c r="D287" s="18" t="s">
        <v>18</v>
      </c>
      <c r="E287" s="18" t="s">
        <v>18</v>
      </c>
      <c r="F287" s="18" t="s">
        <v>18</v>
      </c>
      <c r="G287" s="18" t="s">
        <v>18</v>
      </c>
      <c r="H287" s="18">
        <v>25</v>
      </c>
      <c r="I287" s="18">
        <v>351.6583333333333</v>
      </c>
      <c r="J287" s="18">
        <v>105497.5</v>
      </c>
      <c r="K287" s="18">
        <v>511.325</v>
      </c>
      <c r="L287" s="18">
        <v>153397.5</v>
      </c>
      <c r="M287" s="5"/>
      <c r="N287" s="5"/>
      <c r="O287" s="5"/>
      <c r="P287" s="5"/>
    </row>
    <row r="288" spans="3:16" ht="12.75">
      <c r="C288" s="13"/>
      <c r="D288" s="13"/>
      <c r="E288" s="27">
        <v>23280.08</v>
      </c>
      <c r="F288" s="13"/>
      <c r="G288" s="27">
        <v>785155.62</v>
      </c>
      <c r="H288" s="13"/>
      <c r="I288" s="13"/>
      <c r="J288" s="27">
        <v>15091.56</v>
      </c>
      <c r="K288" s="13"/>
      <c r="L288" s="18">
        <v>333259.09</v>
      </c>
      <c r="M288" s="5"/>
      <c r="N288" s="5"/>
      <c r="O288" s="5"/>
      <c r="P288" s="5"/>
    </row>
    <row r="289" spans="3:16" ht="12.75">
      <c r="C289" s="13"/>
      <c r="D289" s="13"/>
      <c r="E289" s="18">
        <v>61.78</v>
      </c>
      <c r="F289" s="13"/>
      <c r="G289" s="18">
        <v>2900.22</v>
      </c>
      <c r="H289" s="13"/>
      <c r="I289" s="13"/>
      <c r="J289" s="18">
        <v>125.05</v>
      </c>
      <c r="K289" s="13"/>
      <c r="L289" s="18">
        <v>525.95</v>
      </c>
      <c r="M289" s="5"/>
      <c r="N289" s="5"/>
      <c r="O289" s="5"/>
      <c r="P289" s="5"/>
    </row>
    <row r="290" spans="13:16" ht="12.75">
      <c r="M290" s="5"/>
      <c r="N290" s="5"/>
      <c r="O290" s="5"/>
      <c r="P290" s="5"/>
    </row>
    <row r="291" spans="13:16" ht="12.75">
      <c r="M291" s="5"/>
      <c r="N291" s="5"/>
      <c r="O291" s="5"/>
      <c r="P291" s="5"/>
    </row>
    <row r="292" spans="13:16" ht="12.75">
      <c r="M292" s="5"/>
      <c r="N292" s="5"/>
      <c r="O292" s="5"/>
      <c r="P292" s="5"/>
    </row>
    <row r="293" spans="13:16" ht="12.75">
      <c r="M293" s="5"/>
      <c r="N293" s="5"/>
      <c r="O293" s="5"/>
      <c r="P293" s="5"/>
    </row>
    <row r="294" spans="13:16" ht="12.75">
      <c r="M294" s="5"/>
      <c r="N294" s="5"/>
      <c r="O294" s="5"/>
      <c r="P294" s="5"/>
    </row>
    <row r="295" spans="3:16" ht="76.5">
      <c r="C295" s="22" t="s">
        <v>186</v>
      </c>
      <c r="D295" s="22" t="s">
        <v>81</v>
      </c>
      <c r="E295" s="22" t="s">
        <v>82</v>
      </c>
      <c r="F295" s="22" t="s">
        <v>174</v>
      </c>
      <c r="G295" s="22" t="s">
        <v>175</v>
      </c>
      <c r="H295" s="22" t="s">
        <v>186</v>
      </c>
      <c r="I295" s="22" t="s">
        <v>81</v>
      </c>
      <c r="J295" s="22" t="s">
        <v>82</v>
      </c>
      <c r="K295" s="22" t="s">
        <v>174</v>
      </c>
      <c r="L295" s="22" t="s">
        <v>175</v>
      </c>
      <c r="M295" s="5"/>
      <c r="N295" s="5"/>
      <c r="O295" s="5"/>
      <c r="P295" s="5"/>
    </row>
    <row r="296" spans="3:16" ht="12.75">
      <c r="C296" s="18">
        <v>13525</v>
      </c>
      <c r="D296" s="18">
        <v>271.1061367837339</v>
      </c>
      <c r="E296" s="18">
        <v>44000526.000000015</v>
      </c>
      <c r="F296" s="18">
        <v>2405.661136783738</v>
      </c>
      <c r="G296" s="18">
        <v>390438802.5000003</v>
      </c>
      <c r="H296" s="18">
        <v>20900</v>
      </c>
      <c r="I296" s="18">
        <v>247.4129126794263</v>
      </c>
      <c r="J296" s="18">
        <v>62051158.50000002</v>
      </c>
      <c r="K296" s="18">
        <v>1381.0453209728853</v>
      </c>
      <c r="L296" s="18">
        <v>346366166.49999946</v>
      </c>
      <c r="M296" s="5"/>
      <c r="N296" s="5"/>
      <c r="O296" s="5"/>
      <c r="P296" s="5"/>
    </row>
    <row r="297" spans="3:16" ht="12.75">
      <c r="C297" s="18">
        <v>2250</v>
      </c>
      <c r="D297" s="18">
        <v>172.84386111111115</v>
      </c>
      <c r="E297" s="18">
        <v>4666784.25</v>
      </c>
      <c r="F297" s="18">
        <v>1164.0630092592594</v>
      </c>
      <c r="G297" s="18">
        <v>31429701.25</v>
      </c>
      <c r="H297" s="18">
        <v>4925</v>
      </c>
      <c r="I297" s="18">
        <v>206.98583333333332</v>
      </c>
      <c r="J297" s="18">
        <v>12232862.75000001</v>
      </c>
      <c r="K297" s="18">
        <v>927.7735406091364</v>
      </c>
      <c r="L297" s="18">
        <v>54831416.250000015</v>
      </c>
      <c r="M297" s="5"/>
      <c r="N297" s="5"/>
      <c r="O297" s="5"/>
      <c r="P297" s="5"/>
    </row>
    <row r="298" spans="3:16" ht="12.75">
      <c r="C298" s="18">
        <v>5625</v>
      </c>
      <c r="D298" s="18">
        <v>217.4534407407408</v>
      </c>
      <c r="E298" s="18">
        <v>14678107.250000002</v>
      </c>
      <c r="F298" s="18">
        <v>1735.929237037037</v>
      </c>
      <c r="G298" s="18">
        <v>117175223.50000004</v>
      </c>
      <c r="H298" s="18">
        <v>11400</v>
      </c>
      <c r="I298" s="18">
        <v>258.72749086257295</v>
      </c>
      <c r="J298" s="18">
        <v>35393920.75000002</v>
      </c>
      <c r="K298" s="18">
        <v>1385.2202741228066</v>
      </c>
      <c r="L298" s="18">
        <v>189498133.50000006</v>
      </c>
      <c r="M298" s="5"/>
      <c r="N298" s="5"/>
      <c r="O298" s="5"/>
      <c r="P298" s="5"/>
    </row>
    <row r="299" spans="3:16" ht="12.75">
      <c r="C299" s="18">
        <v>5250</v>
      </c>
      <c r="D299" s="18">
        <v>361.53982936507924</v>
      </c>
      <c r="E299" s="18">
        <v>22777009.24999999</v>
      </c>
      <c r="F299" s="18">
        <v>3498.210115079366</v>
      </c>
      <c r="G299" s="18">
        <v>220387237.24999988</v>
      </c>
      <c r="H299" s="18">
        <v>4550</v>
      </c>
      <c r="I299" s="18">
        <v>261.6004716117215</v>
      </c>
      <c r="J299" s="18">
        <v>14283385.749999993</v>
      </c>
      <c r="K299" s="18">
        <v>1826.8633974358972</v>
      </c>
      <c r="L299" s="18">
        <v>99746741.49999999</v>
      </c>
      <c r="M299" s="5"/>
      <c r="N299" s="5"/>
      <c r="O299" s="5"/>
      <c r="P299" s="5"/>
    </row>
    <row r="300" spans="3:16" ht="12.75">
      <c r="C300" s="18">
        <v>400</v>
      </c>
      <c r="D300" s="18">
        <v>391.38026041666666</v>
      </c>
      <c r="E300" s="18">
        <v>1878625.25</v>
      </c>
      <c r="F300" s="18">
        <v>4468.050104166667</v>
      </c>
      <c r="G300" s="18">
        <v>21446640.500000004</v>
      </c>
      <c r="H300" s="18">
        <v>25</v>
      </c>
      <c r="I300" s="18">
        <v>469.96416666666664</v>
      </c>
      <c r="J300" s="18">
        <v>140989.25</v>
      </c>
      <c r="K300" s="18">
        <v>7632.9175</v>
      </c>
      <c r="L300" s="18">
        <v>2289875.25</v>
      </c>
      <c r="M300" s="5"/>
      <c r="N300" s="5"/>
      <c r="O300" s="5"/>
      <c r="P300" s="5"/>
    </row>
    <row r="301" spans="3:16" ht="12.75">
      <c r="C301" s="18">
        <v>10400</v>
      </c>
      <c r="D301" s="18">
        <v>294.04543669871816</v>
      </c>
      <c r="E301" s="18">
        <v>36696870.49999999</v>
      </c>
      <c r="F301" s="18">
        <v>2787.4472035256445</v>
      </c>
      <c r="G301" s="18">
        <v>347873411.00000024</v>
      </c>
      <c r="H301" s="18">
        <v>18400</v>
      </c>
      <c r="I301" s="18">
        <v>252.29583899456577</v>
      </c>
      <c r="J301" s="18">
        <v>55706921.25000003</v>
      </c>
      <c r="K301" s="18">
        <v>1438.5509646739124</v>
      </c>
      <c r="L301" s="18">
        <v>317632052.9999994</v>
      </c>
      <c r="M301" s="5"/>
      <c r="N301" s="5"/>
      <c r="O301" s="5"/>
      <c r="P301" s="5"/>
    </row>
    <row r="302" spans="3:16" ht="12.75">
      <c r="C302" s="18">
        <v>3125</v>
      </c>
      <c r="D302" s="18">
        <v>194.7641466666666</v>
      </c>
      <c r="E302" s="18">
        <v>7303655.499999996</v>
      </c>
      <c r="F302" s="18">
        <v>1135.0771066666666</v>
      </c>
      <c r="G302" s="18">
        <v>42565391.50000001</v>
      </c>
      <c r="H302" s="18">
        <v>2500</v>
      </c>
      <c r="I302" s="18">
        <v>211.47457500000002</v>
      </c>
      <c r="J302" s="18">
        <v>6344237.250000001</v>
      </c>
      <c r="K302" s="18">
        <v>957.8037833333333</v>
      </c>
      <c r="L302" s="18">
        <v>28734113.500000004</v>
      </c>
      <c r="M302" s="5"/>
      <c r="N302" s="5"/>
      <c r="O302" s="5"/>
      <c r="P302" s="5"/>
    </row>
    <row r="303" spans="3:16" ht="12.75">
      <c r="C303" s="18">
        <v>0</v>
      </c>
      <c r="D303" s="18" t="s">
        <v>18</v>
      </c>
      <c r="E303" s="18" t="s">
        <v>18</v>
      </c>
      <c r="F303" s="18" t="s">
        <v>18</v>
      </c>
      <c r="G303" s="18" t="s">
        <v>18</v>
      </c>
      <c r="H303" s="18">
        <v>0</v>
      </c>
      <c r="I303" s="18" t="s">
        <v>18</v>
      </c>
      <c r="J303" s="18" t="s">
        <v>18</v>
      </c>
      <c r="K303" s="18" t="s">
        <v>18</v>
      </c>
      <c r="L303" s="18" t="s">
        <v>18</v>
      </c>
      <c r="M303" s="5"/>
      <c r="N303" s="5"/>
      <c r="O303" s="5"/>
      <c r="P303" s="5"/>
    </row>
    <row r="304" spans="3:16" ht="12.75">
      <c r="C304" s="13"/>
      <c r="D304" s="13"/>
      <c r="E304" s="27">
        <v>13414.8</v>
      </c>
      <c r="F304" s="13"/>
      <c r="G304" s="27">
        <v>927000.13</v>
      </c>
      <c r="H304" s="13"/>
      <c r="I304" s="13"/>
      <c r="J304" s="27">
        <v>13104</v>
      </c>
      <c r="K304" s="13"/>
      <c r="L304" s="18">
        <v>269362.5</v>
      </c>
      <c r="M304" s="5"/>
      <c r="N304" s="5"/>
      <c r="O304" s="5"/>
      <c r="P304" s="5"/>
    </row>
    <row r="305" spans="3:16" ht="12.75">
      <c r="C305" s="13"/>
      <c r="D305" s="13"/>
      <c r="E305" s="18">
        <v>25.23</v>
      </c>
      <c r="F305" s="13"/>
      <c r="G305" s="18">
        <v>2256.55</v>
      </c>
      <c r="H305" s="13"/>
      <c r="I305" s="13"/>
      <c r="J305" s="18">
        <v>13.43</v>
      </c>
      <c r="K305" s="13"/>
      <c r="L305" s="18">
        <v>815.3</v>
      </c>
      <c r="M305" s="5"/>
      <c r="N305" s="5"/>
      <c r="O305" s="5"/>
      <c r="P305" s="5"/>
    </row>
    <row r="306" spans="3:16" ht="12.75">
      <c r="C306" s="13"/>
      <c r="D306" s="13"/>
      <c r="E306" s="18"/>
      <c r="F306" s="13"/>
      <c r="G306" s="18"/>
      <c r="H306" s="13"/>
      <c r="I306" s="13"/>
      <c r="J306" s="18"/>
      <c r="K306" s="13"/>
      <c r="L306" s="18"/>
      <c r="M306" s="5"/>
      <c r="N306" s="5"/>
      <c r="O306" s="5"/>
      <c r="P306" s="5"/>
    </row>
    <row r="307" spans="3:16" ht="12.75">
      <c r="C307" s="13"/>
      <c r="D307" s="13"/>
      <c r="E307" s="20"/>
      <c r="F307" s="13"/>
      <c r="G307" s="20"/>
      <c r="H307" s="13"/>
      <c r="I307" s="13"/>
      <c r="J307" s="20"/>
      <c r="K307" s="13"/>
      <c r="L307" s="20"/>
      <c r="M307" s="5"/>
      <c r="N307" s="5"/>
      <c r="O307" s="5"/>
      <c r="P307" s="5"/>
    </row>
    <row r="308" spans="13:16" ht="12.75">
      <c r="M308" s="5"/>
      <c r="N308" s="5"/>
      <c r="O308" s="5"/>
      <c r="P308" s="5"/>
    </row>
    <row r="309" spans="13:16" ht="12.75">
      <c r="M309" s="5"/>
      <c r="N309" s="5"/>
      <c r="O309" s="5"/>
      <c r="P309" s="5"/>
    </row>
    <row r="310" spans="13:16" ht="12.75">
      <c r="M310" s="5"/>
      <c r="N310" s="5"/>
      <c r="O310" s="5"/>
      <c r="P310" s="5"/>
    </row>
    <row r="311" spans="3:16" ht="12.75">
      <c r="C311" s="36">
        <v>7708.71</v>
      </c>
      <c r="D311" s="161">
        <v>9600.335</v>
      </c>
      <c r="E311" s="161">
        <v>9596.075</v>
      </c>
      <c r="F311" s="161">
        <v>10905.77</v>
      </c>
      <c r="G311" s="161">
        <v>6302.08</v>
      </c>
      <c r="H311" s="161">
        <v>6307.405000000001</v>
      </c>
      <c r="I311" s="161">
        <v>5280.56</v>
      </c>
      <c r="M311" s="5"/>
      <c r="N311" s="5"/>
      <c r="O311" s="5"/>
      <c r="P311" s="5"/>
    </row>
    <row r="312" spans="3:16" ht="12.75">
      <c r="C312" s="36">
        <v>12180.77</v>
      </c>
      <c r="D312" s="161">
        <v>13800.87</v>
      </c>
      <c r="E312" s="161">
        <v>13780.845000000001</v>
      </c>
      <c r="F312" s="161">
        <v>17658.495000000003</v>
      </c>
      <c r="G312" s="161">
        <v>10453.53</v>
      </c>
      <c r="H312" s="161">
        <v>10467.755</v>
      </c>
      <c r="I312" s="161">
        <v>8269.47</v>
      </c>
      <c r="M312" s="5"/>
      <c r="N312" s="5"/>
      <c r="O312" s="5"/>
      <c r="P312" s="5"/>
    </row>
    <row r="313" spans="3:16" ht="12.75">
      <c r="C313" s="36">
        <v>17336.23</v>
      </c>
      <c r="D313" s="161">
        <v>19410.574999999997</v>
      </c>
      <c r="E313" s="161">
        <v>19351.03</v>
      </c>
      <c r="F313" s="161">
        <v>29157.405</v>
      </c>
      <c r="G313" s="161">
        <v>15091.56</v>
      </c>
      <c r="H313" s="161">
        <v>15091.555</v>
      </c>
      <c r="I313" s="161">
        <v>15458.11</v>
      </c>
      <c r="M313" s="5"/>
      <c r="N313" s="5"/>
      <c r="O313" s="5"/>
      <c r="P313" s="5"/>
    </row>
    <row r="314" spans="3:16" ht="12.75">
      <c r="C314" s="36">
        <v>17170.969713682156</v>
      </c>
      <c r="D314" s="161">
        <v>20720.401795010937</v>
      </c>
      <c r="E314" s="161">
        <v>20619.527261383588</v>
      </c>
      <c r="F314" s="161">
        <v>31691.70821428571</v>
      </c>
      <c r="G314" s="161">
        <v>13438.134788411087</v>
      </c>
      <c r="H314" s="161">
        <v>13407.191339367551</v>
      </c>
      <c r="I314" s="161">
        <v>20363.12</v>
      </c>
      <c r="M314" s="5"/>
      <c r="N314" s="5"/>
      <c r="O314" s="5"/>
      <c r="P314" s="5"/>
    </row>
    <row r="315" spans="3:9" ht="12.75">
      <c r="C315" s="7">
        <v>7721355806.000024</v>
      </c>
      <c r="D315" s="161">
        <v>4776052613.750021</v>
      </c>
      <c r="E315" s="161">
        <v>4709500026.500011</v>
      </c>
      <c r="F315" s="161">
        <v>66552587.24999999</v>
      </c>
      <c r="G315" s="161">
        <v>2945303192.25</v>
      </c>
      <c r="H315" s="161">
        <v>2925449150.2499995</v>
      </c>
      <c r="I315" s="161">
        <v>19854042</v>
      </c>
    </row>
    <row r="316" spans="3:9" ht="12.75">
      <c r="C316" s="162" t="s">
        <v>20</v>
      </c>
      <c r="D316" s="163"/>
      <c r="E316" s="163"/>
      <c r="F316" s="163"/>
      <c r="G316" s="163"/>
      <c r="H316" s="163"/>
      <c r="I316" s="163"/>
    </row>
    <row r="317" spans="3:9" ht="12.75">
      <c r="C317" s="18">
        <v>449675</v>
      </c>
      <c r="D317" s="18">
        <v>230500</v>
      </c>
      <c r="E317" s="18">
        <v>228400</v>
      </c>
      <c r="F317" s="18">
        <v>2100</v>
      </c>
      <c r="G317" s="18">
        <v>219175</v>
      </c>
      <c r="H317" s="18">
        <v>218200</v>
      </c>
      <c r="I317" s="18">
        <v>975</v>
      </c>
    </row>
    <row r="324" spans="3:9" ht="12.75">
      <c r="C324" s="36">
        <v>1177.43</v>
      </c>
      <c r="D324" s="161">
        <v>1229.62</v>
      </c>
      <c r="E324" s="161">
        <v>1228.815</v>
      </c>
      <c r="F324" s="161">
        <v>1295.84</v>
      </c>
      <c r="G324" s="161">
        <v>1132.13</v>
      </c>
      <c r="H324" s="161">
        <v>1131.52</v>
      </c>
      <c r="I324" s="161">
        <v>1166.76</v>
      </c>
    </row>
    <row r="325" spans="3:9" ht="12.75">
      <c r="C325" s="36">
        <v>2483.45</v>
      </c>
      <c r="D325" s="161">
        <v>2548.8</v>
      </c>
      <c r="E325" s="161">
        <v>2547.995</v>
      </c>
      <c r="F325" s="161">
        <v>3276.83</v>
      </c>
      <c r="G325" s="161">
        <v>2407.3</v>
      </c>
      <c r="H325" s="161">
        <v>2407.89</v>
      </c>
      <c r="I325" s="161">
        <v>2050.04</v>
      </c>
    </row>
    <row r="326" spans="3:9" ht="12.75">
      <c r="C326" s="36">
        <v>4691.21</v>
      </c>
      <c r="D326" s="161">
        <v>4792.32</v>
      </c>
      <c r="E326" s="161">
        <v>4792.32</v>
      </c>
      <c r="F326" s="161">
        <v>4594.985000000001</v>
      </c>
      <c r="G326" s="161">
        <v>4565.26</v>
      </c>
      <c r="H326" s="161">
        <v>4566.405000000001</v>
      </c>
      <c r="I326" s="161">
        <v>3964.56</v>
      </c>
    </row>
    <row r="327" spans="3:9" ht="12.75">
      <c r="C327" s="36">
        <v>3308.679035970423</v>
      </c>
      <c r="D327" s="161">
        <v>3425.3192635574896</v>
      </c>
      <c r="E327" s="161">
        <v>3423.29391746937</v>
      </c>
      <c r="F327" s="161">
        <v>3645.5997619047625</v>
      </c>
      <c r="G327" s="161">
        <v>3186.0118866202765</v>
      </c>
      <c r="H327" s="161">
        <v>3187.6037694775414</v>
      </c>
      <c r="I327" s="161">
        <v>2829.756666666667</v>
      </c>
    </row>
    <row r="328" spans="3:9" ht="12.75">
      <c r="C328" s="7">
        <v>1487830245.4999998</v>
      </c>
      <c r="D328" s="161">
        <v>789536090.2500013</v>
      </c>
      <c r="E328" s="161">
        <v>781880330.7500042</v>
      </c>
      <c r="F328" s="161">
        <v>7655759.500000001</v>
      </c>
      <c r="G328" s="161">
        <v>698294155.2499992</v>
      </c>
      <c r="H328" s="161">
        <v>695535142.4999995</v>
      </c>
      <c r="I328" s="161">
        <v>2759012.75</v>
      </c>
    </row>
    <row r="329" spans="3:9" ht="12.75">
      <c r="C329" s="162" t="s">
        <v>20</v>
      </c>
      <c r="D329" s="163"/>
      <c r="E329" s="163"/>
      <c r="F329" s="163"/>
      <c r="G329" s="163"/>
      <c r="H329" s="163"/>
      <c r="I329" s="163"/>
    </row>
    <row r="330" spans="3:9" ht="12.75">
      <c r="C330" s="18">
        <v>449675</v>
      </c>
      <c r="D330" s="18">
        <v>230500</v>
      </c>
      <c r="E330" s="18">
        <v>228400</v>
      </c>
      <c r="F330" s="18">
        <v>2100</v>
      </c>
      <c r="G330" s="18">
        <v>219175</v>
      </c>
      <c r="H330" s="18">
        <v>218200</v>
      </c>
      <c r="I330" s="18">
        <v>975</v>
      </c>
    </row>
    <row r="338" spans="3:8" ht="12.75">
      <c r="C338" s="7">
        <v>4741.48</v>
      </c>
      <c r="D338" s="7">
        <v>5463.280999999996</v>
      </c>
      <c r="E338" s="7">
        <v>3953.66</v>
      </c>
      <c r="F338" s="7">
        <v>133654894.25000007</v>
      </c>
      <c r="G338" s="7">
        <v>85089300.24999997</v>
      </c>
      <c r="H338" s="7">
        <v>54007017.00000006</v>
      </c>
    </row>
    <row r="339" spans="3:8" ht="12.75">
      <c r="C339" s="7">
        <v>6648.01</v>
      </c>
      <c r="D339" s="7">
        <v>8542.73999999999</v>
      </c>
      <c r="E339" s="7">
        <v>5350.82</v>
      </c>
      <c r="F339" s="7">
        <v>247640432.49999973</v>
      </c>
      <c r="G339" s="7">
        <v>165044420.24999985</v>
      </c>
      <c r="H339" s="7">
        <v>102799207.25</v>
      </c>
    </row>
    <row r="340" spans="3:8" ht="12.75">
      <c r="C340" s="7">
        <v>8741.23</v>
      </c>
      <c r="D340" s="7">
        <v>10656.548000000003</v>
      </c>
      <c r="E340" s="7">
        <v>7126.19</v>
      </c>
      <c r="F340" s="7">
        <v>346922254.74999976</v>
      </c>
      <c r="G340" s="7">
        <v>221523548.25000042</v>
      </c>
      <c r="H340" s="7">
        <v>137391499.24999985</v>
      </c>
    </row>
    <row r="341" spans="3:8" ht="12.75">
      <c r="C341" s="7">
        <v>10596.76</v>
      </c>
      <c r="D341" s="7">
        <v>12250.341999999959</v>
      </c>
      <c r="E341" s="7">
        <v>8831.35</v>
      </c>
      <c r="F341" s="7">
        <v>435138742.74999964</v>
      </c>
      <c r="G341" s="7">
        <v>265132015.00000018</v>
      </c>
      <c r="H341" s="7">
        <v>174332663.99999982</v>
      </c>
    </row>
    <row r="342" spans="3:8" ht="12.75">
      <c r="C342" s="7">
        <v>12180.77</v>
      </c>
      <c r="D342" s="7">
        <v>13800.87</v>
      </c>
      <c r="E342" s="7">
        <v>10453.53</v>
      </c>
      <c r="F342" s="7">
        <v>513466855.5000003</v>
      </c>
      <c r="G342" s="7">
        <v>300347837.99999976</v>
      </c>
      <c r="H342" s="7">
        <v>211128617.50000042</v>
      </c>
    </row>
    <row r="343" spans="3:8" ht="12.75">
      <c r="C343" s="7">
        <v>13899.32</v>
      </c>
      <c r="D343" s="7">
        <v>15477.17</v>
      </c>
      <c r="E343" s="7">
        <v>12030.32</v>
      </c>
      <c r="F343" s="7">
        <v>585687068.2500004</v>
      </c>
      <c r="G343" s="7">
        <v>337026310.0000003</v>
      </c>
      <c r="H343" s="7">
        <v>246902080.2499997</v>
      </c>
    </row>
    <row r="344" spans="3:8" ht="12.75">
      <c r="C344" s="7">
        <v>15934.85</v>
      </c>
      <c r="D344" s="7">
        <v>17669.83300000003</v>
      </c>
      <c r="E344" s="7">
        <v>13950.7</v>
      </c>
      <c r="F344" s="7">
        <v>669060532.0000004</v>
      </c>
      <c r="G344" s="7">
        <v>379652535.2499996</v>
      </c>
      <c r="H344" s="7">
        <v>283255588.75000024</v>
      </c>
    </row>
    <row r="345" spans="3:8" ht="12.75">
      <c r="C345" s="7">
        <v>19353.9</v>
      </c>
      <c r="D345" s="7">
        <v>22059.50799999987</v>
      </c>
      <c r="E345" s="7">
        <v>16617.77</v>
      </c>
      <c r="F345" s="7">
        <v>784051546.750001</v>
      </c>
      <c r="G345" s="7">
        <v>451275963.99999976</v>
      </c>
      <c r="H345" s="7">
        <v>332679473.75000006</v>
      </c>
    </row>
    <row r="346" spans="3:8" ht="12.75">
      <c r="C346" s="7">
        <v>27979.84</v>
      </c>
      <c r="D346" s="7">
        <v>32975.066999999864</v>
      </c>
      <c r="E346" s="7">
        <v>23249.32</v>
      </c>
      <c r="F346" s="7">
        <v>1032603871.0000015</v>
      </c>
      <c r="G346" s="7">
        <v>614739912.9999998</v>
      </c>
      <c r="H346" s="7">
        <v>424401432.75000006</v>
      </c>
    </row>
    <row r="347" spans="3:8" ht="12.75">
      <c r="C347" s="7">
        <v>2687081.54</v>
      </c>
      <c r="D347" s="7">
        <v>2687081.54</v>
      </c>
      <c r="E347" s="7">
        <v>597902.99</v>
      </c>
      <c r="F347" s="7">
        <v>2973129608.249999</v>
      </c>
      <c r="G347" s="7">
        <v>1956220769.750002</v>
      </c>
      <c r="H347" s="7">
        <v>978405611.749999</v>
      </c>
    </row>
    <row r="348" spans="3:8" ht="12.75">
      <c r="C348" s="105">
        <v>449675</v>
      </c>
      <c r="D348" s="105">
        <v>230500</v>
      </c>
      <c r="E348" s="105">
        <v>219175</v>
      </c>
      <c r="F348" s="18">
        <v>7721355806.000002</v>
      </c>
      <c r="G348" s="18">
        <v>4776052613.750002</v>
      </c>
      <c r="H348" s="18">
        <v>2945303192.249999</v>
      </c>
    </row>
    <row r="357" spans="3:8" ht="12.75">
      <c r="C357" s="7">
        <v>574.95</v>
      </c>
      <c r="D357" s="7">
        <v>590.125</v>
      </c>
      <c r="E357" s="7">
        <v>549.12</v>
      </c>
      <c r="F357" s="7">
        <v>15852876.000000002</v>
      </c>
      <c r="G357" s="7">
        <v>8398457.75000001</v>
      </c>
      <c r="H357" s="7">
        <v>7476578.999999993</v>
      </c>
    </row>
    <row r="358" spans="3:8" ht="12.75">
      <c r="C358" s="7">
        <v>970.66</v>
      </c>
      <c r="D358" s="7">
        <v>1009.5519999999991</v>
      </c>
      <c r="E358" s="7">
        <v>922.72</v>
      </c>
      <c r="F358" s="7">
        <v>34754708.24999993</v>
      </c>
      <c r="G358" s="7">
        <v>18586855.24999996</v>
      </c>
      <c r="H358" s="7">
        <v>16242892.999999987</v>
      </c>
    </row>
    <row r="359" spans="3:8" ht="12.75">
      <c r="C359" s="7">
        <v>1400.14</v>
      </c>
      <c r="D359" s="7">
        <v>1453.8410000000008</v>
      </c>
      <c r="E359" s="7">
        <v>1343.02</v>
      </c>
      <c r="F359" s="7">
        <v>53146237.00000005</v>
      </c>
      <c r="G359" s="7">
        <v>28346313</v>
      </c>
      <c r="H359" s="7">
        <v>24850833.749999978</v>
      </c>
    </row>
    <row r="360" spans="3:8" ht="12.75">
      <c r="C360" s="7">
        <v>1909.5</v>
      </c>
      <c r="D360" s="7">
        <v>1973.6079999999995</v>
      </c>
      <c r="E360" s="7">
        <v>1853.65</v>
      </c>
      <c r="F360" s="7">
        <v>74490856.25000013</v>
      </c>
      <c r="G360" s="7">
        <v>39508795.750000015</v>
      </c>
      <c r="H360" s="7">
        <v>35010458.75000001</v>
      </c>
    </row>
    <row r="361" spans="3:8" ht="12.75">
      <c r="C361" s="7">
        <v>2483.45</v>
      </c>
      <c r="D361" s="7">
        <v>2548.8</v>
      </c>
      <c r="E361" s="7">
        <v>2407.3</v>
      </c>
      <c r="F361" s="7">
        <v>98587383.0000001</v>
      </c>
      <c r="G361" s="7">
        <v>51952649.750000015</v>
      </c>
      <c r="H361" s="7">
        <v>46635303.50000002</v>
      </c>
    </row>
    <row r="362" spans="3:8" ht="12.75">
      <c r="C362" s="7">
        <v>3171.64</v>
      </c>
      <c r="D362" s="7">
        <v>3261.426</v>
      </c>
      <c r="E362" s="7">
        <v>3087.36</v>
      </c>
      <c r="F362" s="7">
        <v>126688244.25000003</v>
      </c>
      <c r="G362" s="7">
        <v>66589337.00000002</v>
      </c>
      <c r="H362" s="7">
        <v>60138066.75000008</v>
      </c>
    </row>
    <row r="363" spans="3:8" ht="12.75">
      <c r="C363" s="7">
        <v>4076.8</v>
      </c>
      <c r="D363" s="7">
        <v>4177.825000000006</v>
      </c>
      <c r="E363" s="7">
        <v>4012.06</v>
      </c>
      <c r="F363" s="7">
        <v>162939344.99999994</v>
      </c>
      <c r="G363" s="7">
        <v>85404024.24999997</v>
      </c>
      <c r="H363" s="7">
        <v>77454020.49999994</v>
      </c>
    </row>
    <row r="364" spans="3:8" ht="12.75">
      <c r="C364" s="7">
        <v>4968.93</v>
      </c>
      <c r="D364" s="7">
        <v>5203.041999999992</v>
      </c>
      <c r="E364" s="7">
        <v>4792.32</v>
      </c>
      <c r="F364" s="7">
        <v>206663338.99999997</v>
      </c>
      <c r="G364" s="7">
        <v>108317052.00000003</v>
      </c>
      <c r="H364" s="7">
        <v>98982118.25000003</v>
      </c>
    </row>
    <row r="365" spans="3:8" ht="12.75">
      <c r="C365" s="7">
        <v>7176.84</v>
      </c>
      <c r="D365" s="7">
        <v>7577.245999999989</v>
      </c>
      <c r="E365" s="7">
        <v>6851.9</v>
      </c>
      <c r="F365" s="7">
        <v>268866763.9999996</v>
      </c>
      <c r="G365" s="7">
        <v>144372741.7499999</v>
      </c>
      <c r="H365" s="7">
        <v>124681271.75000021</v>
      </c>
    </row>
    <row r="366" spans="3:8" ht="12.75">
      <c r="C366" s="7">
        <v>23280.08</v>
      </c>
      <c r="D366" s="7">
        <v>23280.08</v>
      </c>
      <c r="E366" s="7">
        <v>21795.57</v>
      </c>
      <c r="F366" s="7">
        <v>445840492.75000095</v>
      </c>
      <c r="G366" s="7">
        <v>238059863.7499999</v>
      </c>
      <c r="H366" s="7">
        <v>206822609.99999997</v>
      </c>
    </row>
    <row r="367" spans="3:8" ht="12.75">
      <c r="C367" s="105">
        <v>449675</v>
      </c>
      <c r="D367" s="105">
        <v>230500</v>
      </c>
      <c r="E367" s="105">
        <v>219175</v>
      </c>
      <c r="F367" s="18">
        <v>1487830245.5000007</v>
      </c>
      <c r="G367" s="18">
        <v>789536090.2499998</v>
      </c>
      <c r="H367" s="18">
        <v>698294155.2500002</v>
      </c>
    </row>
  </sheetData>
  <sheetProtection/>
  <mergeCells count="11">
    <mergeCell ref="A6:O6"/>
    <mergeCell ref="M8:O8"/>
    <mergeCell ref="A8:A9"/>
    <mergeCell ref="E228:I228"/>
    <mergeCell ref="J228:L228"/>
    <mergeCell ref="D227:L227"/>
    <mergeCell ref="B8:B9"/>
    <mergeCell ref="V8:Z8"/>
    <mergeCell ref="C8:G8"/>
    <mergeCell ref="H8:L8"/>
    <mergeCell ref="Q8:U8"/>
  </mergeCells>
  <conditionalFormatting sqref="B14:O19 B12:O12">
    <cfRule type="cellIs" priority="2" dxfId="0" operator="between" stopIfTrue="1">
      <formula>500</formula>
      <formula>1225</formula>
    </cfRule>
  </conditionalFormatting>
  <conditionalFormatting sqref="B21:O27">
    <cfRule type="expression" priority="4" dxfId="0" stopIfTrue="1">
      <formula>AND(B12&gt;=500,B12&lt;=1225)</formula>
    </cfRule>
  </conditionalFormatting>
  <hyperlinks>
    <hyperlink ref="M1" location="Índice!B11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7">
    <tabColor indexed="60"/>
  </sheetPr>
  <dimension ref="A1:R367"/>
  <sheetViews>
    <sheetView zoomScale="90" zoomScaleNormal="90" zoomScalePageLayoutView="0" workbookViewId="0" topLeftCell="A1">
      <selection activeCell="M1" sqref="M1"/>
    </sheetView>
  </sheetViews>
  <sheetFormatPr defaultColWidth="11.421875" defaultRowHeight="12.75"/>
  <cols>
    <col min="1" max="1" width="37.421875" style="2" customWidth="1"/>
    <col min="2" max="2" width="11.140625" style="2" customWidth="1"/>
    <col min="3" max="3" width="10.140625" style="2" customWidth="1"/>
    <col min="4" max="4" width="8.57421875" style="2" customWidth="1"/>
    <col min="5" max="5" width="9.57421875" style="2" customWidth="1"/>
    <col min="6" max="6" width="11.140625" style="2" customWidth="1"/>
    <col min="7" max="7" width="12.140625" style="2" customWidth="1"/>
    <col min="8" max="8" width="10.421875" style="2" customWidth="1"/>
    <col min="9" max="9" width="4.8515625" style="2" customWidth="1"/>
    <col min="10" max="10" width="7.8515625" style="2" customWidth="1"/>
    <col min="11" max="13" width="9.421875" style="2" customWidth="1"/>
    <col min="14" max="14" width="11.00390625" style="2" customWidth="1"/>
    <col min="15" max="15" width="10.57421875" style="2" customWidth="1"/>
    <col min="16" max="16" width="10.7109375" style="2" customWidth="1"/>
    <col min="17" max="16384" width="11.421875" style="2" customWidth="1"/>
  </cols>
  <sheetData>
    <row r="1" ht="37.5" customHeight="1">
      <c r="M1" s="172" t="s">
        <v>42</v>
      </c>
    </row>
    <row r="2" ht="21" customHeight="1">
      <c r="M2" s="172"/>
    </row>
    <row r="3" spans="1:2" ht="18" customHeight="1">
      <c r="A3" s="218" t="s">
        <v>86</v>
      </c>
      <c r="B3" s="46"/>
    </row>
    <row r="4" spans="1:16" ht="21" customHeight="1" thickBot="1">
      <c r="A4" s="287" t="s">
        <v>110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</row>
    <row r="6" spans="1:18" ht="37.5" customHeight="1">
      <c r="A6" s="296" t="s">
        <v>127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56"/>
      <c r="R6" s="56"/>
    </row>
    <row r="7" spans="1:9" ht="14.25" customHeight="1">
      <c r="A7" s="50"/>
      <c r="B7" s="19"/>
      <c r="C7" s="19"/>
      <c r="D7" s="19"/>
      <c r="E7" s="19"/>
      <c r="F7" s="19"/>
      <c r="G7" s="19"/>
      <c r="H7" s="19"/>
      <c r="I7" s="41"/>
    </row>
    <row r="8" spans="1:16" ht="15" customHeight="1">
      <c r="A8" s="284"/>
      <c r="B8" s="280" t="s">
        <v>186</v>
      </c>
      <c r="C8" s="281"/>
      <c r="D8" s="281"/>
      <c r="E8" s="281"/>
      <c r="F8" s="281"/>
      <c r="G8" s="281"/>
      <c r="H8" s="282"/>
      <c r="I8" s="41"/>
      <c r="J8" s="283" t="s">
        <v>94</v>
      </c>
      <c r="K8" s="283"/>
      <c r="L8" s="283"/>
      <c r="M8" s="283"/>
      <c r="N8" s="283"/>
      <c r="O8" s="283"/>
      <c r="P8" s="283"/>
    </row>
    <row r="9" spans="1:16" s="185" customFormat="1" ht="26.25" customHeight="1">
      <c r="A9" s="284"/>
      <c r="B9" s="61" t="s">
        <v>19</v>
      </c>
      <c r="C9" s="61" t="s">
        <v>68</v>
      </c>
      <c r="D9" s="61" t="s">
        <v>63</v>
      </c>
      <c r="E9" s="61" t="s">
        <v>64</v>
      </c>
      <c r="F9" s="61" t="s">
        <v>65</v>
      </c>
      <c r="G9" s="61" t="s">
        <v>76</v>
      </c>
      <c r="H9" s="61" t="s">
        <v>104</v>
      </c>
      <c r="I9" s="68"/>
      <c r="J9" s="61" t="s">
        <v>19</v>
      </c>
      <c r="K9" s="61" t="s">
        <v>68</v>
      </c>
      <c r="L9" s="61" t="s">
        <v>63</v>
      </c>
      <c r="M9" s="61" t="s">
        <v>64</v>
      </c>
      <c r="N9" s="61" t="s">
        <v>65</v>
      </c>
      <c r="O9" s="61" t="s">
        <v>76</v>
      </c>
      <c r="P9" s="61" t="s">
        <v>104</v>
      </c>
    </row>
    <row r="10" spans="1:16" s="97" customFormat="1" ht="13.5" customHeight="1">
      <c r="A10" s="68"/>
      <c r="B10" s="68"/>
      <c r="C10" s="67"/>
      <c r="D10" s="67"/>
      <c r="E10" s="67"/>
      <c r="F10" s="68"/>
      <c r="G10" s="68"/>
      <c r="H10" s="68"/>
      <c r="I10" s="68"/>
      <c r="J10" s="68"/>
      <c r="K10" s="67"/>
      <c r="L10" s="67"/>
      <c r="M10" s="67"/>
      <c r="N10" s="68"/>
      <c r="O10" s="68"/>
      <c r="P10" s="68"/>
    </row>
    <row r="11" spans="1:16" ht="12.75">
      <c r="A11" s="52" t="s">
        <v>19</v>
      </c>
      <c r="B11" s="62">
        <v>6227150</v>
      </c>
      <c r="C11" s="62">
        <v>98775</v>
      </c>
      <c r="D11" s="62">
        <v>407625</v>
      </c>
      <c r="E11" s="62">
        <v>1112725</v>
      </c>
      <c r="F11" s="62">
        <v>1497775</v>
      </c>
      <c r="G11" s="62">
        <v>2080100</v>
      </c>
      <c r="H11" s="62">
        <v>1030150</v>
      </c>
      <c r="I11" s="209"/>
      <c r="J11" s="94">
        <v>100</v>
      </c>
      <c r="K11" s="94">
        <v>1.5861991440707226</v>
      </c>
      <c r="L11" s="94">
        <v>6.545931927125571</v>
      </c>
      <c r="M11" s="94">
        <v>17.86892880370635</v>
      </c>
      <c r="N11" s="94">
        <v>24.05233533799571</v>
      </c>
      <c r="O11" s="94">
        <v>33.403724014998836</v>
      </c>
      <c r="P11" s="94">
        <v>16.54288077210281</v>
      </c>
    </row>
    <row r="12" spans="1:16" ht="12.75">
      <c r="A12" s="52" t="s">
        <v>6</v>
      </c>
      <c r="B12" s="62">
        <v>5393950</v>
      </c>
      <c r="C12" s="62">
        <v>98675</v>
      </c>
      <c r="D12" s="62">
        <v>405125</v>
      </c>
      <c r="E12" s="62">
        <v>1081700</v>
      </c>
      <c r="F12" s="62">
        <v>1352875</v>
      </c>
      <c r="G12" s="62">
        <v>1641475</v>
      </c>
      <c r="H12" s="62">
        <v>814100</v>
      </c>
      <c r="I12" s="210"/>
      <c r="J12" s="94">
        <v>86.61988228965096</v>
      </c>
      <c r="K12" s="94">
        <v>1.5845932730061103</v>
      </c>
      <c r="L12" s="94">
        <v>6.505785150510266</v>
      </c>
      <c r="M12" s="94">
        <v>17.370707305910408</v>
      </c>
      <c r="N12" s="94">
        <v>21.725428165372602</v>
      </c>
      <c r="O12" s="94">
        <v>26.359972057843475</v>
      </c>
      <c r="P12" s="94">
        <v>13.073396337008102</v>
      </c>
    </row>
    <row r="13" spans="1:16" ht="12.75">
      <c r="A13" s="84" t="s">
        <v>158</v>
      </c>
      <c r="B13" s="62">
        <v>3289600</v>
      </c>
      <c r="C13" s="62">
        <v>84325</v>
      </c>
      <c r="D13" s="62">
        <v>340775</v>
      </c>
      <c r="E13" s="62">
        <v>858000</v>
      </c>
      <c r="F13" s="62">
        <v>862050</v>
      </c>
      <c r="G13" s="62">
        <v>806300</v>
      </c>
      <c r="H13" s="62">
        <v>338150</v>
      </c>
      <c r="I13" s="211"/>
      <c r="J13" s="94">
        <v>52.82673454148367</v>
      </c>
      <c r="K13" s="94">
        <v>1.3541507752342565</v>
      </c>
      <c r="L13" s="94">
        <v>5.4724071204323</v>
      </c>
      <c r="M13" s="94">
        <v>13.778373734372867</v>
      </c>
      <c r="N13" s="94">
        <v>13.843411512489663</v>
      </c>
      <c r="O13" s="94">
        <v>12.948138393968348</v>
      </c>
      <c r="P13" s="94">
        <v>5.43025300498623</v>
      </c>
    </row>
    <row r="14" spans="1:16" ht="13.5" customHeight="1">
      <c r="A14" s="84" t="s">
        <v>159</v>
      </c>
      <c r="B14" s="62">
        <v>2104350</v>
      </c>
      <c r="C14" s="62">
        <v>14350</v>
      </c>
      <c r="D14" s="62">
        <v>64350</v>
      </c>
      <c r="E14" s="62">
        <v>223700</v>
      </c>
      <c r="F14" s="62">
        <v>490825</v>
      </c>
      <c r="G14" s="62">
        <v>835175</v>
      </c>
      <c r="H14" s="62">
        <v>475950</v>
      </c>
      <c r="I14" s="211"/>
      <c r="J14" s="94">
        <v>33.7931477481673</v>
      </c>
      <c r="K14" s="94">
        <v>0.2304424977718539</v>
      </c>
      <c r="L14" s="94">
        <v>1.0333780300779651</v>
      </c>
      <c r="M14" s="94">
        <v>3.5923335715375413</v>
      </c>
      <c r="N14" s="94">
        <v>7.88201665288294</v>
      </c>
      <c r="O14" s="94">
        <v>13.411833663875127</v>
      </c>
      <c r="P14" s="94">
        <v>7.643143332021872</v>
      </c>
    </row>
    <row r="15" spans="1:16" ht="8.25" customHeight="1">
      <c r="A15" s="108"/>
      <c r="B15" s="62"/>
      <c r="C15" s="62"/>
      <c r="D15" s="62"/>
      <c r="E15" s="62"/>
      <c r="F15" s="62"/>
      <c r="G15" s="62"/>
      <c r="H15" s="62"/>
      <c r="I15" s="211"/>
      <c r="J15" s="94"/>
      <c r="K15" s="94"/>
      <c r="L15" s="94"/>
      <c r="M15" s="94"/>
      <c r="N15" s="94"/>
      <c r="O15" s="94"/>
      <c r="P15" s="94"/>
    </row>
    <row r="16" spans="1:16" ht="12.75">
      <c r="A16" s="52" t="s">
        <v>7</v>
      </c>
      <c r="B16" s="62">
        <v>833200</v>
      </c>
      <c r="C16" s="62" t="s">
        <v>173</v>
      </c>
      <c r="D16" s="62">
        <v>2500</v>
      </c>
      <c r="E16" s="62">
        <v>31025</v>
      </c>
      <c r="F16" s="62">
        <v>144900</v>
      </c>
      <c r="G16" s="62">
        <v>438625</v>
      </c>
      <c r="H16" s="62">
        <v>216050</v>
      </c>
      <c r="I16" s="210"/>
      <c r="J16" s="94">
        <v>13.380117710349037</v>
      </c>
      <c r="K16" s="94" t="s">
        <v>173</v>
      </c>
      <c r="L16" s="94">
        <v>0.04014677661530556</v>
      </c>
      <c r="M16" s="94">
        <v>0.49822149779594194</v>
      </c>
      <c r="N16" s="94">
        <v>2.3269071726231103</v>
      </c>
      <c r="O16" s="94">
        <v>7.04375195715536</v>
      </c>
      <c r="P16" s="94">
        <v>3.469484435094706</v>
      </c>
    </row>
    <row r="17" spans="1:16" ht="12" customHeight="1">
      <c r="A17" s="5"/>
      <c r="B17" s="62"/>
      <c r="C17" s="62"/>
      <c r="D17" s="62"/>
      <c r="E17" s="62"/>
      <c r="F17" s="62"/>
      <c r="G17" s="62"/>
      <c r="H17" s="62"/>
      <c r="I17" s="95"/>
      <c r="J17" s="94"/>
      <c r="K17" s="94"/>
      <c r="L17" s="94"/>
      <c r="M17" s="94"/>
      <c r="N17" s="94"/>
      <c r="O17" s="94"/>
      <c r="P17" s="94"/>
    </row>
    <row r="18" spans="1:16" ht="12.75">
      <c r="A18" s="53" t="s">
        <v>66</v>
      </c>
      <c r="B18" s="62">
        <v>3452325</v>
      </c>
      <c r="C18" s="62">
        <v>63200</v>
      </c>
      <c r="D18" s="62">
        <v>242575</v>
      </c>
      <c r="E18" s="62">
        <v>591625</v>
      </c>
      <c r="F18" s="62">
        <v>835450</v>
      </c>
      <c r="G18" s="62">
        <v>1158125</v>
      </c>
      <c r="H18" s="62">
        <v>561350</v>
      </c>
      <c r="I18" s="211"/>
      <c r="J18" s="94">
        <v>55.43988823137391</v>
      </c>
      <c r="K18" s="94">
        <v>1.0149105128349245</v>
      </c>
      <c r="L18" s="94">
        <v>3.8954417349830983</v>
      </c>
      <c r="M18" s="94">
        <v>9.500734686012061</v>
      </c>
      <c r="N18" s="94">
        <v>13.41624980930281</v>
      </c>
      <c r="O18" s="94">
        <v>18.5979942670403</v>
      </c>
      <c r="P18" s="94">
        <v>9.01455722120071</v>
      </c>
    </row>
    <row r="19" spans="1:16" ht="12.75">
      <c r="A19" s="53" t="s">
        <v>185</v>
      </c>
      <c r="B19" s="62">
        <v>2774825</v>
      </c>
      <c r="C19" s="62">
        <v>35575</v>
      </c>
      <c r="D19" s="62">
        <v>165050</v>
      </c>
      <c r="E19" s="62">
        <v>521100</v>
      </c>
      <c r="F19" s="62">
        <v>662325</v>
      </c>
      <c r="G19" s="62">
        <v>921975</v>
      </c>
      <c r="H19" s="62">
        <v>468800</v>
      </c>
      <c r="I19" s="211"/>
      <c r="J19" s="94">
        <v>44.56011176862609</v>
      </c>
      <c r="K19" s="94">
        <v>0.5712886312357981</v>
      </c>
      <c r="L19" s="94">
        <v>2.650490192142473</v>
      </c>
      <c r="M19" s="94">
        <v>8.36819411769429</v>
      </c>
      <c r="N19" s="94">
        <v>10.6360855286929</v>
      </c>
      <c r="O19" s="94">
        <v>14.805729747958537</v>
      </c>
      <c r="P19" s="94">
        <v>7.5283235509020985</v>
      </c>
    </row>
    <row r="20" spans="1:16" ht="12.75" customHeight="1">
      <c r="A20" s="5"/>
      <c r="B20" s="62"/>
      <c r="C20" s="62"/>
      <c r="D20" s="62"/>
      <c r="E20" s="62"/>
      <c r="F20" s="62"/>
      <c r="G20" s="62"/>
      <c r="H20" s="62"/>
      <c r="I20" s="95"/>
      <c r="J20" s="94"/>
      <c r="K20" s="94"/>
      <c r="L20" s="94"/>
      <c r="M20" s="94"/>
      <c r="N20" s="94"/>
      <c r="O20" s="94"/>
      <c r="P20" s="94"/>
    </row>
    <row r="21" spans="1:16" ht="12.75">
      <c r="A21" s="53" t="s">
        <v>21</v>
      </c>
      <c r="B21" s="62">
        <v>1276375</v>
      </c>
      <c r="C21" s="62">
        <v>19775</v>
      </c>
      <c r="D21" s="62">
        <v>96250</v>
      </c>
      <c r="E21" s="62">
        <v>276900</v>
      </c>
      <c r="F21" s="62">
        <v>403375</v>
      </c>
      <c r="G21" s="62">
        <v>388525</v>
      </c>
      <c r="H21" s="62">
        <v>91550</v>
      </c>
      <c r="I21" s="211"/>
      <c r="J21" s="94">
        <v>20.49693680094425</v>
      </c>
      <c r="K21" s="94">
        <v>0.31756100302706697</v>
      </c>
      <c r="L21" s="94">
        <v>1.545650899689264</v>
      </c>
      <c r="M21" s="94">
        <v>4.4466569779112435</v>
      </c>
      <c r="N21" s="94">
        <v>6.477682406879552</v>
      </c>
      <c r="O21" s="94">
        <v>6.239210553784637</v>
      </c>
      <c r="P21" s="94">
        <v>1.4701749596524896</v>
      </c>
    </row>
    <row r="22" spans="1:16" ht="12.75">
      <c r="A22" s="53" t="s">
        <v>22</v>
      </c>
      <c r="B22" s="62">
        <v>2794625</v>
      </c>
      <c r="C22" s="62">
        <v>49125</v>
      </c>
      <c r="D22" s="62">
        <v>192350</v>
      </c>
      <c r="E22" s="62">
        <v>507525</v>
      </c>
      <c r="F22" s="62">
        <v>698275</v>
      </c>
      <c r="G22" s="62">
        <v>967275</v>
      </c>
      <c r="H22" s="62">
        <v>380075</v>
      </c>
      <c r="I22" s="211"/>
      <c r="J22" s="94">
        <v>44.87807423941932</v>
      </c>
      <c r="K22" s="94">
        <v>0.7888841604907542</v>
      </c>
      <c r="L22" s="94">
        <v>3.08889299278161</v>
      </c>
      <c r="M22" s="94">
        <v>8.150197120673182</v>
      </c>
      <c r="N22" s="94">
        <v>11.213396176420995</v>
      </c>
      <c r="O22" s="94">
        <v>15.533189340227873</v>
      </c>
      <c r="P22" s="94">
        <v>6.103514448824904</v>
      </c>
    </row>
    <row r="23" spans="1:16" ht="12.75">
      <c r="A23" s="53" t="s">
        <v>23</v>
      </c>
      <c r="B23" s="62">
        <v>2093825</v>
      </c>
      <c r="C23" s="62">
        <v>28775</v>
      </c>
      <c r="D23" s="62">
        <v>115200</v>
      </c>
      <c r="E23" s="62">
        <v>318775</v>
      </c>
      <c r="F23" s="62">
        <v>384525</v>
      </c>
      <c r="G23" s="62">
        <v>704400</v>
      </c>
      <c r="H23" s="62">
        <v>542150</v>
      </c>
      <c r="I23" s="211"/>
      <c r="J23" s="94">
        <v>33.624129818616865</v>
      </c>
      <c r="K23" s="94">
        <v>0.462089398842167</v>
      </c>
      <c r="L23" s="94">
        <v>1.84996346643328</v>
      </c>
      <c r="M23" s="94">
        <v>5.119115486217612</v>
      </c>
      <c r="N23" s="94">
        <v>6.1749757112001475</v>
      </c>
      <c r="O23" s="94">
        <v>11.311755779128493</v>
      </c>
      <c r="P23" s="94">
        <v>8.706229976795163</v>
      </c>
    </row>
    <row r="24" spans="1:16" ht="12.75">
      <c r="A24" s="53" t="s">
        <v>13</v>
      </c>
      <c r="B24" s="62">
        <v>62325</v>
      </c>
      <c r="C24" s="62">
        <v>1100</v>
      </c>
      <c r="D24" s="62">
        <v>3825</v>
      </c>
      <c r="E24" s="62">
        <v>9525</v>
      </c>
      <c r="F24" s="62">
        <v>11600</v>
      </c>
      <c r="G24" s="62">
        <v>19900</v>
      </c>
      <c r="H24" s="62">
        <v>16375</v>
      </c>
      <c r="I24" s="211"/>
      <c r="J24" s="94">
        <v>1.0008591410195675</v>
      </c>
      <c r="K24" s="94">
        <v>0.017664581710734446</v>
      </c>
      <c r="L24" s="94">
        <v>0.0614245682214175</v>
      </c>
      <c r="M24" s="94">
        <v>0.15295921890431416</v>
      </c>
      <c r="N24" s="94">
        <v>0.18628104349501778</v>
      </c>
      <c r="O24" s="94">
        <v>0.3195683418578322</v>
      </c>
      <c r="P24" s="94">
        <v>0.2629613868302514</v>
      </c>
    </row>
    <row r="25" spans="1:16" ht="12.75" customHeight="1">
      <c r="A25" s="5"/>
      <c r="B25" s="62"/>
      <c r="C25" s="62"/>
      <c r="D25" s="62"/>
      <c r="E25" s="62"/>
      <c r="F25" s="62"/>
      <c r="G25" s="62"/>
      <c r="H25" s="62"/>
      <c r="I25" s="95"/>
      <c r="J25" s="94"/>
      <c r="K25" s="94"/>
      <c r="L25" s="94"/>
      <c r="M25" s="94"/>
      <c r="N25" s="94"/>
      <c r="O25" s="94"/>
      <c r="P25" s="94"/>
    </row>
    <row r="26" spans="1:16" ht="12.75">
      <c r="A26" s="53" t="s">
        <v>67</v>
      </c>
      <c r="B26" s="62">
        <v>5271475</v>
      </c>
      <c r="C26" s="62">
        <v>85400</v>
      </c>
      <c r="D26" s="62">
        <v>352025</v>
      </c>
      <c r="E26" s="62">
        <v>935750</v>
      </c>
      <c r="F26" s="62">
        <v>1231150</v>
      </c>
      <c r="G26" s="62">
        <v>1763250</v>
      </c>
      <c r="H26" s="62">
        <v>903900</v>
      </c>
      <c r="I26" s="211"/>
      <c r="J26" s="94">
        <v>84.65309170326715</v>
      </c>
      <c r="K26" s="94">
        <v>1.3714138891788379</v>
      </c>
      <c r="L26" s="94">
        <v>5.653067615201175</v>
      </c>
      <c r="M26" s="94">
        <v>15.02693848710887</v>
      </c>
      <c r="N26" s="94">
        <v>19.770681611973373</v>
      </c>
      <c r="O26" s="94">
        <v>28.31552154677501</v>
      </c>
      <c r="P26" s="94">
        <v>14.515468553029876</v>
      </c>
    </row>
    <row r="27" spans="1:16" ht="12.75">
      <c r="A27" s="53" t="s">
        <v>28</v>
      </c>
      <c r="B27" s="62">
        <v>953950</v>
      </c>
      <c r="C27" s="62">
        <v>13350</v>
      </c>
      <c r="D27" s="62">
        <v>55575</v>
      </c>
      <c r="E27" s="62">
        <v>176550</v>
      </c>
      <c r="F27" s="62">
        <v>266225</v>
      </c>
      <c r="G27" s="62">
        <v>316325</v>
      </c>
      <c r="H27" s="62">
        <v>125925</v>
      </c>
      <c r="I27" s="211"/>
      <c r="J27" s="94">
        <v>15.319207020868294</v>
      </c>
      <c r="K27" s="94">
        <v>0.21438378712573167</v>
      </c>
      <c r="L27" s="94">
        <v>0.8924628441582425</v>
      </c>
      <c r="M27" s="94">
        <v>2.8351653645728785</v>
      </c>
      <c r="N27" s="94">
        <v>4.2752302417638886</v>
      </c>
      <c r="O27" s="94">
        <v>5.079771645134612</v>
      </c>
      <c r="P27" s="94">
        <v>2.0221931381129408</v>
      </c>
    </row>
    <row r="28" spans="1:16" ht="12.75">
      <c r="A28" s="53" t="s">
        <v>55</v>
      </c>
      <c r="B28" s="62">
        <v>1725</v>
      </c>
      <c r="C28" s="62" t="s">
        <v>173</v>
      </c>
      <c r="D28" s="62" t="s">
        <v>173</v>
      </c>
      <c r="E28" s="62" t="s">
        <v>173</v>
      </c>
      <c r="F28" s="62" t="s">
        <v>173</v>
      </c>
      <c r="G28" s="62">
        <v>525</v>
      </c>
      <c r="H28" s="62" t="s">
        <v>173</v>
      </c>
      <c r="I28" s="211"/>
      <c r="J28" s="94">
        <v>0.027701275864560834</v>
      </c>
      <c r="K28" s="94" t="s">
        <v>173</v>
      </c>
      <c r="L28" s="94" t="s">
        <v>173</v>
      </c>
      <c r="M28" s="94" t="s">
        <v>173</v>
      </c>
      <c r="N28" s="94" t="s">
        <v>173</v>
      </c>
      <c r="O28" s="94">
        <v>0.008430823089214168</v>
      </c>
      <c r="P28" s="94" t="s">
        <v>173</v>
      </c>
    </row>
    <row r="29" spans="1:16" ht="18" customHeight="1">
      <c r="A29" s="59"/>
      <c r="B29" s="59"/>
      <c r="C29" s="59"/>
      <c r="D29" s="59"/>
      <c r="E29" s="59"/>
      <c r="F29" s="59"/>
      <c r="G29" s="59"/>
      <c r="H29" s="59"/>
      <c r="I29" s="5"/>
      <c r="J29" s="59"/>
      <c r="K29" s="59"/>
      <c r="L29" s="59"/>
      <c r="M29" s="59"/>
      <c r="N29" s="59"/>
      <c r="O29" s="59"/>
      <c r="P29" s="59"/>
    </row>
    <row r="30" spans="1:16" ht="18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ht="12.75">
      <c r="A31" s="101" t="s">
        <v>85</v>
      </c>
    </row>
    <row r="33" ht="12.75">
      <c r="H33" s="172" t="s">
        <v>42</v>
      </c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187" spans="2:13" ht="12.75">
      <c r="B187" s="11" t="s">
        <v>19</v>
      </c>
      <c r="C187" s="157">
        <v>449675</v>
      </c>
      <c r="D187" s="18">
        <v>230500</v>
      </c>
      <c r="E187" s="106">
        <v>285.4432719631241</v>
      </c>
      <c r="F187" s="18">
        <v>789536090.2500013</v>
      </c>
      <c r="G187" s="106">
        <v>1726.700149584238</v>
      </c>
      <c r="H187" s="18">
        <v>4776052613.750021</v>
      </c>
      <c r="I187" s="18">
        <v>219175</v>
      </c>
      <c r="J187" s="106">
        <v>265.50099055168863</v>
      </c>
      <c r="K187" s="18">
        <v>698294155.2499992</v>
      </c>
      <c r="L187" s="106">
        <v>1119.8445657009233</v>
      </c>
      <c r="M187" s="18">
        <v>2945303192.25</v>
      </c>
    </row>
    <row r="188" spans="2:13" ht="12.75">
      <c r="B188" s="11" t="s">
        <v>83</v>
      </c>
      <c r="C188" s="157">
        <v>59725</v>
      </c>
      <c r="D188" s="18">
        <v>24650</v>
      </c>
      <c r="E188" s="106">
        <v>536.2235285665987</v>
      </c>
      <c r="F188" s="18">
        <v>158614919.75000015</v>
      </c>
      <c r="G188" s="106">
        <v>824.1808722109546</v>
      </c>
      <c r="H188" s="18">
        <v>243792701.99999967</v>
      </c>
      <c r="I188" s="18">
        <v>35075</v>
      </c>
      <c r="J188" s="106">
        <v>448.52322998336837</v>
      </c>
      <c r="K188" s="18">
        <v>188783427.49999997</v>
      </c>
      <c r="L188" s="106">
        <v>505.5931177239256</v>
      </c>
      <c r="M188" s="18">
        <v>212804143.25000012</v>
      </c>
    </row>
    <row r="189" spans="2:13" ht="12.75">
      <c r="B189" s="11" t="s">
        <v>84</v>
      </c>
      <c r="C189" s="157">
        <v>339325</v>
      </c>
      <c r="D189" s="18">
        <v>184025</v>
      </c>
      <c r="E189" s="106">
        <v>248.27838054159324</v>
      </c>
      <c r="F189" s="18">
        <v>548273147.7499988</v>
      </c>
      <c r="G189" s="106">
        <v>1776.4278019290934</v>
      </c>
      <c r="H189" s="18">
        <v>3922885514.9999957</v>
      </c>
      <c r="I189" s="18">
        <v>155300</v>
      </c>
      <c r="J189" s="106">
        <v>221.9054864241254</v>
      </c>
      <c r="K189" s="18">
        <v>413543064.49999857</v>
      </c>
      <c r="L189" s="106">
        <v>1218.4252870787752</v>
      </c>
      <c r="M189" s="18">
        <v>2270657365.0000024</v>
      </c>
    </row>
    <row r="190" spans="2:13" ht="12.75">
      <c r="B190" s="11" t="s">
        <v>33</v>
      </c>
      <c r="C190" s="157">
        <v>34425</v>
      </c>
      <c r="D190" s="18">
        <v>13525</v>
      </c>
      <c r="E190" s="106">
        <v>271.1061367837339</v>
      </c>
      <c r="F190" s="18">
        <v>44000526.000000015</v>
      </c>
      <c r="G190" s="106">
        <v>2405.661136783738</v>
      </c>
      <c r="H190" s="18">
        <v>390438802.5000003</v>
      </c>
      <c r="I190" s="18">
        <v>20900</v>
      </c>
      <c r="J190" s="106">
        <v>247.4129126794263</v>
      </c>
      <c r="K190" s="18">
        <v>62051158.50000002</v>
      </c>
      <c r="L190" s="106">
        <v>1381.0453209728853</v>
      </c>
      <c r="M190" s="18">
        <v>346366166.49999946</v>
      </c>
    </row>
    <row r="191" spans="2:13" ht="12.75">
      <c r="B191" s="11" t="s">
        <v>176</v>
      </c>
      <c r="C191" s="157">
        <v>16200</v>
      </c>
      <c r="D191" s="18">
        <v>8300</v>
      </c>
      <c r="E191" s="106">
        <v>388.0270758032129</v>
      </c>
      <c r="F191" s="18">
        <v>38647496.75</v>
      </c>
      <c r="G191" s="106">
        <v>2198.1485366465877</v>
      </c>
      <c r="H191" s="18">
        <v>218935594.24999994</v>
      </c>
      <c r="I191" s="18">
        <v>7900</v>
      </c>
      <c r="J191" s="106">
        <v>357.76903744725723</v>
      </c>
      <c r="K191" s="18">
        <v>33916504.749999985</v>
      </c>
      <c r="L191" s="106">
        <v>1218.0961761603369</v>
      </c>
      <c r="M191" s="18">
        <v>115475517.5000001</v>
      </c>
    </row>
    <row r="196" spans="2:10" ht="38.25">
      <c r="B196"/>
      <c r="C196" s="26" t="s">
        <v>20</v>
      </c>
      <c r="D196" s="159" t="s">
        <v>108</v>
      </c>
      <c r="E196" s="159" t="s">
        <v>109</v>
      </c>
      <c r="F196" s="159" t="s">
        <v>77</v>
      </c>
      <c r="G196" s="159" t="s">
        <v>78</v>
      </c>
      <c r="H196" s="159" t="s">
        <v>79</v>
      </c>
      <c r="I196" s="159" t="s">
        <v>177</v>
      </c>
      <c r="J196" s="159" t="s">
        <v>79</v>
      </c>
    </row>
    <row r="197" spans="2:10" ht="12.75">
      <c r="B197" t="s">
        <v>20</v>
      </c>
      <c r="C197" s="30">
        <v>449675</v>
      </c>
      <c r="D197" s="30">
        <v>190475</v>
      </c>
      <c r="E197" s="30">
        <v>115625</v>
      </c>
      <c r="F197" s="30">
        <v>59950</v>
      </c>
      <c r="G197" s="30">
        <v>37700</v>
      </c>
      <c r="H197" s="30">
        <v>38350</v>
      </c>
      <c r="I197" s="30">
        <v>7575</v>
      </c>
      <c r="J197" s="30">
        <v>38350</v>
      </c>
    </row>
    <row r="198" spans="2:10" ht="12.75">
      <c r="B198" s="12" t="s">
        <v>83</v>
      </c>
      <c r="C198" s="18">
        <v>59725</v>
      </c>
      <c r="D198" s="18">
        <v>7550</v>
      </c>
      <c r="E198" s="18">
        <v>6275</v>
      </c>
      <c r="F198" s="18">
        <v>5900</v>
      </c>
      <c r="G198" s="18">
        <v>11900</v>
      </c>
      <c r="H198" s="18">
        <v>27650</v>
      </c>
      <c r="I198" s="18">
        <v>450</v>
      </c>
      <c r="J198" s="18">
        <v>29250</v>
      </c>
    </row>
    <row r="199" spans="2:10" ht="12.75">
      <c r="B199" s="12" t="s">
        <v>84</v>
      </c>
      <c r="C199" s="18">
        <v>339325</v>
      </c>
      <c r="D199" s="18">
        <v>166900</v>
      </c>
      <c r="E199" s="18">
        <v>96425</v>
      </c>
      <c r="F199" s="18">
        <v>44625</v>
      </c>
      <c r="G199" s="18">
        <v>19800</v>
      </c>
      <c r="H199" s="18">
        <v>5575</v>
      </c>
      <c r="I199" s="18">
        <v>6000</v>
      </c>
      <c r="J199" s="18">
        <v>8325</v>
      </c>
    </row>
    <row r="200" spans="2:10" ht="12.75">
      <c r="B200" s="12" t="s">
        <v>33</v>
      </c>
      <c r="C200" s="18">
        <v>34425</v>
      </c>
      <c r="D200" s="18">
        <v>13325</v>
      </c>
      <c r="E200" s="18">
        <v>9925</v>
      </c>
      <c r="F200" s="18">
        <v>6125</v>
      </c>
      <c r="G200" s="18">
        <v>3150</v>
      </c>
      <c r="H200" s="18">
        <v>1100</v>
      </c>
      <c r="I200" s="18">
        <v>800</v>
      </c>
      <c r="J200" s="18">
        <v>75</v>
      </c>
    </row>
    <row r="201" spans="2:10" ht="12.75">
      <c r="B201" s="11" t="s">
        <v>176</v>
      </c>
      <c r="C201" s="18">
        <v>16200</v>
      </c>
      <c r="D201" s="18">
        <v>2700</v>
      </c>
      <c r="E201" s="18">
        <v>3000</v>
      </c>
      <c r="F201" s="18">
        <v>3300</v>
      </c>
      <c r="G201" s="18">
        <v>2850</v>
      </c>
      <c r="H201" s="18">
        <v>4025</v>
      </c>
      <c r="I201" s="18">
        <v>325</v>
      </c>
      <c r="J201" s="18">
        <v>700</v>
      </c>
    </row>
    <row r="225" spans="13:16" ht="12.75">
      <c r="M225" s="5"/>
      <c r="N225" s="5"/>
      <c r="O225" s="5"/>
      <c r="P225" s="5"/>
    </row>
    <row r="226" spans="13:16" ht="12.75">
      <c r="M226" s="5"/>
      <c r="N226" s="5"/>
      <c r="O226" s="5"/>
      <c r="P226" s="5"/>
    </row>
    <row r="227" spans="3:16" ht="12.7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5"/>
      <c r="N227" s="5"/>
      <c r="O227" s="5"/>
      <c r="P227" s="5"/>
    </row>
    <row r="228" spans="3:16" ht="12.7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5"/>
      <c r="N228" s="5"/>
      <c r="O228" s="5"/>
      <c r="P228" s="5"/>
    </row>
    <row r="229" spans="3:16" ht="12.75">
      <c r="C229" s="301" t="s">
        <v>171</v>
      </c>
      <c r="D229" s="301"/>
      <c r="E229" s="301"/>
      <c r="F229" s="301"/>
      <c r="G229" s="301"/>
      <c r="H229" s="301"/>
      <c r="I229" s="301"/>
      <c r="J229" s="301"/>
      <c r="K229" s="301"/>
      <c r="L229" s="279"/>
      <c r="M229" s="5"/>
      <c r="N229" s="5"/>
      <c r="O229" s="5"/>
      <c r="P229" s="5"/>
    </row>
    <row r="230" spans="3:16" ht="12.75">
      <c r="C230" s="298" t="s">
        <v>11</v>
      </c>
      <c r="D230" s="299"/>
      <c r="E230" s="299"/>
      <c r="F230" s="299"/>
      <c r="G230" s="300"/>
      <c r="H230" s="298" t="s">
        <v>12</v>
      </c>
      <c r="I230" s="299"/>
      <c r="J230" s="299"/>
      <c r="K230" s="299"/>
      <c r="L230" s="299"/>
      <c r="M230" s="5"/>
      <c r="N230" s="5"/>
      <c r="O230" s="5"/>
      <c r="P230" s="5"/>
    </row>
    <row r="231" spans="3:16" ht="153">
      <c r="C231" s="22" t="s">
        <v>186</v>
      </c>
      <c r="D231" s="22" t="s">
        <v>81</v>
      </c>
      <c r="E231" s="22" t="s">
        <v>82</v>
      </c>
      <c r="F231" s="22" t="s">
        <v>174</v>
      </c>
      <c r="G231" s="22" t="s">
        <v>175</v>
      </c>
      <c r="H231" s="22" t="s">
        <v>186</v>
      </c>
      <c r="I231" s="22" t="s">
        <v>81</v>
      </c>
      <c r="J231" s="22" t="s">
        <v>82</v>
      </c>
      <c r="K231" s="22" t="s">
        <v>174</v>
      </c>
      <c r="L231" s="104" t="s">
        <v>175</v>
      </c>
      <c r="M231" s="5"/>
      <c r="N231" s="5"/>
      <c r="O231" s="5"/>
      <c r="P231" s="5"/>
    </row>
    <row r="232" spans="3:16" ht="12.75">
      <c r="C232" s="18">
        <v>24650</v>
      </c>
      <c r="D232" s="106">
        <v>536.2235285665987</v>
      </c>
      <c r="E232" s="18">
        <v>158614919.75000015</v>
      </c>
      <c r="F232" s="106">
        <v>824.1808722109546</v>
      </c>
      <c r="G232" s="18">
        <v>243792701.99999967</v>
      </c>
      <c r="H232" s="106">
        <v>35075</v>
      </c>
      <c r="I232" s="106">
        <v>448.52322998336837</v>
      </c>
      <c r="J232" s="18">
        <v>188783427.49999997</v>
      </c>
      <c r="K232" s="106">
        <v>505.5931177239256</v>
      </c>
      <c r="L232" s="31">
        <v>212804143.25000012</v>
      </c>
      <c r="M232" s="5"/>
      <c r="N232" s="5"/>
      <c r="O232" s="5"/>
      <c r="P232" s="5"/>
    </row>
    <row r="233" spans="3:16" ht="12.75">
      <c r="C233" s="18">
        <v>2925</v>
      </c>
      <c r="D233" s="106">
        <v>392.7269230769229</v>
      </c>
      <c r="E233" s="18">
        <v>13784715.000000002</v>
      </c>
      <c r="F233" s="106">
        <v>488.3403774928775</v>
      </c>
      <c r="G233" s="18">
        <v>17140747.25</v>
      </c>
      <c r="H233" s="18">
        <v>3575</v>
      </c>
      <c r="I233" s="106">
        <v>378.4811305361304</v>
      </c>
      <c r="J233" s="18">
        <v>16236840.499999998</v>
      </c>
      <c r="K233" s="106">
        <v>388.75444638694637</v>
      </c>
      <c r="L233" s="31">
        <v>16677565.74999999</v>
      </c>
      <c r="M233" s="5"/>
      <c r="N233" s="5"/>
      <c r="O233" s="5"/>
      <c r="P233" s="5"/>
    </row>
    <row r="234" spans="3:16" ht="12.75">
      <c r="C234" s="18">
        <v>7775</v>
      </c>
      <c r="D234" s="106">
        <v>522.8563236870309</v>
      </c>
      <c r="E234" s="18">
        <v>48782494.99999995</v>
      </c>
      <c r="F234" s="106">
        <v>714.7869185423368</v>
      </c>
      <c r="G234" s="18">
        <v>66689619.50000001</v>
      </c>
      <c r="H234" s="18">
        <v>14950</v>
      </c>
      <c r="I234" s="106">
        <v>473.02460005574125</v>
      </c>
      <c r="J234" s="18">
        <v>84860613.25000006</v>
      </c>
      <c r="K234" s="106">
        <v>544.5858012820506</v>
      </c>
      <c r="L234" s="31">
        <v>97698692.75</v>
      </c>
      <c r="M234" s="5"/>
      <c r="N234" s="5"/>
      <c r="O234" s="5"/>
      <c r="P234" s="5"/>
    </row>
    <row r="235" spans="3:16" ht="12.75">
      <c r="C235" s="18">
        <v>13800</v>
      </c>
      <c r="D235" s="106">
        <v>575.2609978864737</v>
      </c>
      <c r="E235" s="18">
        <v>95263221.24999997</v>
      </c>
      <c r="F235" s="106">
        <v>961.1086684782605</v>
      </c>
      <c r="G235" s="18">
        <v>159159595.4999998</v>
      </c>
      <c r="H235" s="18">
        <v>16375</v>
      </c>
      <c r="I235" s="106">
        <v>442.9653918575062</v>
      </c>
      <c r="J235" s="18">
        <v>87042699.49999999</v>
      </c>
      <c r="K235" s="106">
        <v>497.631605597964</v>
      </c>
      <c r="L235" s="31">
        <v>97784610.5</v>
      </c>
      <c r="M235" s="5"/>
      <c r="N235" s="5"/>
      <c r="O235" s="5"/>
      <c r="P235" s="5"/>
    </row>
    <row r="236" spans="3:16" ht="12.75">
      <c r="C236" s="18">
        <v>150</v>
      </c>
      <c r="D236" s="106">
        <v>435.82694444444445</v>
      </c>
      <c r="E236" s="18">
        <v>784488.5</v>
      </c>
      <c r="F236" s="106">
        <v>445.9665277777778</v>
      </c>
      <c r="G236" s="18">
        <v>802739.75</v>
      </c>
      <c r="H236" s="18">
        <v>175</v>
      </c>
      <c r="I236" s="106">
        <v>306.32107142857143</v>
      </c>
      <c r="J236" s="18">
        <v>643274.25</v>
      </c>
      <c r="K236" s="106">
        <v>306.32107142857143</v>
      </c>
      <c r="L236" s="31">
        <v>643274.25</v>
      </c>
      <c r="M236" s="5"/>
      <c r="N236" s="5"/>
      <c r="O236" s="5"/>
      <c r="P236" s="5"/>
    </row>
    <row r="237" spans="3:16" ht="12.75">
      <c r="C237" s="18">
        <v>22225</v>
      </c>
      <c r="D237" s="106">
        <v>550.860998312711</v>
      </c>
      <c r="E237" s="18">
        <v>146914628.24999997</v>
      </c>
      <c r="F237" s="106">
        <v>855.3845125609315</v>
      </c>
      <c r="G237" s="18">
        <v>228131049.49999985</v>
      </c>
      <c r="H237" s="18">
        <v>33275</v>
      </c>
      <c r="I237" s="106">
        <v>456.18639619333806</v>
      </c>
      <c r="J237" s="18">
        <v>182155228.00000006</v>
      </c>
      <c r="K237" s="106">
        <v>516.3378255697475</v>
      </c>
      <c r="L237" s="31">
        <v>206173693.75</v>
      </c>
      <c r="M237" s="5"/>
      <c r="N237" s="5"/>
      <c r="O237" s="5"/>
      <c r="P237" s="5"/>
    </row>
    <row r="243" spans="13:16" ht="12.75">
      <c r="M243" s="5"/>
      <c r="N243" s="5"/>
      <c r="O243" s="5"/>
      <c r="P243" s="5"/>
    </row>
    <row r="244" spans="13:16" ht="12.75">
      <c r="M244" s="5"/>
      <c r="N244" s="5"/>
      <c r="O244" s="5"/>
      <c r="P244" s="5"/>
    </row>
    <row r="245" spans="13:16" ht="12.75">
      <c r="M245" s="5"/>
      <c r="N245" s="5"/>
      <c r="O245" s="5"/>
      <c r="P245" s="5"/>
    </row>
    <row r="246" spans="3:16" ht="153">
      <c r="C246" s="160" t="s">
        <v>186</v>
      </c>
      <c r="D246" s="22" t="s">
        <v>81</v>
      </c>
      <c r="E246" s="22" t="s">
        <v>82</v>
      </c>
      <c r="F246" s="22" t="s">
        <v>174</v>
      </c>
      <c r="G246" s="22" t="s">
        <v>175</v>
      </c>
      <c r="H246" s="22" t="s">
        <v>186</v>
      </c>
      <c r="I246" s="22" t="s">
        <v>81</v>
      </c>
      <c r="J246" s="22" t="s">
        <v>82</v>
      </c>
      <c r="K246" s="22" t="s">
        <v>174</v>
      </c>
      <c r="L246" s="104" t="s">
        <v>175</v>
      </c>
      <c r="M246" s="5"/>
      <c r="N246" s="5"/>
      <c r="O246" s="5"/>
      <c r="P246" s="5"/>
    </row>
    <row r="247" spans="3:16" ht="12.75">
      <c r="C247" s="18">
        <v>24650</v>
      </c>
      <c r="D247" s="106">
        <v>536.2235285665987</v>
      </c>
      <c r="E247" s="18">
        <v>158614919.75000015</v>
      </c>
      <c r="F247" s="106">
        <v>824.1808722109546</v>
      </c>
      <c r="G247" s="18">
        <v>243792701.99999967</v>
      </c>
      <c r="H247" s="106">
        <v>35075</v>
      </c>
      <c r="I247" s="106">
        <v>448.52322998336837</v>
      </c>
      <c r="J247" s="18">
        <v>188783427.49999997</v>
      </c>
      <c r="K247" s="106">
        <v>505.5931177239256</v>
      </c>
      <c r="L247" s="31">
        <v>212804143.25000012</v>
      </c>
      <c r="M247" s="5"/>
      <c r="N247" s="5"/>
      <c r="O247" s="5"/>
      <c r="P247" s="5"/>
    </row>
    <row r="248" spans="3:16" ht="12.75">
      <c r="C248" s="18">
        <v>2925</v>
      </c>
      <c r="D248" s="106">
        <v>392.7269230769229</v>
      </c>
      <c r="E248" s="18">
        <v>13784715.000000002</v>
      </c>
      <c r="F248" s="106">
        <v>488.3403774928775</v>
      </c>
      <c r="G248" s="18">
        <v>17140747.25</v>
      </c>
      <c r="H248" s="18">
        <v>3575</v>
      </c>
      <c r="I248" s="106">
        <v>378.4811305361304</v>
      </c>
      <c r="J248" s="18">
        <v>16236840.499999998</v>
      </c>
      <c r="K248" s="106">
        <v>388.75444638694637</v>
      </c>
      <c r="L248" s="31">
        <v>16677565.74999999</v>
      </c>
      <c r="M248" s="5"/>
      <c r="N248" s="5"/>
      <c r="O248" s="5"/>
      <c r="P248" s="5"/>
    </row>
    <row r="249" spans="3:16" ht="12.75">
      <c r="C249" s="18">
        <v>7775</v>
      </c>
      <c r="D249" s="106">
        <v>522.8563236870309</v>
      </c>
      <c r="E249" s="18">
        <v>48782494.99999995</v>
      </c>
      <c r="F249" s="106">
        <v>714.7869185423368</v>
      </c>
      <c r="G249" s="18">
        <v>66689619.50000001</v>
      </c>
      <c r="H249" s="18">
        <v>14950</v>
      </c>
      <c r="I249" s="106">
        <v>473.02460005574125</v>
      </c>
      <c r="J249" s="18">
        <v>84860613.25000006</v>
      </c>
      <c r="K249" s="106">
        <v>544.5858012820506</v>
      </c>
      <c r="L249" s="31">
        <v>97698692.75</v>
      </c>
      <c r="M249" s="5"/>
      <c r="N249" s="5"/>
      <c r="O249" s="5"/>
      <c r="P249" s="5"/>
    </row>
    <row r="250" spans="3:16" ht="12.75">
      <c r="C250" s="18">
        <v>13800</v>
      </c>
      <c r="D250" s="106">
        <v>575.2609978864737</v>
      </c>
      <c r="E250" s="18">
        <v>95263221.24999997</v>
      </c>
      <c r="F250" s="106">
        <v>961.1086684782605</v>
      </c>
      <c r="G250" s="18">
        <v>159159595.4999998</v>
      </c>
      <c r="H250" s="18">
        <v>16375</v>
      </c>
      <c r="I250" s="106">
        <v>442.9653918575062</v>
      </c>
      <c r="J250" s="18">
        <v>87042699.49999999</v>
      </c>
      <c r="K250" s="106">
        <v>497.631605597964</v>
      </c>
      <c r="L250" s="31">
        <v>97784610.5</v>
      </c>
      <c r="M250" s="5"/>
      <c r="N250" s="5"/>
      <c r="O250" s="5"/>
      <c r="P250" s="5"/>
    </row>
    <row r="251" spans="3:16" ht="12.75">
      <c r="C251" s="18">
        <v>150</v>
      </c>
      <c r="D251" s="106">
        <v>435.82694444444445</v>
      </c>
      <c r="E251" s="18">
        <v>784488.5</v>
      </c>
      <c r="F251" s="106">
        <v>445.9665277777778</v>
      </c>
      <c r="G251" s="18">
        <v>802739.75</v>
      </c>
      <c r="H251" s="18">
        <v>175</v>
      </c>
      <c r="I251" s="106">
        <v>306.32107142857143</v>
      </c>
      <c r="J251" s="18">
        <v>643274.25</v>
      </c>
      <c r="K251" s="106">
        <v>306.32107142857143</v>
      </c>
      <c r="L251" s="31">
        <v>643274.25</v>
      </c>
      <c r="M251" s="5"/>
      <c r="N251" s="5"/>
      <c r="O251" s="5"/>
      <c r="P251" s="5"/>
    </row>
    <row r="252" spans="3:16" ht="12.75">
      <c r="C252" s="18">
        <v>22225</v>
      </c>
      <c r="D252" s="106">
        <v>550.860998312711</v>
      </c>
      <c r="E252" s="18">
        <v>146914628.24999997</v>
      </c>
      <c r="F252" s="106">
        <v>855.3845125609315</v>
      </c>
      <c r="G252" s="18">
        <v>228131049.49999985</v>
      </c>
      <c r="H252" s="18">
        <v>33275</v>
      </c>
      <c r="I252" s="106">
        <v>456.18639619333806</v>
      </c>
      <c r="J252" s="18">
        <v>182155228.00000006</v>
      </c>
      <c r="K252" s="106">
        <v>516.3378255697475</v>
      </c>
      <c r="L252" s="31">
        <v>206173693.75</v>
      </c>
      <c r="M252" s="5"/>
      <c r="N252" s="5"/>
      <c r="O252" s="5"/>
      <c r="P252" s="5"/>
    </row>
    <row r="253" spans="3:16" ht="12.75">
      <c r="C253" s="18">
        <v>2425</v>
      </c>
      <c r="D253" s="106">
        <v>402.0718728522335</v>
      </c>
      <c r="E253" s="18">
        <v>11700291.500000006</v>
      </c>
      <c r="F253" s="106">
        <v>538.2011168384881</v>
      </c>
      <c r="G253" s="18">
        <v>15661652.499999996</v>
      </c>
      <c r="H253" s="18">
        <v>1800</v>
      </c>
      <c r="I253" s="106">
        <v>306.861087962963</v>
      </c>
      <c r="J253" s="18">
        <v>6628199.5</v>
      </c>
      <c r="K253" s="106">
        <v>306.9652546296296</v>
      </c>
      <c r="L253" s="31">
        <v>6630449.5</v>
      </c>
      <c r="M253" s="5"/>
      <c r="N253" s="5"/>
      <c r="O253" s="5"/>
      <c r="P253" s="5"/>
    </row>
    <row r="254" spans="3:16" ht="12.75">
      <c r="C254" s="18">
        <v>0</v>
      </c>
      <c r="D254" s="106" t="s">
        <v>18</v>
      </c>
      <c r="E254" s="18" t="s">
        <v>18</v>
      </c>
      <c r="F254" s="106" t="s">
        <v>18</v>
      </c>
      <c r="G254" s="18" t="s">
        <v>18</v>
      </c>
      <c r="H254" s="18">
        <v>0</v>
      </c>
      <c r="I254" s="106" t="s">
        <v>18</v>
      </c>
      <c r="J254" s="18" t="s">
        <v>18</v>
      </c>
      <c r="K254" s="106" t="s">
        <v>18</v>
      </c>
      <c r="L254" s="31" t="s">
        <v>18</v>
      </c>
      <c r="M254" s="5"/>
      <c r="N254" s="5"/>
      <c r="O254" s="5"/>
      <c r="P254" s="5"/>
    </row>
    <row r="255" spans="3:16" ht="12.75">
      <c r="C255" s="13"/>
      <c r="D255" s="13"/>
      <c r="E255" s="27">
        <v>18300.6</v>
      </c>
      <c r="F255" s="13"/>
      <c r="G255" s="27">
        <v>941529.28</v>
      </c>
      <c r="H255" s="13"/>
      <c r="I255" s="13"/>
      <c r="J255" s="27">
        <v>16650.8</v>
      </c>
      <c r="K255" s="13"/>
      <c r="L255" s="31">
        <v>173978.47</v>
      </c>
      <c r="M255" s="5"/>
      <c r="N255" s="5"/>
      <c r="O255" s="5"/>
      <c r="P255" s="5"/>
    </row>
    <row r="256" spans="3:16" ht="12.75">
      <c r="C256" s="13"/>
      <c r="D256" s="13"/>
      <c r="E256" s="18">
        <v>68.15</v>
      </c>
      <c r="F256" s="13"/>
      <c r="G256" s="18">
        <v>68.15</v>
      </c>
      <c r="H256" s="13"/>
      <c r="I256" s="13"/>
      <c r="J256" s="18">
        <v>13.31</v>
      </c>
      <c r="K256" s="13"/>
      <c r="L256" s="31">
        <v>13.31</v>
      </c>
      <c r="M256" s="5"/>
      <c r="N256" s="5"/>
      <c r="O256" s="5"/>
      <c r="P256" s="5"/>
    </row>
    <row r="257" spans="13:16" ht="12.75">
      <c r="M257" s="5"/>
      <c r="N257" s="5"/>
      <c r="O257" s="5"/>
      <c r="P257" s="5"/>
    </row>
    <row r="258" spans="13:16" ht="12.75">
      <c r="M258" s="5"/>
      <c r="N258" s="5"/>
      <c r="O258" s="5"/>
      <c r="P258" s="5"/>
    </row>
    <row r="259" spans="13:16" ht="12.75">
      <c r="M259" s="5"/>
      <c r="N259" s="5"/>
      <c r="O259" s="5"/>
      <c r="P259" s="5"/>
    </row>
    <row r="260" spans="13:16" ht="12.75">
      <c r="M260" s="5"/>
      <c r="N260" s="5"/>
      <c r="O260" s="5"/>
      <c r="P260" s="5"/>
    </row>
    <row r="261" spans="13:16" ht="12.75">
      <c r="M261" s="5"/>
      <c r="N261" s="5"/>
      <c r="O261" s="5"/>
      <c r="P261" s="5"/>
    </row>
    <row r="262" spans="3:16" ht="153">
      <c r="C262" s="22" t="s">
        <v>186</v>
      </c>
      <c r="D262" s="22" t="s">
        <v>81</v>
      </c>
      <c r="E262" s="22" t="s">
        <v>82</v>
      </c>
      <c r="F262" s="22" t="s">
        <v>174</v>
      </c>
      <c r="G262" s="22" t="s">
        <v>175</v>
      </c>
      <c r="H262" s="22" t="s">
        <v>186</v>
      </c>
      <c r="I262" s="22" t="s">
        <v>81</v>
      </c>
      <c r="J262" s="22" t="s">
        <v>82</v>
      </c>
      <c r="K262" s="22" t="s">
        <v>174</v>
      </c>
      <c r="L262" s="22" t="s">
        <v>175</v>
      </c>
      <c r="M262" s="5"/>
      <c r="N262" s="5"/>
      <c r="O262" s="5"/>
      <c r="P262" s="5"/>
    </row>
    <row r="263" spans="3:16" ht="12.75">
      <c r="C263" s="18">
        <v>184025</v>
      </c>
      <c r="D263" s="106">
        <v>248.27838054159324</v>
      </c>
      <c r="E263" s="18">
        <v>548273147.7499988</v>
      </c>
      <c r="F263" s="106">
        <v>1776.4278019290934</v>
      </c>
      <c r="G263" s="18">
        <v>3922885514.9999957</v>
      </c>
      <c r="H263" s="18">
        <v>155300</v>
      </c>
      <c r="I263" s="106">
        <v>221.9054864241254</v>
      </c>
      <c r="J263" s="18">
        <v>413543064.49999857</v>
      </c>
      <c r="K263" s="106">
        <v>1218.4252870787752</v>
      </c>
      <c r="L263" s="18">
        <v>2270657365.0000024</v>
      </c>
      <c r="M263" s="5"/>
      <c r="N263" s="5"/>
      <c r="O263" s="5"/>
      <c r="P263" s="5"/>
    </row>
    <row r="264" spans="3:16" ht="12.75">
      <c r="C264" s="18">
        <v>56475</v>
      </c>
      <c r="D264" s="106">
        <v>203.4933469824405</v>
      </c>
      <c r="E264" s="18">
        <v>137907441.25000054</v>
      </c>
      <c r="F264" s="106">
        <v>1140.0102490039828</v>
      </c>
      <c r="G264" s="18">
        <v>772584945.7499998</v>
      </c>
      <c r="H264" s="18">
        <v>45200</v>
      </c>
      <c r="I264" s="106">
        <v>197.67877535029464</v>
      </c>
      <c r="J264" s="18">
        <v>107220967.74999991</v>
      </c>
      <c r="K264" s="106">
        <v>1002.7321792035389</v>
      </c>
      <c r="L264" s="18">
        <v>543881934.0000006</v>
      </c>
      <c r="M264" s="5"/>
      <c r="N264" s="5"/>
      <c r="O264" s="5"/>
      <c r="P264" s="5"/>
    </row>
    <row r="265" spans="3:16" ht="12.75">
      <c r="C265" s="18">
        <v>84425</v>
      </c>
      <c r="D265" s="106">
        <v>247.74436235317387</v>
      </c>
      <c r="E265" s="18">
        <v>250989813.49999988</v>
      </c>
      <c r="F265" s="106">
        <v>1595.1224516336022</v>
      </c>
      <c r="G265" s="18">
        <v>1616018555.7500038</v>
      </c>
      <c r="H265" s="18">
        <v>72325</v>
      </c>
      <c r="I265" s="106">
        <v>233.95871557783158</v>
      </c>
      <c r="J265" s="18">
        <v>203052769.2499999</v>
      </c>
      <c r="K265" s="106">
        <v>1226.9623309136944</v>
      </c>
      <c r="L265" s="18">
        <v>1064880607.0000014</v>
      </c>
      <c r="M265" s="5"/>
      <c r="N265" s="5"/>
      <c r="O265" s="5"/>
      <c r="P265" s="5"/>
    </row>
    <row r="266" spans="3:16" ht="12.75">
      <c r="C266" s="18">
        <v>42975</v>
      </c>
      <c r="D266" s="106">
        <v>308.12022833042454</v>
      </c>
      <c r="E266" s="18">
        <v>158897601.7499999</v>
      </c>
      <c r="F266" s="106">
        <v>2953.6387133992607</v>
      </c>
      <c r="G266" s="18">
        <v>1523191484.5000012</v>
      </c>
      <c r="H266" s="18">
        <v>37550</v>
      </c>
      <c r="I266" s="106">
        <v>227.7786173990234</v>
      </c>
      <c r="J266" s="18">
        <v>102637044.99999997</v>
      </c>
      <c r="K266" s="106">
        <v>1462.3676226142932</v>
      </c>
      <c r="L266" s="18">
        <v>658942850.749999</v>
      </c>
      <c r="M266" s="5"/>
      <c r="N266" s="5"/>
      <c r="O266" s="5"/>
      <c r="P266" s="5"/>
    </row>
    <row r="267" spans="3:16" ht="12.75">
      <c r="C267" s="18">
        <v>150</v>
      </c>
      <c r="D267" s="106">
        <v>265.71736111111113</v>
      </c>
      <c r="E267" s="18">
        <v>478291.25</v>
      </c>
      <c r="F267" s="106">
        <v>6161.405</v>
      </c>
      <c r="G267" s="18">
        <v>11090529</v>
      </c>
      <c r="H267" s="18">
        <v>225</v>
      </c>
      <c r="I267" s="106">
        <v>234.17870370370372</v>
      </c>
      <c r="J267" s="18">
        <v>632282.5</v>
      </c>
      <c r="K267" s="106">
        <v>1093.323425925926</v>
      </c>
      <c r="L267" s="18">
        <v>2951973.25</v>
      </c>
      <c r="M267" s="5"/>
      <c r="N267" s="5"/>
      <c r="O267" s="5"/>
      <c r="P267" s="5"/>
    </row>
    <row r="268" spans="3:16" ht="12.75">
      <c r="C268" s="18">
        <v>136925</v>
      </c>
      <c r="D268" s="106">
        <v>263.6864821069931</v>
      </c>
      <c r="E268" s="18">
        <v>433263258.74999976</v>
      </c>
      <c r="F268" s="106">
        <v>1976.6681026717833</v>
      </c>
      <c r="G268" s="18">
        <v>3247863359.4999976</v>
      </c>
      <c r="H268" s="18">
        <v>137100</v>
      </c>
      <c r="I268" s="106">
        <v>226.68239894845613</v>
      </c>
      <c r="J268" s="18">
        <v>372937882.74999917</v>
      </c>
      <c r="K268" s="106">
        <v>1256.1956368526598</v>
      </c>
      <c r="L268" s="18">
        <v>2066693061.7500017</v>
      </c>
      <c r="M268" s="5"/>
      <c r="N268" s="5"/>
      <c r="O268" s="5"/>
      <c r="P268" s="5"/>
    </row>
    <row r="269" spans="3:16" ht="12.75">
      <c r="C269" s="18">
        <v>47025</v>
      </c>
      <c r="D269" s="106">
        <v>203.43522638667338</v>
      </c>
      <c r="E269" s="18">
        <v>114798498.25000013</v>
      </c>
      <c r="F269" s="106">
        <v>1194.2643022328525</v>
      </c>
      <c r="G269" s="18">
        <v>673923345.7500001</v>
      </c>
      <c r="H269" s="18">
        <v>18175</v>
      </c>
      <c r="I269" s="106">
        <v>185.93042870242985</v>
      </c>
      <c r="J269" s="18">
        <v>40551426.49999993</v>
      </c>
      <c r="K269" s="106">
        <v>933.611612792297</v>
      </c>
      <c r="L269" s="18">
        <v>203620692.7500002</v>
      </c>
      <c r="M269" s="5"/>
      <c r="N269" s="5"/>
      <c r="O269" s="5"/>
      <c r="P269" s="5"/>
    </row>
    <row r="270" spans="3:16" ht="12.75">
      <c r="C270" s="18">
        <v>75</v>
      </c>
      <c r="D270" s="106">
        <v>234.87861111111113</v>
      </c>
      <c r="E270" s="18">
        <v>211390.75</v>
      </c>
      <c r="F270" s="106">
        <v>1220.8997222222222</v>
      </c>
      <c r="G270" s="18">
        <v>1098809.75</v>
      </c>
      <c r="H270" s="18">
        <v>25</v>
      </c>
      <c r="I270" s="106">
        <v>179.18416666666667</v>
      </c>
      <c r="J270" s="18">
        <v>53755.25</v>
      </c>
      <c r="K270" s="106">
        <v>1145.3683333333333</v>
      </c>
      <c r="L270" s="18">
        <v>343610.5</v>
      </c>
      <c r="M270" s="5"/>
      <c r="N270" s="5"/>
      <c r="O270" s="5"/>
      <c r="P270" s="5"/>
    </row>
    <row r="271" spans="3:16" ht="12.75">
      <c r="C271" s="13"/>
      <c r="D271" s="13"/>
      <c r="E271" s="27">
        <v>15678.43</v>
      </c>
      <c r="F271" s="23"/>
      <c r="G271" s="27">
        <v>2687081.54</v>
      </c>
      <c r="H271" s="13"/>
      <c r="I271" s="13"/>
      <c r="J271" s="27">
        <v>21795.57</v>
      </c>
      <c r="K271" s="13"/>
      <c r="L271" s="18">
        <v>597902.99</v>
      </c>
      <c r="M271" s="5"/>
      <c r="N271" s="5"/>
      <c r="O271" s="5"/>
      <c r="P271" s="5"/>
    </row>
    <row r="272" spans="3:16" ht="12.75">
      <c r="C272" s="13"/>
      <c r="D272" s="13"/>
      <c r="E272" s="18">
        <v>13.31</v>
      </c>
      <c r="F272" s="13"/>
      <c r="G272" s="18">
        <v>152.45</v>
      </c>
      <c r="H272" s="13"/>
      <c r="I272" s="13"/>
      <c r="J272" s="18">
        <v>7.53</v>
      </c>
      <c r="K272" s="13"/>
      <c r="L272" s="18">
        <v>457.54</v>
      </c>
      <c r="M272" s="5"/>
      <c r="N272" s="5"/>
      <c r="O272" s="5"/>
      <c r="P272" s="5"/>
    </row>
    <row r="273" spans="3:16" ht="12.75">
      <c r="C273" s="13"/>
      <c r="D273" s="13"/>
      <c r="E273" s="18"/>
      <c r="F273" s="13"/>
      <c r="G273" s="18"/>
      <c r="H273" s="13"/>
      <c r="I273" s="13"/>
      <c r="J273" s="18"/>
      <c r="K273" s="13"/>
      <c r="L273" s="18"/>
      <c r="M273" s="5"/>
      <c r="N273" s="5"/>
      <c r="O273" s="5"/>
      <c r="P273" s="5"/>
    </row>
    <row r="274" spans="13:16" ht="12.75">
      <c r="M274" s="5"/>
      <c r="N274" s="5"/>
      <c r="O274" s="5"/>
      <c r="P274" s="5"/>
    </row>
    <row r="275" spans="13:16" ht="12.75">
      <c r="M275" s="5"/>
      <c r="N275" s="5"/>
      <c r="O275" s="5"/>
      <c r="P275" s="5"/>
    </row>
    <row r="276" spans="13:16" ht="12.75">
      <c r="M276" s="5"/>
      <c r="N276" s="5"/>
      <c r="O276" s="5"/>
      <c r="P276" s="5"/>
    </row>
    <row r="277" spans="13:16" ht="12.75">
      <c r="M277" s="5"/>
      <c r="N277" s="5"/>
      <c r="O277" s="5"/>
      <c r="P277" s="5"/>
    </row>
    <row r="278" spans="13:16" ht="12.75">
      <c r="M278" s="5"/>
      <c r="N278" s="5"/>
      <c r="O278" s="5"/>
      <c r="P278" s="5"/>
    </row>
    <row r="279" spans="3:16" ht="153">
      <c r="C279" s="22" t="s">
        <v>186</v>
      </c>
      <c r="D279" s="22" t="s">
        <v>81</v>
      </c>
      <c r="E279" s="22" t="s">
        <v>82</v>
      </c>
      <c r="F279" s="22" t="s">
        <v>174</v>
      </c>
      <c r="G279" s="22" t="s">
        <v>175</v>
      </c>
      <c r="H279" s="22" t="s">
        <v>186</v>
      </c>
      <c r="I279" s="22" t="s">
        <v>81</v>
      </c>
      <c r="J279" s="22" t="s">
        <v>82</v>
      </c>
      <c r="K279" s="22" t="s">
        <v>174</v>
      </c>
      <c r="L279" s="22" t="s">
        <v>175</v>
      </c>
      <c r="M279" s="5"/>
      <c r="N279" s="5"/>
      <c r="O279" s="5"/>
      <c r="P279" s="5"/>
    </row>
    <row r="280" spans="3:16" ht="12.75">
      <c r="C280" s="18">
        <v>8300</v>
      </c>
      <c r="D280" s="18">
        <v>388.0270758032129</v>
      </c>
      <c r="E280" s="18">
        <v>38647496.75</v>
      </c>
      <c r="F280" s="18">
        <v>2198.1485366465877</v>
      </c>
      <c r="G280" s="18">
        <v>218935594.24999994</v>
      </c>
      <c r="H280" s="18">
        <v>7900</v>
      </c>
      <c r="I280" s="18">
        <v>357.76903744725723</v>
      </c>
      <c r="J280" s="18">
        <v>33916504.749999985</v>
      </c>
      <c r="K280" s="18">
        <v>1218.0961761603369</v>
      </c>
      <c r="L280" s="18">
        <v>115475517.5000001</v>
      </c>
      <c r="M280" s="5"/>
      <c r="N280" s="5"/>
      <c r="O280" s="5"/>
      <c r="P280" s="5"/>
    </row>
    <row r="281" spans="3:16" ht="12.75">
      <c r="C281" s="18">
        <v>50</v>
      </c>
      <c r="D281" s="18">
        <v>349.5316666666667</v>
      </c>
      <c r="E281" s="18">
        <v>209719</v>
      </c>
      <c r="F281" s="18">
        <v>1166.5370833333334</v>
      </c>
      <c r="G281" s="18">
        <v>699922.25</v>
      </c>
      <c r="H281" s="18">
        <v>450</v>
      </c>
      <c r="I281" s="18">
        <v>367.6561574074074</v>
      </c>
      <c r="J281" s="18">
        <v>1985343.25</v>
      </c>
      <c r="K281" s="18">
        <v>588.5738425925927</v>
      </c>
      <c r="L281" s="18">
        <v>3178298.75</v>
      </c>
      <c r="M281" s="5"/>
      <c r="N281" s="5"/>
      <c r="O281" s="5"/>
      <c r="P281" s="5"/>
    </row>
    <row r="282" spans="3:16" ht="12.75">
      <c r="C282" s="18">
        <v>550</v>
      </c>
      <c r="D282" s="18">
        <v>455.01151515151514</v>
      </c>
      <c r="E282" s="18">
        <v>3003076</v>
      </c>
      <c r="F282" s="18">
        <v>781.751060606061</v>
      </c>
      <c r="G282" s="18">
        <v>5159557</v>
      </c>
      <c r="H282" s="18">
        <v>2750</v>
      </c>
      <c r="I282" s="18">
        <v>419.8455075757577</v>
      </c>
      <c r="J282" s="18">
        <v>13854901.75</v>
      </c>
      <c r="K282" s="18">
        <v>736.2802121212119</v>
      </c>
      <c r="L282" s="18">
        <v>24297247.00000001</v>
      </c>
      <c r="M282" s="5"/>
      <c r="N282" s="5"/>
      <c r="O282" s="5"/>
      <c r="P282" s="5"/>
    </row>
    <row r="283" spans="3:16" ht="12.75">
      <c r="C283" s="18">
        <v>6300</v>
      </c>
      <c r="D283" s="18">
        <v>408.9993022486773</v>
      </c>
      <c r="E283" s="18">
        <v>30920347.25000001</v>
      </c>
      <c r="F283" s="18">
        <v>2379.1459920634898</v>
      </c>
      <c r="G283" s="18">
        <v>179863437.00000006</v>
      </c>
      <c r="H283" s="18">
        <v>4150</v>
      </c>
      <c r="I283" s="18">
        <v>336.019939759036</v>
      </c>
      <c r="J283" s="18">
        <v>16733792.999999998</v>
      </c>
      <c r="K283" s="18">
        <v>1486.5673192771085</v>
      </c>
      <c r="L283" s="18">
        <v>74031052.50000003</v>
      </c>
      <c r="M283" s="5"/>
      <c r="N283" s="5"/>
      <c r="O283" s="5"/>
      <c r="P283" s="5"/>
    </row>
    <row r="284" spans="3:16" ht="12.75">
      <c r="C284" s="18">
        <v>1400</v>
      </c>
      <c r="D284" s="18">
        <v>268.71157738095246</v>
      </c>
      <c r="E284" s="18">
        <v>4514354.5</v>
      </c>
      <c r="F284" s="18">
        <v>1976.9451190476188</v>
      </c>
      <c r="G284" s="18">
        <v>33212677.999999993</v>
      </c>
      <c r="H284" s="18">
        <v>550</v>
      </c>
      <c r="I284" s="18">
        <v>203.404053030303</v>
      </c>
      <c r="J284" s="18">
        <v>1342466.75</v>
      </c>
      <c r="K284" s="18">
        <v>2116.5029166666664</v>
      </c>
      <c r="L284" s="18">
        <v>13968919.250000004</v>
      </c>
      <c r="M284" s="5"/>
      <c r="N284" s="5"/>
      <c r="O284" s="5"/>
      <c r="P284" s="5"/>
    </row>
    <row r="285" spans="3:16" ht="12.75">
      <c r="C285" s="18">
        <v>8225</v>
      </c>
      <c r="D285" s="18">
        <v>387.3001646403242</v>
      </c>
      <c r="E285" s="18">
        <v>38226526.25</v>
      </c>
      <c r="F285" s="18">
        <v>2213.0443617021283</v>
      </c>
      <c r="G285" s="18">
        <v>218427478.49999997</v>
      </c>
      <c r="H285" s="18">
        <v>7550</v>
      </c>
      <c r="I285" s="18">
        <v>363.2303394039732</v>
      </c>
      <c r="J285" s="18">
        <v>32908668.749999985</v>
      </c>
      <c r="K285" s="18">
        <v>1251.7392328918318</v>
      </c>
      <c r="L285" s="18">
        <v>113407574.5000001</v>
      </c>
      <c r="M285" s="5"/>
      <c r="N285" s="5"/>
      <c r="O285" s="5"/>
      <c r="P285" s="5"/>
    </row>
    <row r="286" spans="3:16" ht="12.75">
      <c r="C286" s="18">
        <v>75</v>
      </c>
      <c r="D286" s="18">
        <v>467.745</v>
      </c>
      <c r="E286" s="18">
        <v>420970.5</v>
      </c>
      <c r="F286" s="18">
        <v>564.5730555555556</v>
      </c>
      <c r="G286" s="18">
        <v>508115.75</v>
      </c>
      <c r="H286" s="18">
        <v>325</v>
      </c>
      <c r="I286" s="18">
        <v>231.3688461538461</v>
      </c>
      <c r="J286" s="18">
        <v>902338.5</v>
      </c>
      <c r="K286" s="18">
        <v>490.90910256410245</v>
      </c>
      <c r="L286" s="18">
        <v>1914545.5</v>
      </c>
      <c r="M286" s="5"/>
      <c r="N286" s="5"/>
      <c r="O286" s="5"/>
      <c r="P286" s="5"/>
    </row>
    <row r="287" spans="3:16" ht="12.75">
      <c r="C287" s="18">
        <v>0</v>
      </c>
      <c r="D287" s="18" t="s">
        <v>18</v>
      </c>
      <c r="E287" s="18" t="s">
        <v>18</v>
      </c>
      <c r="F287" s="18" t="s">
        <v>18</v>
      </c>
      <c r="G287" s="18" t="s">
        <v>18</v>
      </c>
      <c r="H287" s="18">
        <v>25</v>
      </c>
      <c r="I287" s="18">
        <v>351.6583333333333</v>
      </c>
      <c r="J287" s="18">
        <v>105497.5</v>
      </c>
      <c r="K287" s="18">
        <v>511.325</v>
      </c>
      <c r="L287" s="18">
        <v>153397.5</v>
      </c>
      <c r="M287" s="5"/>
      <c r="N287" s="5"/>
      <c r="O287" s="5"/>
      <c r="P287" s="5"/>
    </row>
    <row r="288" spans="3:16" ht="12.75">
      <c r="C288" s="13"/>
      <c r="D288" s="13"/>
      <c r="E288" s="27">
        <v>23280.08</v>
      </c>
      <c r="F288" s="13"/>
      <c r="G288" s="27">
        <v>785155.62</v>
      </c>
      <c r="H288" s="13"/>
      <c r="I288" s="13"/>
      <c r="J288" s="27">
        <v>15091.56</v>
      </c>
      <c r="K288" s="13"/>
      <c r="L288" s="18">
        <v>333259.09</v>
      </c>
      <c r="M288" s="5"/>
      <c r="N288" s="5"/>
      <c r="O288" s="5"/>
      <c r="P288" s="5"/>
    </row>
    <row r="289" spans="3:16" ht="12.75">
      <c r="C289" s="13"/>
      <c r="D289" s="13"/>
      <c r="E289" s="18">
        <v>61.78</v>
      </c>
      <c r="F289" s="13"/>
      <c r="G289" s="18">
        <v>2900.22</v>
      </c>
      <c r="H289" s="13"/>
      <c r="I289" s="13"/>
      <c r="J289" s="18">
        <v>125.05</v>
      </c>
      <c r="K289" s="13"/>
      <c r="L289" s="18">
        <v>525.95</v>
      </c>
      <c r="M289" s="5"/>
      <c r="N289" s="5"/>
      <c r="O289" s="5"/>
      <c r="P289" s="5"/>
    </row>
    <row r="290" spans="13:16" ht="12.75">
      <c r="M290" s="5"/>
      <c r="N290" s="5"/>
      <c r="O290" s="5"/>
      <c r="P290" s="5"/>
    </row>
    <row r="291" spans="13:16" ht="12.75">
      <c r="M291" s="5"/>
      <c r="N291" s="5"/>
      <c r="O291" s="5"/>
      <c r="P291" s="5"/>
    </row>
    <row r="292" spans="13:16" ht="12.75">
      <c r="M292" s="5"/>
      <c r="N292" s="5"/>
      <c r="O292" s="5"/>
      <c r="P292" s="5"/>
    </row>
    <row r="293" spans="13:16" ht="12.75">
      <c r="M293" s="5"/>
      <c r="N293" s="5"/>
      <c r="O293" s="5"/>
      <c r="P293" s="5"/>
    </row>
    <row r="294" spans="13:16" ht="12.75">
      <c r="M294" s="5"/>
      <c r="N294" s="5"/>
      <c r="O294" s="5"/>
      <c r="P294" s="5"/>
    </row>
    <row r="295" spans="3:16" ht="153">
      <c r="C295" s="22" t="s">
        <v>186</v>
      </c>
      <c r="D295" s="22" t="s">
        <v>81</v>
      </c>
      <c r="E295" s="22" t="s">
        <v>82</v>
      </c>
      <c r="F295" s="22" t="s">
        <v>174</v>
      </c>
      <c r="G295" s="22" t="s">
        <v>175</v>
      </c>
      <c r="H295" s="22" t="s">
        <v>186</v>
      </c>
      <c r="I295" s="22" t="s">
        <v>81</v>
      </c>
      <c r="J295" s="22" t="s">
        <v>82</v>
      </c>
      <c r="K295" s="22" t="s">
        <v>174</v>
      </c>
      <c r="L295" s="22" t="s">
        <v>175</v>
      </c>
      <c r="M295" s="5"/>
      <c r="N295" s="5"/>
      <c r="O295" s="5"/>
      <c r="P295" s="5"/>
    </row>
    <row r="296" spans="3:16" ht="12.75">
      <c r="C296" s="18">
        <v>13525</v>
      </c>
      <c r="D296" s="18">
        <v>271.1061367837339</v>
      </c>
      <c r="E296" s="18">
        <v>44000526.000000015</v>
      </c>
      <c r="F296" s="18">
        <v>2405.661136783738</v>
      </c>
      <c r="G296" s="18">
        <v>390438802.5000003</v>
      </c>
      <c r="H296" s="18">
        <v>20900</v>
      </c>
      <c r="I296" s="18">
        <v>247.4129126794263</v>
      </c>
      <c r="J296" s="18">
        <v>62051158.50000002</v>
      </c>
      <c r="K296" s="18">
        <v>1381.0453209728853</v>
      </c>
      <c r="L296" s="18">
        <v>346366166.49999946</v>
      </c>
      <c r="M296" s="5"/>
      <c r="N296" s="5"/>
      <c r="O296" s="5"/>
      <c r="P296" s="5"/>
    </row>
    <row r="297" spans="3:16" ht="12.75">
      <c r="C297" s="18">
        <v>2250</v>
      </c>
      <c r="D297" s="18">
        <v>172.84386111111115</v>
      </c>
      <c r="E297" s="18">
        <v>4666784.25</v>
      </c>
      <c r="F297" s="18">
        <v>1164.0630092592594</v>
      </c>
      <c r="G297" s="18">
        <v>31429701.25</v>
      </c>
      <c r="H297" s="18">
        <v>4925</v>
      </c>
      <c r="I297" s="18">
        <v>206.98583333333332</v>
      </c>
      <c r="J297" s="18">
        <v>12232862.75000001</v>
      </c>
      <c r="K297" s="18">
        <v>927.7735406091364</v>
      </c>
      <c r="L297" s="18">
        <v>54831416.250000015</v>
      </c>
      <c r="M297" s="5"/>
      <c r="N297" s="5"/>
      <c r="O297" s="5"/>
      <c r="P297" s="5"/>
    </row>
    <row r="298" spans="3:16" ht="12.75">
      <c r="C298" s="18">
        <v>5625</v>
      </c>
      <c r="D298" s="18">
        <v>217.4534407407408</v>
      </c>
      <c r="E298" s="18">
        <v>14678107.250000002</v>
      </c>
      <c r="F298" s="18">
        <v>1735.929237037037</v>
      </c>
      <c r="G298" s="18">
        <v>117175223.50000004</v>
      </c>
      <c r="H298" s="18">
        <v>11400</v>
      </c>
      <c r="I298" s="18">
        <v>258.72749086257295</v>
      </c>
      <c r="J298" s="18">
        <v>35393920.75000002</v>
      </c>
      <c r="K298" s="18">
        <v>1385.2202741228066</v>
      </c>
      <c r="L298" s="18">
        <v>189498133.50000006</v>
      </c>
      <c r="M298" s="5"/>
      <c r="N298" s="5"/>
      <c r="O298" s="5"/>
      <c r="P298" s="5"/>
    </row>
    <row r="299" spans="3:16" ht="12.75">
      <c r="C299" s="18">
        <v>5250</v>
      </c>
      <c r="D299" s="18">
        <v>361.53982936507924</v>
      </c>
      <c r="E299" s="18">
        <v>22777009.24999999</v>
      </c>
      <c r="F299" s="18">
        <v>3498.210115079366</v>
      </c>
      <c r="G299" s="18">
        <v>220387237.24999988</v>
      </c>
      <c r="H299" s="18">
        <v>4550</v>
      </c>
      <c r="I299" s="18">
        <v>261.6004716117215</v>
      </c>
      <c r="J299" s="18">
        <v>14283385.749999993</v>
      </c>
      <c r="K299" s="18">
        <v>1826.8633974358972</v>
      </c>
      <c r="L299" s="18">
        <v>99746741.49999999</v>
      </c>
      <c r="M299" s="5"/>
      <c r="N299" s="5"/>
      <c r="O299" s="5"/>
      <c r="P299" s="5"/>
    </row>
    <row r="300" spans="3:16" ht="12.75">
      <c r="C300" s="18">
        <v>400</v>
      </c>
      <c r="D300" s="18">
        <v>391.38026041666666</v>
      </c>
      <c r="E300" s="18">
        <v>1878625.25</v>
      </c>
      <c r="F300" s="18">
        <v>4468.050104166667</v>
      </c>
      <c r="G300" s="18">
        <v>21446640.500000004</v>
      </c>
      <c r="H300" s="18">
        <v>25</v>
      </c>
      <c r="I300" s="18">
        <v>469.96416666666664</v>
      </c>
      <c r="J300" s="18">
        <v>140989.25</v>
      </c>
      <c r="K300" s="18">
        <v>7632.9175</v>
      </c>
      <c r="L300" s="18">
        <v>2289875.25</v>
      </c>
      <c r="M300" s="5"/>
      <c r="N300" s="5"/>
      <c r="O300" s="5"/>
      <c r="P300" s="5"/>
    </row>
    <row r="301" spans="3:16" ht="12.75">
      <c r="C301" s="18">
        <v>10400</v>
      </c>
      <c r="D301" s="18">
        <v>294.04543669871816</v>
      </c>
      <c r="E301" s="18">
        <v>36696870.49999999</v>
      </c>
      <c r="F301" s="18">
        <v>2787.4472035256445</v>
      </c>
      <c r="G301" s="18">
        <v>347873411.00000024</v>
      </c>
      <c r="H301" s="18">
        <v>18400</v>
      </c>
      <c r="I301" s="18">
        <v>252.29583899456577</v>
      </c>
      <c r="J301" s="18">
        <v>55706921.25000003</v>
      </c>
      <c r="K301" s="18">
        <v>1438.5509646739124</v>
      </c>
      <c r="L301" s="18">
        <v>317632052.9999994</v>
      </c>
      <c r="M301" s="5"/>
      <c r="N301" s="5"/>
      <c r="O301" s="5"/>
      <c r="P301" s="5"/>
    </row>
    <row r="302" spans="3:16" ht="12.75">
      <c r="C302" s="18">
        <v>3125</v>
      </c>
      <c r="D302" s="18">
        <v>194.7641466666666</v>
      </c>
      <c r="E302" s="18">
        <v>7303655.499999996</v>
      </c>
      <c r="F302" s="18">
        <v>1135.0771066666666</v>
      </c>
      <c r="G302" s="18">
        <v>42565391.50000001</v>
      </c>
      <c r="H302" s="18">
        <v>2500</v>
      </c>
      <c r="I302" s="18">
        <v>211.47457500000002</v>
      </c>
      <c r="J302" s="18">
        <v>6344237.250000001</v>
      </c>
      <c r="K302" s="18">
        <v>957.8037833333333</v>
      </c>
      <c r="L302" s="18">
        <v>28734113.500000004</v>
      </c>
      <c r="M302" s="5"/>
      <c r="N302" s="5"/>
      <c r="O302" s="5"/>
      <c r="P302" s="5"/>
    </row>
    <row r="303" spans="3:16" ht="12.75">
      <c r="C303" s="18">
        <v>0</v>
      </c>
      <c r="D303" s="18" t="s">
        <v>18</v>
      </c>
      <c r="E303" s="18" t="s">
        <v>18</v>
      </c>
      <c r="F303" s="18" t="s">
        <v>18</v>
      </c>
      <c r="G303" s="18" t="s">
        <v>18</v>
      </c>
      <c r="H303" s="18">
        <v>0</v>
      </c>
      <c r="I303" s="18" t="s">
        <v>18</v>
      </c>
      <c r="J303" s="18" t="s">
        <v>18</v>
      </c>
      <c r="K303" s="18" t="s">
        <v>18</v>
      </c>
      <c r="L303" s="18" t="s">
        <v>18</v>
      </c>
      <c r="M303" s="5"/>
      <c r="N303" s="5"/>
      <c r="O303" s="5"/>
      <c r="P303" s="5"/>
    </row>
    <row r="304" spans="3:16" ht="12.75">
      <c r="C304" s="13"/>
      <c r="D304" s="13"/>
      <c r="E304" s="27">
        <v>13414.8</v>
      </c>
      <c r="F304" s="13"/>
      <c r="G304" s="27">
        <v>927000.13</v>
      </c>
      <c r="H304" s="13"/>
      <c r="I304" s="13"/>
      <c r="J304" s="27">
        <v>13104</v>
      </c>
      <c r="K304" s="13"/>
      <c r="L304" s="18">
        <v>269362.5</v>
      </c>
      <c r="M304" s="5"/>
      <c r="N304" s="5"/>
      <c r="O304" s="5"/>
      <c r="P304" s="5"/>
    </row>
    <row r="305" spans="3:16" ht="12.75">
      <c r="C305" s="13"/>
      <c r="D305" s="13"/>
      <c r="E305" s="18">
        <v>25.23</v>
      </c>
      <c r="F305" s="13"/>
      <c r="G305" s="18">
        <v>2256.55</v>
      </c>
      <c r="H305" s="13"/>
      <c r="I305" s="13"/>
      <c r="J305" s="18">
        <v>13.43</v>
      </c>
      <c r="K305" s="13"/>
      <c r="L305" s="18">
        <v>815.3</v>
      </c>
      <c r="M305" s="5"/>
      <c r="N305" s="5"/>
      <c r="O305" s="5"/>
      <c r="P305" s="5"/>
    </row>
    <row r="306" spans="3:16" ht="12.75">
      <c r="C306" s="13"/>
      <c r="D306" s="13"/>
      <c r="E306" s="18"/>
      <c r="F306" s="13"/>
      <c r="G306" s="18"/>
      <c r="H306" s="13"/>
      <c r="I306" s="13"/>
      <c r="J306" s="18"/>
      <c r="K306" s="13"/>
      <c r="L306" s="18"/>
      <c r="M306" s="5"/>
      <c r="N306" s="5"/>
      <c r="O306" s="5"/>
      <c r="P306" s="5"/>
    </row>
    <row r="307" spans="3:16" ht="12.75">
      <c r="C307" s="13"/>
      <c r="D307" s="13"/>
      <c r="E307" s="20"/>
      <c r="F307" s="13"/>
      <c r="G307" s="20"/>
      <c r="H307" s="13"/>
      <c r="I307" s="13"/>
      <c r="J307" s="20"/>
      <c r="K307" s="13"/>
      <c r="L307" s="20"/>
      <c r="M307" s="5"/>
      <c r="N307" s="5"/>
      <c r="O307" s="5"/>
      <c r="P307" s="5"/>
    </row>
    <row r="308" spans="13:16" ht="12.75">
      <c r="M308" s="5"/>
      <c r="N308" s="5"/>
      <c r="O308" s="5"/>
      <c r="P308" s="5"/>
    </row>
    <row r="309" spans="13:16" ht="12.75">
      <c r="M309" s="5"/>
      <c r="N309" s="5"/>
      <c r="O309" s="5"/>
      <c r="P309" s="5"/>
    </row>
    <row r="310" spans="13:16" ht="12.75">
      <c r="M310" s="5"/>
      <c r="N310" s="5"/>
      <c r="O310" s="5"/>
      <c r="P310" s="5"/>
    </row>
    <row r="311" spans="3:16" ht="12.75">
      <c r="C311" s="36">
        <v>7708.71</v>
      </c>
      <c r="D311" s="161">
        <v>9600.335</v>
      </c>
      <c r="E311" s="161">
        <v>9596.075</v>
      </c>
      <c r="F311" s="161">
        <v>10905.77</v>
      </c>
      <c r="G311" s="161">
        <v>6302.08</v>
      </c>
      <c r="H311" s="161">
        <v>6307.405000000001</v>
      </c>
      <c r="I311" s="161">
        <v>5280.56</v>
      </c>
      <c r="M311" s="5"/>
      <c r="N311" s="5"/>
      <c r="O311" s="5"/>
      <c r="P311" s="5"/>
    </row>
    <row r="312" spans="3:16" ht="12.75">
      <c r="C312" s="36">
        <v>12180.77</v>
      </c>
      <c r="D312" s="161">
        <v>13800.87</v>
      </c>
      <c r="E312" s="161">
        <v>13780.845000000001</v>
      </c>
      <c r="F312" s="161">
        <v>17658.495000000003</v>
      </c>
      <c r="G312" s="161">
        <v>10453.53</v>
      </c>
      <c r="H312" s="161">
        <v>10467.755</v>
      </c>
      <c r="I312" s="161">
        <v>8269.47</v>
      </c>
      <c r="M312" s="5"/>
      <c r="N312" s="5"/>
      <c r="O312" s="5"/>
      <c r="P312" s="5"/>
    </row>
    <row r="313" spans="3:16" ht="12.75">
      <c r="C313" s="36">
        <v>17336.23</v>
      </c>
      <c r="D313" s="161">
        <v>19410.574999999997</v>
      </c>
      <c r="E313" s="161">
        <v>19351.03</v>
      </c>
      <c r="F313" s="161">
        <v>29157.405</v>
      </c>
      <c r="G313" s="161">
        <v>15091.56</v>
      </c>
      <c r="H313" s="161">
        <v>15091.555</v>
      </c>
      <c r="I313" s="161">
        <v>15458.11</v>
      </c>
      <c r="M313" s="5"/>
      <c r="N313" s="5"/>
      <c r="O313" s="5"/>
      <c r="P313" s="5"/>
    </row>
    <row r="314" spans="3:16" ht="12.75">
      <c r="C314" s="36">
        <v>17170.969713682156</v>
      </c>
      <c r="D314" s="161">
        <v>20720.401795010937</v>
      </c>
      <c r="E314" s="161">
        <v>20619.527261383588</v>
      </c>
      <c r="F314" s="161">
        <v>31691.70821428571</v>
      </c>
      <c r="G314" s="161">
        <v>13438.134788411087</v>
      </c>
      <c r="H314" s="161">
        <v>13407.191339367551</v>
      </c>
      <c r="I314" s="161">
        <v>20363.12</v>
      </c>
      <c r="M314" s="5"/>
      <c r="N314" s="5"/>
      <c r="O314" s="5"/>
      <c r="P314" s="5"/>
    </row>
    <row r="315" spans="3:9" ht="12.75">
      <c r="C315" s="7">
        <v>7721355806.000024</v>
      </c>
      <c r="D315" s="161">
        <v>4776052613.750021</v>
      </c>
      <c r="E315" s="161">
        <v>4709500026.500011</v>
      </c>
      <c r="F315" s="161">
        <v>66552587.24999999</v>
      </c>
      <c r="G315" s="161">
        <v>2945303192.25</v>
      </c>
      <c r="H315" s="161">
        <v>2925449150.2499995</v>
      </c>
      <c r="I315" s="161">
        <v>19854042</v>
      </c>
    </row>
    <row r="316" spans="3:9" ht="12.75">
      <c r="C316" s="162" t="s">
        <v>20</v>
      </c>
      <c r="D316" s="163"/>
      <c r="E316" s="163"/>
      <c r="F316" s="163"/>
      <c r="G316" s="163"/>
      <c r="H316" s="163"/>
      <c r="I316" s="163"/>
    </row>
    <row r="317" spans="3:9" ht="12.75">
      <c r="C317" s="18">
        <v>449675</v>
      </c>
      <c r="D317" s="18">
        <v>230500</v>
      </c>
      <c r="E317" s="18">
        <v>228400</v>
      </c>
      <c r="F317" s="18">
        <v>2100</v>
      </c>
      <c r="G317" s="18">
        <v>219175</v>
      </c>
      <c r="H317" s="18">
        <v>218200</v>
      </c>
      <c r="I317" s="18">
        <v>975</v>
      </c>
    </row>
    <row r="324" spans="3:9" ht="12.75">
      <c r="C324" s="36">
        <v>1177.43</v>
      </c>
      <c r="D324" s="161">
        <v>1229.62</v>
      </c>
      <c r="E324" s="161">
        <v>1228.815</v>
      </c>
      <c r="F324" s="161">
        <v>1295.84</v>
      </c>
      <c r="G324" s="161">
        <v>1132.13</v>
      </c>
      <c r="H324" s="161">
        <v>1131.52</v>
      </c>
      <c r="I324" s="161">
        <v>1166.76</v>
      </c>
    </row>
    <row r="325" spans="3:9" ht="12.75">
      <c r="C325" s="36">
        <v>2483.45</v>
      </c>
      <c r="D325" s="161">
        <v>2548.8</v>
      </c>
      <c r="E325" s="161">
        <v>2547.995</v>
      </c>
      <c r="F325" s="161">
        <v>3276.83</v>
      </c>
      <c r="G325" s="161">
        <v>2407.3</v>
      </c>
      <c r="H325" s="161">
        <v>2407.89</v>
      </c>
      <c r="I325" s="161">
        <v>2050.04</v>
      </c>
    </row>
    <row r="326" spans="3:9" ht="12.75">
      <c r="C326" s="36">
        <v>4691.21</v>
      </c>
      <c r="D326" s="161">
        <v>4792.32</v>
      </c>
      <c r="E326" s="161">
        <v>4792.32</v>
      </c>
      <c r="F326" s="161">
        <v>4594.985000000001</v>
      </c>
      <c r="G326" s="161">
        <v>4565.26</v>
      </c>
      <c r="H326" s="161">
        <v>4566.405000000001</v>
      </c>
      <c r="I326" s="161">
        <v>3964.56</v>
      </c>
    </row>
    <row r="327" spans="3:9" ht="12.75">
      <c r="C327" s="36">
        <v>3308.679035970423</v>
      </c>
      <c r="D327" s="161">
        <v>3425.3192635574896</v>
      </c>
      <c r="E327" s="161">
        <v>3423.29391746937</v>
      </c>
      <c r="F327" s="161">
        <v>3645.5997619047625</v>
      </c>
      <c r="G327" s="161">
        <v>3186.0118866202765</v>
      </c>
      <c r="H327" s="161">
        <v>3187.6037694775414</v>
      </c>
      <c r="I327" s="161">
        <v>2829.756666666667</v>
      </c>
    </row>
    <row r="328" spans="3:9" ht="12.75">
      <c r="C328" s="7">
        <v>1487830245.4999998</v>
      </c>
      <c r="D328" s="161">
        <v>789536090.2500013</v>
      </c>
      <c r="E328" s="161">
        <v>781880330.7500042</v>
      </c>
      <c r="F328" s="161">
        <v>7655759.500000001</v>
      </c>
      <c r="G328" s="161">
        <v>698294155.2499992</v>
      </c>
      <c r="H328" s="161">
        <v>695535142.4999995</v>
      </c>
      <c r="I328" s="161">
        <v>2759012.75</v>
      </c>
    </row>
    <row r="329" spans="3:9" ht="12.75">
      <c r="C329" s="162" t="s">
        <v>20</v>
      </c>
      <c r="D329" s="163"/>
      <c r="E329" s="163"/>
      <c r="F329" s="163"/>
      <c r="G329" s="163"/>
      <c r="H329" s="163"/>
      <c r="I329" s="163"/>
    </row>
    <row r="330" spans="3:9" ht="12.75">
      <c r="C330" s="18">
        <v>449675</v>
      </c>
      <c r="D330" s="18">
        <v>230500</v>
      </c>
      <c r="E330" s="18">
        <v>228400</v>
      </c>
      <c r="F330" s="18">
        <v>2100</v>
      </c>
      <c r="G330" s="18">
        <v>219175</v>
      </c>
      <c r="H330" s="18">
        <v>218200</v>
      </c>
      <c r="I330" s="18">
        <v>975</v>
      </c>
    </row>
    <row r="338" spans="3:8" ht="12.75">
      <c r="C338" s="7">
        <v>4741.48</v>
      </c>
      <c r="D338" s="7">
        <v>5463.280999999996</v>
      </c>
      <c r="E338" s="7">
        <v>3953.66</v>
      </c>
      <c r="F338" s="7">
        <v>133654894.25000007</v>
      </c>
      <c r="G338" s="7">
        <v>85089300.24999997</v>
      </c>
      <c r="H338" s="7">
        <v>54007017.00000006</v>
      </c>
    </row>
    <row r="339" spans="3:8" ht="12.75">
      <c r="C339" s="7">
        <v>6648.01</v>
      </c>
      <c r="D339" s="7">
        <v>8542.73999999999</v>
      </c>
      <c r="E339" s="7">
        <v>5350.82</v>
      </c>
      <c r="F339" s="7">
        <v>247640432.49999973</v>
      </c>
      <c r="G339" s="7">
        <v>165044420.24999985</v>
      </c>
      <c r="H339" s="7">
        <v>102799207.25</v>
      </c>
    </row>
    <row r="340" spans="3:8" ht="12.75">
      <c r="C340" s="7">
        <v>8741.23</v>
      </c>
      <c r="D340" s="7">
        <v>10656.548000000003</v>
      </c>
      <c r="E340" s="7">
        <v>7126.19</v>
      </c>
      <c r="F340" s="7">
        <v>346922254.74999976</v>
      </c>
      <c r="G340" s="7">
        <v>221523548.25000042</v>
      </c>
      <c r="H340" s="7">
        <v>137391499.24999985</v>
      </c>
    </row>
    <row r="341" spans="3:8" ht="12.75">
      <c r="C341" s="7">
        <v>10596.76</v>
      </c>
      <c r="D341" s="7">
        <v>12250.341999999959</v>
      </c>
      <c r="E341" s="7">
        <v>8831.35</v>
      </c>
      <c r="F341" s="7">
        <v>435138742.74999964</v>
      </c>
      <c r="G341" s="7">
        <v>265132015.00000018</v>
      </c>
      <c r="H341" s="7">
        <v>174332663.99999982</v>
      </c>
    </row>
    <row r="342" spans="3:8" ht="12.75">
      <c r="C342" s="7">
        <v>12180.77</v>
      </c>
      <c r="D342" s="7">
        <v>13800.87</v>
      </c>
      <c r="E342" s="7">
        <v>10453.53</v>
      </c>
      <c r="F342" s="7">
        <v>513466855.5000003</v>
      </c>
      <c r="G342" s="7">
        <v>300347837.99999976</v>
      </c>
      <c r="H342" s="7">
        <v>211128617.50000042</v>
      </c>
    </row>
    <row r="343" spans="3:8" ht="12.75">
      <c r="C343" s="7">
        <v>13899.32</v>
      </c>
      <c r="D343" s="7">
        <v>15477.17</v>
      </c>
      <c r="E343" s="7">
        <v>12030.32</v>
      </c>
      <c r="F343" s="7">
        <v>585687068.2500004</v>
      </c>
      <c r="G343" s="7">
        <v>337026310.0000003</v>
      </c>
      <c r="H343" s="7">
        <v>246902080.2499997</v>
      </c>
    </row>
    <row r="344" spans="3:8" ht="12.75">
      <c r="C344" s="7">
        <v>15934.85</v>
      </c>
      <c r="D344" s="7">
        <v>17669.83300000003</v>
      </c>
      <c r="E344" s="7">
        <v>13950.7</v>
      </c>
      <c r="F344" s="7">
        <v>669060532.0000004</v>
      </c>
      <c r="G344" s="7">
        <v>379652535.2499996</v>
      </c>
      <c r="H344" s="7">
        <v>283255588.75000024</v>
      </c>
    </row>
    <row r="345" spans="3:8" ht="12.75">
      <c r="C345" s="7">
        <v>19353.9</v>
      </c>
      <c r="D345" s="7">
        <v>22059.50799999987</v>
      </c>
      <c r="E345" s="7">
        <v>16617.77</v>
      </c>
      <c r="F345" s="7">
        <v>784051546.750001</v>
      </c>
      <c r="G345" s="7">
        <v>451275963.99999976</v>
      </c>
      <c r="H345" s="7">
        <v>332679473.75000006</v>
      </c>
    </row>
    <row r="346" spans="3:8" ht="12.75">
      <c r="C346" s="7">
        <v>27979.84</v>
      </c>
      <c r="D346" s="7">
        <v>32975.066999999864</v>
      </c>
      <c r="E346" s="7">
        <v>23249.32</v>
      </c>
      <c r="F346" s="7">
        <v>1032603871.0000015</v>
      </c>
      <c r="G346" s="7">
        <v>614739912.9999998</v>
      </c>
      <c r="H346" s="7">
        <v>424401432.75000006</v>
      </c>
    </row>
    <row r="347" spans="3:8" ht="12.75">
      <c r="C347" s="7">
        <v>2687081.54</v>
      </c>
      <c r="D347" s="7">
        <v>2687081.54</v>
      </c>
      <c r="E347" s="7">
        <v>597902.99</v>
      </c>
      <c r="F347" s="7">
        <v>2973129608.249999</v>
      </c>
      <c r="G347" s="7">
        <v>1956220769.750002</v>
      </c>
      <c r="H347" s="7">
        <v>978405611.749999</v>
      </c>
    </row>
    <row r="348" spans="3:8" ht="12.75">
      <c r="C348" s="105">
        <v>449675</v>
      </c>
      <c r="D348" s="105">
        <v>230500</v>
      </c>
      <c r="E348" s="105">
        <v>219175</v>
      </c>
      <c r="F348" s="18">
        <v>7721355806.000002</v>
      </c>
      <c r="G348" s="18">
        <v>4776052613.750002</v>
      </c>
      <c r="H348" s="18">
        <v>2945303192.249999</v>
      </c>
    </row>
    <row r="357" spans="3:8" ht="12.75">
      <c r="C357" s="7">
        <v>574.95</v>
      </c>
      <c r="D357" s="7">
        <v>590.125</v>
      </c>
      <c r="E357" s="7">
        <v>549.12</v>
      </c>
      <c r="F357" s="7">
        <v>15852876.000000002</v>
      </c>
      <c r="G357" s="7">
        <v>8398457.75000001</v>
      </c>
      <c r="H357" s="7">
        <v>7476578.999999993</v>
      </c>
    </row>
    <row r="358" spans="3:8" ht="12.75">
      <c r="C358" s="7">
        <v>970.66</v>
      </c>
      <c r="D358" s="7">
        <v>1009.5519999999991</v>
      </c>
      <c r="E358" s="7">
        <v>922.72</v>
      </c>
      <c r="F358" s="7">
        <v>34754708.24999993</v>
      </c>
      <c r="G358" s="7">
        <v>18586855.24999996</v>
      </c>
      <c r="H358" s="7">
        <v>16242892.999999987</v>
      </c>
    </row>
    <row r="359" spans="3:8" ht="12.75">
      <c r="C359" s="7">
        <v>1400.14</v>
      </c>
      <c r="D359" s="7">
        <v>1453.8410000000008</v>
      </c>
      <c r="E359" s="7">
        <v>1343.02</v>
      </c>
      <c r="F359" s="7">
        <v>53146237.00000005</v>
      </c>
      <c r="G359" s="7">
        <v>28346313</v>
      </c>
      <c r="H359" s="7">
        <v>24850833.749999978</v>
      </c>
    </row>
    <row r="360" spans="3:8" ht="12.75">
      <c r="C360" s="7">
        <v>1909.5</v>
      </c>
      <c r="D360" s="7">
        <v>1973.6079999999995</v>
      </c>
      <c r="E360" s="7">
        <v>1853.65</v>
      </c>
      <c r="F360" s="7">
        <v>74490856.25000013</v>
      </c>
      <c r="G360" s="7">
        <v>39508795.750000015</v>
      </c>
      <c r="H360" s="7">
        <v>35010458.75000001</v>
      </c>
    </row>
    <row r="361" spans="3:8" ht="12.75">
      <c r="C361" s="7">
        <v>2483.45</v>
      </c>
      <c r="D361" s="7">
        <v>2548.8</v>
      </c>
      <c r="E361" s="7">
        <v>2407.3</v>
      </c>
      <c r="F361" s="7">
        <v>98587383.0000001</v>
      </c>
      <c r="G361" s="7">
        <v>51952649.750000015</v>
      </c>
      <c r="H361" s="7">
        <v>46635303.50000002</v>
      </c>
    </row>
    <row r="362" spans="3:8" ht="12.75">
      <c r="C362" s="7">
        <v>3171.64</v>
      </c>
      <c r="D362" s="7">
        <v>3261.426</v>
      </c>
      <c r="E362" s="7">
        <v>3087.36</v>
      </c>
      <c r="F362" s="7">
        <v>126688244.25000003</v>
      </c>
      <c r="G362" s="7">
        <v>66589337.00000002</v>
      </c>
      <c r="H362" s="7">
        <v>60138066.75000008</v>
      </c>
    </row>
    <row r="363" spans="3:8" ht="12.75">
      <c r="C363" s="7">
        <v>4076.8</v>
      </c>
      <c r="D363" s="7">
        <v>4177.825000000006</v>
      </c>
      <c r="E363" s="7">
        <v>4012.06</v>
      </c>
      <c r="F363" s="7">
        <v>162939344.99999994</v>
      </c>
      <c r="G363" s="7">
        <v>85404024.24999997</v>
      </c>
      <c r="H363" s="7">
        <v>77454020.49999994</v>
      </c>
    </row>
    <row r="364" spans="3:8" ht="12.75">
      <c r="C364" s="7">
        <v>4968.93</v>
      </c>
      <c r="D364" s="7">
        <v>5203.041999999992</v>
      </c>
      <c r="E364" s="7">
        <v>4792.32</v>
      </c>
      <c r="F364" s="7">
        <v>206663338.99999997</v>
      </c>
      <c r="G364" s="7">
        <v>108317052.00000003</v>
      </c>
      <c r="H364" s="7">
        <v>98982118.25000003</v>
      </c>
    </row>
    <row r="365" spans="3:8" ht="12.75">
      <c r="C365" s="7">
        <v>7176.84</v>
      </c>
      <c r="D365" s="7">
        <v>7577.245999999989</v>
      </c>
      <c r="E365" s="7">
        <v>6851.9</v>
      </c>
      <c r="F365" s="7">
        <v>268866763.9999996</v>
      </c>
      <c r="G365" s="7">
        <v>144372741.7499999</v>
      </c>
      <c r="H365" s="7">
        <v>124681271.75000021</v>
      </c>
    </row>
    <row r="366" spans="3:8" ht="12.75">
      <c r="C366" s="7">
        <v>23280.08</v>
      </c>
      <c r="D366" s="7">
        <v>23280.08</v>
      </c>
      <c r="E366" s="7">
        <v>21795.57</v>
      </c>
      <c r="F366" s="7">
        <v>445840492.75000095</v>
      </c>
      <c r="G366" s="7">
        <v>238059863.7499999</v>
      </c>
      <c r="H366" s="7">
        <v>206822609.99999997</v>
      </c>
    </row>
    <row r="367" spans="3:8" ht="12.75">
      <c r="C367" s="105">
        <v>449675</v>
      </c>
      <c r="D367" s="105">
        <v>230500</v>
      </c>
      <c r="E367" s="105">
        <v>219175</v>
      </c>
      <c r="F367" s="18">
        <v>1487830245.5000007</v>
      </c>
      <c r="G367" s="18">
        <v>789536090.2499998</v>
      </c>
      <c r="H367" s="18">
        <v>698294155.2500002</v>
      </c>
    </row>
  </sheetData>
  <sheetProtection/>
  <mergeCells count="8">
    <mergeCell ref="A4:P4"/>
    <mergeCell ref="A6:P6"/>
    <mergeCell ref="C229:L229"/>
    <mergeCell ref="C230:G230"/>
    <mergeCell ref="H230:L230"/>
    <mergeCell ref="B8:H8"/>
    <mergeCell ref="J8:P8"/>
    <mergeCell ref="A8:A9"/>
  </mergeCells>
  <conditionalFormatting sqref="J11:P28">
    <cfRule type="expression" priority="1" dxfId="0" stopIfTrue="1">
      <formula>AND(B11&gt;=500,B11&lt;=1225)</formula>
    </cfRule>
  </conditionalFormatting>
  <conditionalFormatting sqref="B11:H28">
    <cfRule type="expression" priority="2" dxfId="0" stopIfTrue="1">
      <formula>AND(B11&gt;=500,B11&lt;=1225)</formula>
    </cfRule>
  </conditionalFormatting>
  <hyperlinks>
    <hyperlink ref="M1" location="Índice!B12" display="ÍNDICE"/>
    <hyperlink ref="H33" location="Índice!A12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8">
    <tabColor indexed="60"/>
  </sheetPr>
  <dimension ref="A1:R361"/>
  <sheetViews>
    <sheetView zoomScale="85" zoomScaleNormal="85" zoomScalePageLayoutView="0" workbookViewId="0" topLeftCell="A1">
      <selection activeCell="I1" sqref="I1"/>
    </sheetView>
  </sheetViews>
  <sheetFormatPr defaultColWidth="11.421875" defaultRowHeight="12.75"/>
  <cols>
    <col min="1" max="1" width="48.421875" style="2" customWidth="1"/>
    <col min="2" max="2" width="9.140625" style="2" customWidth="1"/>
    <col min="3" max="3" width="11.140625" style="2" customWidth="1"/>
    <col min="4" max="4" width="9.57421875" style="2" customWidth="1"/>
    <col min="5" max="5" width="11.8515625" style="2" customWidth="1"/>
    <col min="6" max="6" width="12.421875" style="2" customWidth="1"/>
    <col min="7" max="7" width="10.8515625" style="2" customWidth="1"/>
    <col min="8" max="8" width="10.00390625" style="2" customWidth="1"/>
    <col min="9" max="9" width="9.421875" style="2" customWidth="1"/>
    <col min="10" max="16384" width="11.421875" style="2" customWidth="1"/>
  </cols>
  <sheetData>
    <row r="1" spans="2:9" ht="39" customHeight="1">
      <c r="B1" s="46"/>
      <c r="I1" s="172" t="s">
        <v>42</v>
      </c>
    </row>
    <row r="2" ht="18" customHeight="1"/>
    <row r="3" ht="18" customHeight="1">
      <c r="A3" s="218" t="s">
        <v>86</v>
      </c>
    </row>
    <row r="4" spans="1:10" ht="18.75" thickBot="1">
      <c r="A4" s="287" t="s">
        <v>110</v>
      </c>
      <c r="B4" s="287"/>
      <c r="C4" s="287"/>
      <c r="D4" s="287"/>
      <c r="E4" s="287"/>
      <c r="F4" s="287"/>
      <c r="G4" s="287"/>
      <c r="H4" s="287"/>
      <c r="I4" s="287"/>
      <c r="J4" s="5"/>
    </row>
    <row r="5" ht="18">
      <c r="A5" s="65"/>
    </row>
    <row r="6" spans="1:18" ht="18" customHeight="1">
      <c r="A6" s="296" t="s">
        <v>128</v>
      </c>
      <c r="B6" s="296"/>
      <c r="C6" s="296"/>
      <c r="D6" s="296"/>
      <c r="E6" s="296"/>
      <c r="F6" s="296"/>
      <c r="G6" s="296"/>
      <c r="H6" s="296"/>
      <c r="I6" s="296"/>
      <c r="K6" s="269"/>
      <c r="L6" s="269"/>
      <c r="M6" s="269"/>
      <c r="N6" s="269"/>
      <c r="O6" s="269"/>
      <c r="P6" s="269"/>
      <c r="Q6" s="269"/>
      <c r="R6" s="269"/>
    </row>
    <row r="7" spans="1:18" ht="24.75" customHeight="1">
      <c r="A7" s="74"/>
      <c r="B7" s="60"/>
      <c r="C7" s="60"/>
      <c r="D7" s="60"/>
      <c r="E7" s="60"/>
      <c r="F7" s="60"/>
      <c r="G7" s="60"/>
      <c r="H7" s="60"/>
      <c r="I7" s="39"/>
      <c r="K7" s="60"/>
      <c r="L7" s="60"/>
      <c r="M7" s="60"/>
      <c r="N7" s="60"/>
      <c r="O7" s="60"/>
      <c r="P7" s="60"/>
      <c r="Q7" s="60"/>
      <c r="R7" s="60"/>
    </row>
    <row r="8" spans="1:10" s="183" customFormat="1" ht="52.5" customHeight="1">
      <c r="A8" s="75"/>
      <c r="B8" s="75" t="s">
        <v>19</v>
      </c>
      <c r="C8" s="75" t="s">
        <v>97</v>
      </c>
      <c r="D8" s="75" t="s">
        <v>98</v>
      </c>
      <c r="E8" s="75" t="s">
        <v>189</v>
      </c>
      <c r="F8" s="75" t="s">
        <v>53</v>
      </c>
      <c r="G8" s="75" t="s">
        <v>99</v>
      </c>
      <c r="H8" s="75" t="s">
        <v>100</v>
      </c>
      <c r="I8" s="75" t="s">
        <v>160</v>
      </c>
      <c r="J8" s="149"/>
    </row>
    <row r="9" spans="1:10" s="42" customFormat="1" ht="12.75">
      <c r="A9" s="165"/>
      <c r="B9" s="165"/>
      <c r="C9" s="165"/>
      <c r="D9" s="165"/>
      <c r="E9" s="165"/>
      <c r="F9" s="165"/>
      <c r="G9" s="165"/>
      <c r="H9" s="165"/>
      <c r="I9" s="165"/>
      <c r="J9" s="86"/>
    </row>
    <row r="10" spans="1:9" ht="12.75">
      <c r="A10" s="234" t="s">
        <v>182</v>
      </c>
      <c r="B10" s="112">
        <v>6227150</v>
      </c>
      <c r="C10" s="112">
        <v>631100</v>
      </c>
      <c r="D10" s="112">
        <v>790725</v>
      </c>
      <c r="E10" s="112">
        <v>1032950</v>
      </c>
      <c r="F10" s="112">
        <v>1684075</v>
      </c>
      <c r="G10" s="112">
        <v>908375</v>
      </c>
      <c r="H10" s="112">
        <v>950025</v>
      </c>
      <c r="I10" s="112">
        <v>229900</v>
      </c>
    </row>
    <row r="11" spans="1:9" ht="12.75">
      <c r="A11" s="234"/>
      <c r="B11" s="112"/>
      <c r="C11" s="112"/>
      <c r="D11" s="112"/>
      <c r="E11" s="112"/>
      <c r="F11" s="112"/>
      <c r="G11" s="112"/>
      <c r="H11" s="112"/>
      <c r="I11" s="112"/>
    </row>
    <row r="12" spans="1:9" ht="12.75">
      <c r="A12" s="84" t="s">
        <v>101</v>
      </c>
      <c r="B12" s="113">
        <v>100</v>
      </c>
      <c r="C12" s="113">
        <v>10.134652288767734</v>
      </c>
      <c r="D12" s="113">
        <v>12.698023975654994</v>
      </c>
      <c r="E12" s="113">
        <v>16.58784516191195</v>
      </c>
      <c r="F12" s="113">
        <v>27.044073131368283</v>
      </c>
      <c r="G12" s="113">
        <v>14.587331283171274</v>
      </c>
      <c r="H12" s="113">
        <v>15.256176581582265</v>
      </c>
      <c r="I12" s="113">
        <v>3.6918975775434992</v>
      </c>
    </row>
    <row r="13" spans="1:15" ht="12" customHeight="1">
      <c r="A13" s="236" t="s">
        <v>66</v>
      </c>
      <c r="B13" s="113">
        <v>100</v>
      </c>
      <c r="C13" s="113">
        <v>10.287270172999355</v>
      </c>
      <c r="D13" s="113">
        <v>15.850187916838653</v>
      </c>
      <c r="E13" s="113">
        <v>27.486548919930772</v>
      </c>
      <c r="F13" s="113">
        <v>22.098875395566754</v>
      </c>
      <c r="G13" s="113">
        <v>11.968021550694097</v>
      </c>
      <c r="H13" s="113">
        <v>9.584120846096472</v>
      </c>
      <c r="I13" s="113">
        <v>2.7249751978738965</v>
      </c>
      <c r="J13" s="103"/>
      <c r="K13" s="103"/>
      <c r="L13" s="103"/>
      <c r="M13" s="103"/>
      <c r="N13" s="103"/>
      <c r="O13" s="103"/>
    </row>
    <row r="14" spans="1:9" ht="12.75">
      <c r="A14" s="236" t="s">
        <v>185</v>
      </c>
      <c r="B14" s="113">
        <v>100</v>
      </c>
      <c r="C14" s="113">
        <v>9.944771291883272</v>
      </c>
      <c r="D14" s="113">
        <v>8.776229131566856</v>
      </c>
      <c r="E14" s="113">
        <v>3.0281188903804743</v>
      </c>
      <c r="F14" s="113">
        <v>33.196688079428434</v>
      </c>
      <c r="G14" s="113">
        <v>17.84617047921941</v>
      </c>
      <c r="H14" s="113">
        <v>22.31311884533259</v>
      </c>
      <c r="I14" s="113">
        <v>4.894903282188967</v>
      </c>
    </row>
    <row r="15" spans="1:9" ht="12.75">
      <c r="A15" s="107"/>
      <c r="B15" s="112"/>
      <c r="C15" s="112"/>
      <c r="D15" s="112"/>
      <c r="E15" s="112"/>
      <c r="F15" s="112"/>
      <c r="G15" s="112"/>
      <c r="H15" s="112"/>
      <c r="I15" s="112"/>
    </row>
    <row r="16" spans="1:9" ht="26.25" customHeight="1">
      <c r="A16" s="212" t="s">
        <v>181</v>
      </c>
      <c r="B16" s="112">
        <v>3212975</v>
      </c>
      <c r="C16" s="112">
        <v>139325</v>
      </c>
      <c r="D16" s="112">
        <v>380225</v>
      </c>
      <c r="E16" s="112">
        <v>657500</v>
      </c>
      <c r="F16" s="112">
        <v>869850</v>
      </c>
      <c r="G16" s="112">
        <v>524625</v>
      </c>
      <c r="H16" s="112">
        <v>487050</v>
      </c>
      <c r="I16" s="112">
        <v>154400</v>
      </c>
    </row>
    <row r="17" spans="1:9" ht="12" customHeight="1">
      <c r="A17" s="212"/>
      <c r="B17" s="112"/>
      <c r="C17" s="112"/>
      <c r="D17" s="112"/>
      <c r="E17" s="112"/>
      <c r="F17" s="112"/>
      <c r="G17" s="112"/>
      <c r="H17" s="112"/>
      <c r="I17" s="112"/>
    </row>
    <row r="18" spans="1:9" ht="12.75">
      <c r="A18" s="84" t="s">
        <v>102</v>
      </c>
      <c r="B18" s="113">
        <v>51.59623583822455</v>
      </c>
      <c r="C18" s="113">
        <v>22.076533037553478</v>
      </c>
      <c r="D18" s="113">
        <v>48.08561762939075</v>
      </c>
      <c r="E18" s="113">
        <v>63.652645336173094</v>
      </c>
      <c r="F18" s="113">
        <v>51.65150008164719</v>
      </c>
      <c r="G18" s="113">
        <v>57.7542314572726</v>
      </c>
      <c r="H18" s="113">
        <v>51.267071919160024</v>
      </c>
      <c r="I18" s="113">
        <v>67.15963462374945</v>
      </c>
    </row>
    <row r="19" spans="1:9" ht="12.75">
      <c r="A19" s="236" t="s">
        <v>66</v>
      </c>
      <c r="B19" s="113">
        <v>52.211191008957734</v>
      </c>
      <c r="C19" s="113">
        <v>30.50119667746023</v>
      </c>
      <c r="D19" s="113">
        <v>44.51297514619883</v>
      </c>
      <c r="E19" s="113">
        <v>62.868509102405355</v>
      </c>
      <c r="F19" s="113">
        <v>49.87056394796343</v>
      </c>
      <c r="G19" s="113">
        <v>57.191262782114116</v>
      </c>
      <c r="H19" s="113">
        <v>56.547034378541746</v>
      </c>
      <c r="I19" s="113">
        <v>53.30853042785012</v>
      </c>
    </row>
    <row r="20" spans="1:9" ht="12.75">
      <c r="A20" s="236" t="s">
        <v>185</v>
      </c>
      <c r="B20" s="113">
        <v>50.83113349490508</v>
      </c>
      <c r="C20" s="113">
        <v>11.233919188258742</v>
      </c>
      <c r="D20" s="113">
        <v>56.11333538651063</v>
      </c>
      <c r="E20" s="113">
        <v>72.50818208866409</v>
      </c>
      <c r="F20" s="113">
        <v>53.126526624328285</v>
      </c>
      <c r="G20" s="113">
        <v>58.22394991922456</v>
      </c>
      <c r="H20" s="113">
        <v>48.44544940644432</v>
      </c>
      <c r="I20" s="113">
        <v>76.75317504141358</v>
      </c>
    </row>
    <row r="21" spans="1:9" ht="12.75">
      <c r="A21" s="59"/>
      <c r="B21" s="77"/>
      <c r="C21" s="77"/>
      <c r="D21" s="77"/>
      <c r="E21" s="77"/>
      <c r="F21" s="77"/>
      <c r="G21" s="77"/>
      <c r="H21" s="77"/>
      <c r="I21" s="77"/>
    </row>
    <row r="23" ht="12.75">
      <c r="A23" s="101" t="s">
        <v>85</v>
      </c>
    </row>
    <row r="181" spans="2:13" ht="12.75">
      <c r="B181" s="11" t="s">
        <v>19</v>
      </c>
      <c r="C181" s="157">
        <v>449675</v>
      </c>
      <c r="D181" s="18">
        <v>230500</v>
      </c>
      <c r="E181" s="106">
        <v>285.4432719631241</v>
      </c>
      <c r="F181" s="18">
        <v>789536090.2500013</v>
      </c>
      <c r="G181" s="106">
        <v>1726.700149584238</v>
      </c>
      <c r="H181" s="18">
        <v>4776052613.750021</v>
      </c>
      <c r="I181" s="18">
        <v>219175</v>
      </c>
      <c r="J181" s="106">
        <v>265.50099055168863</v>
      </c>
      <c r="K181" s="18">
        <v>698294155.2499992</v>
      </c>
      <c r="L181" s="106">
        <v>1119.8445657009233</v>
      </c>
      <c r="M181" s="18">
        <v>2945303192.25</v>
      </c>
    </row>
    <row r="182" spans="2:13" ht="12.75">
      <c r="B182" s="11" t="s">
        <v>83</v>
      </c>
      <c r="C182" s="157">
        <v>59725</v>
      </c>
      <c r="D182" s="18">
        <v>24650</v>
      </c>
      <c r="E182" s="106">
        <v>536.2235285665987</v>
      </c>
      <c r="F182" s="18">
        <v>158614919.75000015</v>
      </c>
      <c r="G182" s="106">
        <v>824.1808722109546</v>
      </c>
      <c r="H182" s="18">
        <v>243792701.99999967</v>
      </c>
      <c r="I182" s="18">
        <v>35075</v>
      </c>
      <c r="J182" s="106">
        <v>448.52322998336837</v>
      </c>
      <c r="K182" s="18">
        <v>188783427.49999997</v>
      </c>
      <c r="L182" s="106">
        <v>505.5931177239256</v>
      </c>
      <c r="M182" s="18">
        <v>212804143.25000012</v>
      </c>
    </row>
    <row r="183" spans="2:13" ht="12.75">
      <c r="B183" s="11" t="s">
        <v>84</v>
      </c>
      <c r="C183" s="157">
        <v>339325</v>
      </c>
      <c r="D183" s="18">
        <v>184025</v>
      </c>
      <c r="E183" s="106">
        <v>248.27838054159324</v>
      </c>
      <c r="F183" s="18">
        <v>548273147.7499988</v>
      </c>
      <c r="G183" s="106">
        <v>1776.4278019290934</v>
      </c>
      <c r="H183" s="18">
        <v>3922885514.9999957</v>
      </c>
      <c r="I183" s="18">
        <v>155300</v>
      </c>
      <c r="J183" s="106">
        <v>221.9054864241254</v>
      </c>
      <c r="K183" s="18">
        <v>413543064.49999857</v>
      </c>
      <c r="L183" s="106">
        <v>1218.4252870787752</v>
      </c>
      <c r="M183" s="18">
        <v>2270657365.0000024</v>
      </c>
    </row>
    <row r="184" spans="2:13" ht="12.75">
      <c r="B184" s="11" t="s">
        <v>33</v>
      </c>
      <c r="C184" s="157">
        <v>34425</v>
      </c>
      <c r="D184" s="18">
        <v>13525</v>
      </c>
      <c r="E184" s="106">
        <v>271.1061367837339</v>
      </c>
      <c r="F184" s="18">
        <v>44000526.000000015</v>
      </c>
      <c r="G184" s="106">
        <v>2405.661136783738</v>
      </c>
      <c r="H184" s="18">
        <v>390438802.5000003</v>
      </c>
      <c r="I184" s="18">
        <v>20900</v>
      </c>
      <c r="J184" s="106">
        <v>247.4129126794263</v>
      </c>
      <c r="K184" s="18">
        <v>62051158.50000002</v>
      </c>
      <c r="L184" s="106">
        <v>1381.0453209728853</v>
      </c>
      <c r="M184" s="18">
        <v>346366166.49999946</v>
      </c>
    </row>
    <row r="185" spans="2:13" ht="12.75">
      <c r="B185" s="11" t="s">
        <v>176</v>
      </c>
      <c r="C185" s="157">
        <v>16200</v>
      </c>
      <c r="D185" s="18">
        <v>8300</v>
      </c>
      <c r="E185" s="106">
        <v>388.0270758032129</v>
      </c>
      <c r="F185" s="18">
        <v>38647496.75</v>
      </c>
      <c r="G185" s="106">
        <v>2198.1485366465877</v>
      </c>
      <c r="H185" s="18">
        <v>218935594.24999994</v>
      </c>
      <c r="I185" s="18">
        <v>7900</v>
      </c>
      <c r="J185" s="106">
        <v>357.76903744725723</v>
      </c>
      <c r="K185" s="18">
        <v>33916504.749999985</v>
      </c>
      <c r="L185" s="106">
        <v>1218.0961761603369</v>
      </c>
      <c r="M185" s="18">
        <v>115475517.5000001</v>
      </c>
    </row>
    <row r="190" spans="2:10" ht="25.5">
      <c r="B190"/>
      <c r="C190" s="26" t="s">
        <v>20</v>
      </c>
      <c r="D190" s="159" t="s">
        <v>108</v>
      </c>
      <c r="E190" s="159" t="s">
        <v>109</v>
      </c>
      <c r="F190" s="159" t="s">
        <v>77</v>
      </c>
      <c r="G190" s="159" t="s">
        <v>78</v>
      </c>
      <c r="H190" s="159" t="s">
        <v>79</v>
      </c>
      <c r="I190" s="159" t="s">
        <v>177</v>
      </c>
      <c r="J190" s="159" t="s">
        <v>79</v>
      </c>
    </row>
    <row r="191" spans="2:10" ht="12.75">
      <c r="B191" t="s">
        <v>20</v>
      </c>
      <c r="C191" s="30">
        <v>449675</v>
      </c>
      <c r="D191" s="30">
        <v>190475</v>
      </c>
      <c r="E191" s="30">
        <v>115625</v>
      </c>
      <c r="F191" s="30">
        <v>59950</v>
      </c>
      <c r="G191" s="30">
        <v>37700</v>
      </c>
      <c r="H191" s="30">
        <v>38350</v>
      </c>
      <c r="I191" s="30">
        <v>7575</v>
      </c>
      <c r="J191" s="30">
        <v>38350</v>
      </c>
    </row>
    <row r="192" spans="2:10" ht="12.75">
      <c r="B192" s="12" t="s">
        <v>83</v>
      </c>
      <c r="C192" s="18">
        <v>59725</v>
      </c>
      <c r="D192" s="18">
        <v>7550</v>
      </c>
      <c r="E192" s="18">
        <v>6275</v>
      </c>
      <c r="F192" s="18">
        <v>5900</v>
      </c>
      <c r="G192" s="18">
        <v>11900</v>
      </c>
      <c r="H192" s="18">
        <v>27650</v>
      </c>
      <c r="I192" s="18">
        <v>450</v>
      </c>
      <c r="J192" s="18">
        <v>29250</v>
      </c>
    </row>
    <row r="193" spans="2:10" ht="12.75">
      <c r="B193" s="12" t="s">
        <v>84</v>
      </c>
      <c r="C193" s="18">
        <v>339325</v>
      </c>
      <c r="D193" s="18">
        <v>166900</v>
      </c>
      <c r="E193" s="18">
        <v>96425</v>
      </c>
      <c r="F193" s="18">
        <v>44625</v>
      </c>
      <c r="G193" s="18">
        <v>19800</v>
      </c>
      <c r="H193" s="18">
        <v>5575</v>
      </c>
      <c r="I193" s="18">
        <v>6000</v>
      </c>
      <c r="J193" s="18">
        <v>8325</v>
      </c>
    </row>
    <row r="194" spans="2:10" ht="12.75">
      <c r="B194" s="12" t="s">
        <v>33</v>
      </c>
      <c r="C194" s="18">
        <v>34425</v>
      </c>
      <c r="D194" s="18">
        <v>13325</v>
      </c>
      <c r="E194" s="18">
        <v>9925</v>
      </c>
      <c r="F194" s="18">
        <v>6125</v>
      </c>
      <c r="G194" s="18">
        <v>3150</v>
      </c>
      <c r="H194" s="18">
        <v>1100</v>
      </c>
      <c r="I194" s="18">
        <v>800</v>
      </c>
      <c r="J194" s="18">
        <v>75</v>
      </c>
    </row>
    <row r="195" spans="2:10" ht="12.75">
      <c r="B195" s="11" t="s">
        <v>176</v>
      </c>
      <c r="C195" s="18">
        <v>16200</v>
      </c>
      <c r="D195" s="18">
        <v>2700</v>
      </c>
      <c r="E195" s="18">
        <v>3000</v>
      </c>
      <c r="F195" s="18">
        <v>3300</v>
      </c>
      <c r="G195" s="18">
        <v>2850</v>
      </c>
      <c r="H195" s="18">
        <v>4025</v>
      </c>
      <c r="I195" s="18">
        <v>325</v>
      </c>
      <c r="J195" s="18">
        <v>700</v>
      </c>
    </row>
    <row r="219" spans="13:16" ht="12.75">
      <c r="M219" s="5"/>
      <c r="N219" s="5"/>
      <c r="O219" s="5"/>
      <c r="P219" s="5"/>
    </row>
    <row r="220" spans="13:16" ht="12.75">
      <c r="M220" s="5"/>
      <c r="N220" s="5"/>
      <c r="O220" s="5"/>
      <c r="P220" s="5"/>
    </row>
    <row r="221" spans="3:16" ht="12.7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5"/>
      <c r="N221" s="5"/>
      <c r="O221" s="5"/>
      <c r="P221" s="5"/>
    </row>
    <row r="222" spans="3:16" ht="12.7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5"/>
      <c r="N222" s="5"/>
      <c r="O222" s="5"/>
      <c r="P222" s="5"/>
    </row>
    <row r="223" spans="3:16" ht="12.75">
      <c r="C223" s="301" t="s">
        <v>171</v>
      </c>
      <c r="D223" s="301"/>
      <c r="E223" s="301"/>
      <c r="F223" s="301"/>
      <c r="G223" s="301"/>
      <c r="H223" s="301"/>
      <c r="I223" s="301"/>
      <c r="J223" s="301"/>
      <c r="K223" s="301"/>
      <c r="L223" s="279"/>
      <c r="M223" s="5"/>
      <c r="N223" s="5"/>
      <c r="O223" s="5"/>
      <c r="P223" s="5"/>
    </row>
    <row r="224" spans="3:16" ht="12.75">
      <c r="C224" s="298" t="s">
        <v>11</v>
      </c>
      <c r="D224" s="299"/>
      <c r="E224" s="299"/>
      <c r="F224" s="299"/>
      <c r="G224" s="300"/>
      <c r="H224" s="298" t="s">
        <v>12</v>
      </c>
      <c r="I224" s="299"/>
      <c r="J224" s="299"/>
      <c r="K224" s="299"/>
      <c r="L224" s="299"/>
      <c r="M224" s="5"/>
      <c r="N224" s="5"/>
      <c r="O224" s="5"/>
      <c r="P224" s="5"/>
    </row>
    <row r="225" spans="3:16" ht="76.5">
      <c r="C225" s="22" t="s">
        <v>186</v>
      </c>
      <c r="D225" s="22" t="s">
        <v>81</v>
      </c>
      <c r="E225" s="22" t="s">
        <v>82</v>
      </c>
      <c r="F225" s="22" t="s">
        <v>174</v>
      </c>
      <c r="G225" s="22" t="s">
        <v>175</v>
      </c>
      <c r="H225" s="22" t="s">
        <v>186</v>
      </c>
      <c r="I225" s="22" t="s">
        <v>81</v>
      </c>
      <c r="J225" s="22" t="s">
        <v>82</v>
      </c>
      <c r="K225" s="22" t="s">
        <v>174</v>
      </c>
      <c r="L225" s="104" t="s">
        <v>175</v>
      </c>
      <c r="M225" s="5"/>
      <c r="N225" s="5"/>
      <c r="O225" s="5"/>
      <c r="P225" s="5"/>
    </row>
    <row r="226" spans="3:16" ht="12.75">
      <c r="C226" s="18">
        <v>184025</v>
      </c>
      <c r="D226" s="106">
        <v>248.27838054159324</v>
      </c>
      <c r="E226" s="18">
        <v>548273147.7499988</v>
      </c>
      <c r="F226" s="106">
        <v>1776.4278019290934</v>
      </c>
      <c r="G226" s="18">
        <v>3922885514.9999957</v>
      </c>
      <c r="H226" s="18">
        <v>155300</v>
      </c>
      <c r="I226" s="106">
        <v>221.9054864241254</v>
      </c>
      <c r="J226" s="18">
        <v>413543064.49999857</v>
      </c>
      <c r="K226" s="106">
        <v>1218.4252870787752</v>
      </c>
      <c r="L226" s="31">
        <v>2270657365.0000024</v>
      </c>
      <c r="M226" s="5"/>
      <c r="N226" s="5"/>
      <c r="O226" s="5"/>
      <c r="P226" s="5"/>
    </row>
    <row r="227" spans="3:16" ht="12.75">
      <c r="C227" s="18">
        <v>56475</v>
      </c>
      <c r="D227" s="106">
        <v>203.4933469824405</v>
      </c>
      <c r="E227" s="18">
        <v>137907441.25000054</v>
      </c>
      <c r="F227" s="106">
        <v>1140.0102490039828</v>
      </c>
      <c r="G227" s="18">
        <v>772584945.7499998</v>
      </c>
      <c r="H227" s="18">
        <v>45200</v>
      </c>
      <c r="I227" s="106">
        <v>197.67877535029464</v>
      </c>
      <c r="J227" s="18">
        <v>107220967.74999991</v>
      </c>
      <c r="K227" s="106">
        <v>1002.7321792035389</v>
      </c>
      <c r="L227" s="31">
        <v>543881934.0000006</v>
      </c>
      <c r="M227" s="5"/>
      <c r="N227" s="5"/>
      <c r="O227" s="5"/>
      <c r="P227" s="5"/>
    </row>
    <row r="228" spans="3:16" ht="12.75">
      <c r="C228" s="18">
        <v>84425</v>
      </c>
      <c r="D228" s="106">
        <v>247.74436235317387</v>
      </c>
      <c r="E228" s="18">
        <v>250989813.49999988</v>
      </c>
      <c r="F228" s="106">
        <v>1595.1224516336022</v>
      </c>
      <c r="G228" s="18">
        <v>1616018555.7500038</v>
      </c>
      <c r="H228" s="18">
        <v>72325</v>
      </c>
      <c r="I228" s="106">
        <v>233.95871557783158</v>
      </c>
      <c r="J228" s="18">
        <v>203052769.2499999</v>
      </c>
      <c r="K228" s="106">
        <v>1226.9623309136944</v>
      </c>
      <c r="L228" s="31">
        <v>1064880607.0000014</v>
      </c>
      <c r="M228" s="5"/>
      <c r="N228" s="5"/>
      <c r="O228" s="5"/>
      <c r="P228" s="5"/>
    </row>
    <row r="229" spans="3:16" ht="12.75">
      <c r="C229" s="18">
        <v>42975</v>
      </c>
      <c r="D229" s="106">
        <v>308.12022833042454</v>
      </c>
      <c r="E229" s="18">
        <v>158897601.7499999</v>
      </c>
      <c r="F229" s="106">
        <v>2953.6387133992607</v>
      </c>
      <c r="G229" s="18">
        <v>1523191484.5000012</v>
      </c>
      <c r="H229" s="18">
        <v>37550</v>
      </c>
      <c r="I229" s="106">
        <v>227.7786173990234</v>
      </c>
      <c r="J229" s="18">
        <v>102637044.99999997</v>
      </c>
      <c r="K229" s="106">
        <v>1462.3676226142932</v>
      </c>
      <c r="L229" s="31">
        <v>658942850.749999</v>
      </c>
      <c r="M229" s="5"/>
      <c r="N229" s="5"/>
      <c r="O229" s="5"/>
      <c r="P229" s="5"/>
    </row>
    <row r="230" spans="3:16" ht="12.75">
      <c r="C230" s="18">
        <v>150</v>
      </c>
      <c r="D230" s="106">
        <v>265.71736111111113</v>
      </c>
      <c r="E230" s="18">
        <v>478291.25</v>
      </c>
      <c r="F230" s="106">
        <v>6161.405</v>
      </c>
      <c r="G230" s="18">
        <v>11090529</v>
      </c>
      <c r="H230" s="18">
        <v>225</v>
      </c>
      <c r="I230" s="106">
        <v>234.17870370370372</v>
      </c>
      <c r="J230" s="18">
        <v>632282.5</v>
      </c>
      <c r="K230" s="106">
        <v>1093.323425925926</v>
      </c>
      <c r="L230" s="31">
        <v>2951973.25</v>
      </c>
      <c r="M230" s="5"/>
      <c r="N230" s="5"/>
      <c r="O230" s="5"/>
      <c r="P230" s="5"/>
    </row>
    <row r="231" spans="3:16" ht="12.75">
      <c r="C231" s="18">
        <v>136925</v>
      </c>
      <c r="D231" s="106">
        <v>263.6864821069931</v>
      </c>
      <c r="E231" s="18">
        <v>433263258.74999976</v>
      </c>
      <c r="F231" s="106">
        <v>1976.6681026717833</v>
      </c>
      <c r="G231" s="18">
        <v>3247863359.4999976</v>
      </c>
      <c r="H231" s="18">
        <v>137100</v>
      </c>
      <c r="I231" s="106">
        <v>226.68239894845613</v>
      </c>
      <c r="J231" s="18">
        <v>372937882.74999917</v>
      </c>
      <c r="K231" s="106">
        <v>1256.1956368526598</v>
      </c>
      <c r="L231" s="31">
        <v>2066693061.7500017</v>
      </c>
      <c r="M231" s="5"/>
      <c r="N231" s="5"/>
      <c r="O231" s="5"/>
      <c r="P231" s="5"/>
    </row>
    <row r="237" spans="13:16" ht="12.75">
      <c r="M237" s="5"/>
      <c r="N237" s="5"/>
      <c r="O237" s="5"/>
      <c r="P237" s="5"/>
    </row>
    <row r="238" spans="13:16" ht="12.75">
      <c r="M238" s="5"/>
      <c r="N238" s="5"/>
      <c r="O238" s="5"/>
      <c r="P238" s="5"/>
    </row>
    <row r="239" spans="13:16" ht="12.75">
      <c r="M239" s="5"/>
      <c r="N239" s="5"/>
      <c r="O239" s="5"/>
      <c r="P239" s="5"/>
    </row>
    <row r="240" spans="3:16" ht="76.5">
      <c r="C240" s="160" t="s">
        <v>186</v>
      </c>
      <c r="D240" s="22" t="s">
        <v>81</v>
      </c>
      <c r="E240" s="22" t="s">
        <v>82</v>
      </c>
      <c r="F240" s="22" t="s">
        <v>174</v>
      </c>
      <c r="G240" s="22" t="s">
        <v>175</v>
      </c>
      <c r="H240" s="22" t="s">
        <v>186</v>
      </c>
      <c r="I240" s="22" t="s">
        <v>81</v>
      </c>
      <c r="J240" s="22" t="s">
        <v>82</v>
      </c>
      <c r="K240" s="22" t="s">
        <v>174</v>
      </c>
      <c r="L240" s="104" t="s">
        <v>175</v>
      </c>
      <c r="M240" s="5"/>
      <c r="N240" s="5"/>
      <c r="O240" s="5"/>
      <c r="P240" s="5"/>
    </row>
    <row r="241" spans="3:16" ht="12.75">
      <c r="C241" s="18">
        <v>24650</v>
      </c>
      <c r="D241" s="106">
        <v>536.2235285665987</v>
      </c>
      <c r="E241" s="18">
        <v>158614919.75000015</v>
      </c>
      <c r="F241" s="106">
        <v>824.1808722109546</v>
      </c>
      <c r="G241" s="18">
        <v>243792701.99999967</v>
      </c>
      <c r="H241" s="106">
        <v>35075</v>
      </c>
      <c r="I241" s="106">
        <v>448.52322998336837</v>
      </c>
      <c r="J241" s="18">
        <v>188783427.49999997</v>
      </c>
      <c r="K241" s="106">
        <v>505.5931177239256</v>
      </c>
      <c r="L241" s="31">
        <v>212804143.25000012</v>
      </c>
      <c r="M241" s="5"/>
      <c r="N241" s="5"/>
      <c r="O241" s="5"/>
      <c r="P241" s="5"/>
    </row>
    <row r="242" spans="3:16" ht="12.75">
      <c r="C242" s="18">
        <v>2925</v>
      </c>
      <c r="D242" s="106">
        <v>392.7269230769229</v>
      </c>
      <c r="E242" s="18">
        <v>13784715.000000002</v>
      </c>
      <c r="F242" s="106">
        <v>488.3403774928775</v>
      </c>
      <c r="G242" s="18">
        <v>17140747.25</v>
      </c>
      <c r="H242" s="18">
        <v>3575</v>
      </c>
      <c r="I242" s="106">
        <v>378.4811305361304</v>
      </c>
      <c r="J242" s="18">
        <v>16236840.499999998</v>
      </c>
      <c r="K242" s="106">
        <v>388.75444638694637</v>
      </c>
      <c r="L242" s="31">
        <v>16677565.74999999</v>
      </c>
      <c r="M242" s="5"/>
      <c r="N242" s="5"/>
      <c r="O242" s="5"/>
      <c r="P242" s="5"/>
    </row>
    <row r="243" spans="3:16" ht="12.75">
      <c r="C243" s="18">
        <v>7775</v>
      </c>
      <c r="D243" s="106">
        <v>522.8563236870309</v>
      </c>
      <c r="E243" s="18">
        <v>48782494.99999995</v>
      </c>
      <c r="F243" s="106">
        <v>714.7869185423368</v>
      </c>
      <c r="G243" s="18">
        <v>66689619.50000001</v>
      </c>
      <c r="H243" s="18">
        <v>14950</v>
      </c>
      <c r="I243" s="106">
        <v>473.02460005574125</v>
      </c>
      <c r="J243" s="18">
        <v>84860613.25000006</v>
      </c>
      <c r="K243" s="106">
        <v>544.5858012820506</v>
      </c>
      <c r="L243" s="31">
        <v>97698692.75</v>
      </c>
      <c r="M243" s="5"/>
      <c r="N243" s="5"/>
      <c r="O243" s="5"/>
      <c r="P243" s="5"/>
    </row>
    <row r="244" spans="3:16" ht="12.75">
      <c r="C244" s="18">
        <v>13800</v>
      </c>
      <c r="D244" s="106">
        <v>575.2609978864737</v>
      </c>
      <c r="E244" s="18">
        <v>95263221.24999997</v>
      </c>
      <c r="F244" s="106">
        <v>961.1086684782605</v>
      </c>
      <c r="G244" s="18">
        <v>159159595.4999998</v>
      </c>
      <c r="H244" s="18">
        <v>16375</v>
      </c>
      <c r="I244" s="106">
        <v>442.9653918575062</v>
      </c>
      <c r="J244" s="18">
        <v>87042699.49999999</v>
      </c>
      <c r="K244" s="106">
        <v>497.631605597964</v>
      </c>
      <c r="L244" s="31">
        <v>97784610.5</v>
      </c>
      <c r="M244" s="5"/>
      <c r="N244" s="5"/>
      <c r="O244" s="5"/>
      <c r="P244" s="5"/>
    </row>
    <row r="245" spans="3:16" ht="12.75">
      <c r="C245" s="18">
        <v>150</v>
      </c>
      <c r="D245" s="106">
        <v>435.82694444444445</v>
      </c>
      <c r="E245" s="18">
        <v>784488.5</v>
      </c>
      <c r="F245" s="106">
        <v>445.9665277777778</v>
      </c>
      <c r="G245" s="18">
        <v>802739.75</v>
      </c>
      <c r="H245" s="18">
        <v>175</v>
      </c>
      <c r="I245" s="106">
        <v>306.32107142857143</v>
      </c>
      <c r="J245" s="18">
        <v>643274.25</v>
      </c>
      <c r="K245" s="106">
        <v>306.32107142857143</v>
      </c>
      <c r="L245" s="31">
        <v>643274.25</v>
      </c>
      <c r="M245" s="5"/>
      <c r="N245" s="5"/>
      <c r="O245" s="5"/>
      <c r="P245" s="5"/>
    </row>
    <row r="246" spans="3:16" ht="12.75">
      <c r="C246" s="18">
        <v>22225</v>
      </c>
      <c r="D246" s="106">
        <v>550.860998312711</v>
      </c>
      <c r="E246" s="18">
        <v>146914628.24999997</v>
      </c>
      <c r="F246" s="106">
        <v>855.3845125609315</v>
      </c>
      <c r="G246" s="18">
        <v>228131049.49999985</v>
      </c>
      <c r="H246" s="18">
        <v>33275</v>
      </c>
      <c r="I246" s="106">
        <v>456.18639619333806</v>
      </c>
      <c r="J246" s="18">
        <v>182155228.00000006</v>
      </c>
      <c r="K246" s="106">
        <v>516.3378255697475</v>
      </c>
      <c r="L246" s="31">
        <v>206173693.75</v>
      </c>
      <c r="M246" s="5"/>
      <c r="N246" s="5"/>
      <c r="O246" s="5"/>
      <c r="P246" s="5"/>
    </row>
    <row r="247" spans="3:16" ht="12.75">
      <c r="C247" s="18">
        <v>2425</v>
      </c>
      <c r="D247" s="106">
        <v>402.0718728522335</v>
      </c>
      <c r="E247" s="18">
        <v>11700291.500000006</v>
      </c>
      <c r="F247" s="106">
        <v>538.2011168384881</v>
      </c>
      <c r="G247" s="18">
        <v>15661652.499999996</v>
      </c>
      <c r="H247" s="18">
        <v>1800</v>
      </c>
      <c r="I247" s="106">
        <v>306.861087962963</v>
      </c>
      <c r="J247" s="18">
        <v>6628199.5</v>
      </c>
      <c r="K247" s="106">
        <v>306.9652546296296</v>
      </c>
      <c r="L247" s="31">
        <v>6630449.5</v>
      </c>
      <c r="M247" s="5"/>
      <c r="N247" s="5"/>
      <c r="O247" s="5"/>
      <c r="P247" s="5"/>
    </row>
    <row r="248" spans="3:16" ht="12.75">
      <c r="C248" s="18">
        <v>0</v>
      </c>
      <c r="D248" s="106" t="s">
        <v>18</v>
      </c>
      <c r="E248" s="18" t="s">
        <v>18</v>
      </c>
      <c r="F248" s="106" t="s">
        <v>18</v>
      </c>
      <c r="G248" s="18" t="s">
        <v>18</v>
      </c>
      <c r="H248" s="18">
        <v>0</v>
      </c>
      <c r="I248" s="106" t="s">
        <v>18</v>
      </c>
      <c r="J248" s="18" t="s">
        <v>18</v>
      </c>
      <c r="K248" s="106" t="s">
        <v>18</v>
      </c>
      <c r="L248" s="31" t="s">
        <v>18</v>
      </c>
      <c r="M248" s="5"/>
      <c r="N248" s="5"/>
      <c r="O248" s="5"/>
      <c r="P248" s="5"/>
    </row>
    <row r="249" spans="3:16" ht="12.75">
      <c r="C249" s="13"/>
      <c r="D249" s="13"/>
      <c r="E249" s="27">
        <v>18300.6</v>
      </c>
      <c r="F249" s="13"/>
      <c r="G249" s="27">
        <v>941529.28</v>
      </c>
      <c r="H249" s="13"/>
      <c r="I249" s="13"/>
      <c r="J249" s="27">
        <v>16650.8</v>
      </c>
      <c r="K249" s="13"/>
      <c r="L249" s="31">
        <v>173978.47</v>
      </c>
      <c r="M249" s="5"/>
      <c r="N249" s="5"/>
      <c r="O249" s="5"/>
      <c r="P249" s="5"/>
    </row>
    <row r="250" spans="3:16" ht="12.75">
      <c r="C250" s="13"/>
      <c r="D250" s="13"/>
      <c r="E250" s="18">
        <v>68.15</v>
      </c>
      <c r="F250" s="13"/>
      <c r="G250" s="18">
        <v>68.15</v>
      </c>
      <c r="H250" s="13"/>
      <c r="I250" s="13"/>
      <c r="J250" s="18">
        <v>13.31</v>
      </c>
      <c r="K250" s="13"/>
      <c r="L250" s="31">
        <v>13.31</v>
      </c>
      <c r="M250" s="5"/>
      <c r="N250" s="5"/>
      <c r="O250" s="5"/>
      <c r="P250" s="5"/>
    </row>
    <row r="251" spans="13:16" ht="12.75">
      <c r="M251" s="5"/>
      <c r="N251" s="5"/>
      <c r="O251" s="5"/>
      <c r="P251" s="5"/>
    </row>
    <row r="252" spans="13:16" ht="12.75">
      <c r="M252" s="5"/>
      <c r="N252" s="5"/>
      <c r="O252" s="5"/>
      <c r="P252" s="5"/>
    </row>
    <row r="253" spans="13:16" ht="12.75">
      <c r="M253" s="5"/>
      <c r="N253" s="5"/>
      <c r="O253" s="5"/>
      <c r="P253" s="5"/>
    </row>
    <row r="254" spans="13:16" ht="12.75">
      <c r="M254" s="5"/>
      <c r="N254" s="5"/>
      <c r="O254" s="5"/>
      <c r="P254" s="5"/>
    </row>
    <row r="255" spans="13:16" ht="12.75">
      <c r="M255" s="5"/>
      <c r="N255" s="5"/>
      <c r="O255" s="5"/>
      <c r="P255" s="5"/>
    </row>
    <row r="256" spans="3:16" ht="76.5">
      <c r="C256" s="22" t="s">
        <v>186</v>
      </c>
      <c r="D256" s="22" t="s">
        <v>81</v>
      </c>
      <c r="E256" s="22" t="s">
        <v>82</v>
      </c>
      <c r="F256" s="22" t="s">
        <v>174</v>
      </c>
      <c r="G256" s="22" t="s">
        <v>175</v>
      </c>
      <c r="H256" s="22" t="s">
        <v>186</v>
      </c>
      <c r="I256" s="22" t="s">
        <v>81</v>
      </c>
      <c r="J256" s="22" t="s">
        <v>82</v>
      </c>
      <c r="K256" s="22" t="s">
        <v>174</v>
      </c>
      <c r="L256" s="22" t="s">
        <v>175</v>
      </c>
      <c r="M256" s="5"/>
      <c r="N256" s="5"/>
      <c r="O256" s="5"/>
      <c r="P256" s="5"/>
    </row>
    <row r="257" spans="3:16" ht="12.75">
      <c r="C257" s="18">
        <v>184025</v>
      </c>
      <c r="D257" s="106">
        <v>248.27838054159324</v>
      </c>
      <c r="E257" s="18">
        <v>548273147.7499988</v>
      </c>
      <c r="F257" s="106">
        <v>1776.4278019290934</v>
      </c>
      <c r="G257" s="18">
        <v>3922885514.9999957</v>
      </c>
      <c r="H257" s="18">
        <v>155300</v>
      </c>
      <c r="I257" s="106">
        <v>221.9054864241254</v>
      </c>
      <c r="J257" s="18">
        <v>413543064.49999857</v>
      </c>
      <c r="K257" s="106">
        <v>1218.4252870787752</v>
      </c>
      <c r="L257" s="18">
        <v>2270657365.0000024</v>
      </c>
      <c r="M257" s="5"/>
      <c r="N257" s="5"/>
      <c r="O257" s="5"/>
      <c r="P257" s="5"/>
    </row>
    <row r="258" spans="3:16" ht="12.75">
      <c r="C258" s="18">
        <v>56475</v>
      </c>
      <c r="D258" s="106">
        <v>203.4933469824405</v>
      </c>
      <c r="E258" s="18">
        <v>137907441.25000054</v>
      </c>
      <c r="F258" s="106">
        <v>1140.0102490039828</v>
      </c>
      <c r="G258" s="18">
        <v>772584945.7499998</v>
      </c>
      <c r="H258" s="18">
        <v>45200</v>
      </c>
      <c r="I258" s="106">
        <v>197.67877535029464</v>
      </c>
      <c r="J258" s="18">
        <v>107220967.74999991</v>
      </c>
      <c r="K258" s="106">
        <v>1002.7321792035389</v>
      </c>
      <c r="L258" s="18">
        <v>543881934.0000006</v>
      </c>
      <c r="M258" s="5"/>
      <c r="N258" s="5"/>
      <c r="O258" s="5"/>
      <c r="P258" s="5"/>
    </row>
    <row r="259" spans="3:16" ht="12.75">
      <c r="C259" s="18">
        <v>84425</v>
      </c>
      <c r="D259" s="106">
        <v>247.74436235317387</v>
      </c>
      <c r="E259" s="18">
        <v>250989813.49999988</v>
      </c>
      <c r="F259" s="106">
        <v>1595.1224516336022</v>
      </c>
      <c r="G259" s="18">
        <v>1616018555.7500038</v>
      </c>
      <c r="H259" s="18">
        <v>72325</v>
      </c>
      <c r="I259" s="106">
        <v>233.95871557783158</v>
      </c>
      <c r="J259" s="18">
        <v>203052769.2499999</v>
      </c>
      <c r="K259" s="106">
        <v>1226.9623309136944</v>
      </c>
      <c r="L259" s="18">
        <v>1064880607.0000014</v>
      </c>
      <c r="M259" s="5"/>
      <c r="N259" s="5"/>
      <c r="O259" s="5"/>
      <c r="P259" s="5"/>
    </row>
    <row r="260" spans="3:16" ht="12.75">
      <c r="C260" s="18">
        <v>42975</v>
      </c>
      <c r="D260" s="106">
        <v>308.12022833042454</v>
      </c>
      <c r="E260" s="18">
        <v>158897601.7499999</v>
      </c>
      <c r="F260" s="106">
        <v>2953.6387133992607</v>
      </c>
      <c r="G260" s="18">
        <v>1523191484.5000012</v>
      </c>
      <c r="H260" s="18">
        <v>37550</v>
      </c>
      <c r="I260" s="106">
        <v>227.7786173990234</v>
      </c>
      <c r="J260" s="18">
        <v>102637044.99999997</v>
      </c>
      <c r="K260" s="106">
        <v>1462.3676226142932</v>
      </c>
      <c r="L260" s="18">
        <v>658942850.749999</v>
      </c>
      <c r="M260" s="5"/>
      <c r="N260" s="5"/>
      <c r="O260" s="5"/>
      <c r="P260" s="5"/>
    </row>
    <row r="261" spans="3:16" ht="12.75">
      <c r="C261" s="18">
        <v>150</v>
      </c>
      <c r="D261" s="106">
        <v>265.71736111111113</v>
      </c>
      <c r="E261" s="18">
        <v>478291.25</v>
      </c>
      <c r="F261" s="106">
        <v>6161.405</v>
      </c>
      <c r="G261" s="18">
        <v>11090529</v>
      </c>
      <c r="H261" s="18">
        <v>225</v>
      </c>
      <c r="I261" s="106">
        <v>234.17870370370372</v>
      </c>
      <c r="J261" s="18">
        <v>632282.5</v>
      </c>
      <c r="K261" s="106">
        <v>1093.323425925926</v>
      </c>
      <c r="L261" s="18">
        <v>2951973.25</v>
      </c>
      <c r="M261" s="5"/>
      <c r="N261" s="5"/>
      <c r="O261" s="5"/>
      <c r="P261" s="5"/>
    </row>
    <row r="262" spans="3:16" ht="12.75">
      <c r="C262" s="18">
        <v>136925</v>
      </c>
      <c r="D262" s="106">
        <v>263.6864821069931</v>
      </c>
      <c r="E262" s="18">
        <v>433263258.74999976</v>
      </c>
      <c r="F262" s="106">
        <v>1976.6681026717833</v>
      </c>
      <c r="G262" s="18">
        <v>3247863359.4999976</v>
      </c>
      <c r="H262" s="18">
        <v>137100</v>
      </c>
      <c r="I262" s="106">
        <v>226.68239894845613</v>
      </c>
      <c r="J262" s="18">
        <v>372937882.74999917</v>
      </c>
      <c r="K262" s="106">
        <v>1256.1956368526598</v>
      </c>
      <c r="L262" s="18">
        <v>2066693061.7500017</v>
      </c>
      <c r="M262" s="5"/>
      <c r="N262" s="5"/>
      <c r="O262" s="5"/>
      <c r="P262" s="5"/>
    </row>
    <row r="263" spans="3:16" ht="12.75">
      <c r="C263" s="18">
        <v>47025</v>
      </c>
      <c r="D263" s="106">
        <v>203.43522638667338</v>
      </c>
      <c r="E263" s="18">
        <v>114798498.25000013</v>
      </c>
      <c r="F263" s="106">
        <v>1194.2643022328525</v>
      </c>
      <c r="G263" s="18">
        <v>673923345.7500001</v>
      </c>
      <c r="H263" s="18">
        <v>18175</v>
      </c>
      <c r="I263" s="106">
        <v>185.93042870242985</v>
      </c>
      <c r="J263" s="18">
        <v>40551426.49999993</v>
      </c>
      <c r="K263" s="106">
        <v>933.611612792297</v>
      </c>
      <c r="L263" s="18">
        <v>203620692.7500002</v>
      </c>
      <c r="M263" s="5"/>
      <c r="N263" s="5"/>
      <c r="O263" s="5"/>
      <c r="P263" s="5"/>
    </row>
    <row r="264" spans="3:16" ht="12.75">
      <c r="C264" s="18">
        <v>75</v>
      </c>
      <c r="D264" s="106">
        <v>234.87861111111113</v>
      </c>
      <c r="E264" s="18">
        <v>211390.75</v>
      </c>
      <c r="F264" s="106">
        <v>1220.8997222222222</v>
      </c>
      <c r="G264" s="18">
        <v>1098809.75</v>
      </c>
      <c r="H264" s="18">
        <v>25</v>
      </c>
      <c r="I264" s="106">
        <v>179.18416666666667</v>
      </c>
      <c r="J264" s="18">
        <v>53755.25</v>
      </c>
      <c r="K264" s="106">
        <v>1145.3683333333333</v>
      </c>
      <c r="L264" s="18">
        <v>343610.5</v>
      </c>
      <c r="M264" s="5"/>
      <c r="N264" s="5"/>
      <c r="O264" s="5"/>
      <c r="P264" s="5"/>
    </row>
    <row r="265" spans="3:16" ht="12.75">
      <c r="C265" s="13"/>
      <c r="D265" s="13"/>
      <c r="E265" s="27">
        <v>15678.43</v>
      </c>
      <c r="F265" s="23"/>
      <c r="G265" s="27">
        <v>2687081.54</v>
      </c>
      <c r="H265" s="13"/>
      <c r="I265" s="13"/>
      <c r="J265" s="27">
        <v>21795.57</v>
      </c>
      <c r="K265" s="13"/>
      <c r="L265" s="18">
        <v>597902.99</v>
      </c>
      <c r="M265" s="5"/>
      <c r="N265" s="5"/>
      <c r="O265" s="5"/>
      <c r="P265" s="5"/>
    </row>
    <row r="266" spans="3:16" ht="12.75">
      <c r="C266" s="13"/>
      <c r="D266" s="13"/>
      <c r="E266" s="18">
        <v>13.31</v>
      </c>
      <c r="F266" s="13"/>
      <c r="G266" s="18">
        <v>152.45</v>
      </c>
      <c r="H266" s="13"/>
      <c r="I266" s="13"/>
      <c r="J266" s="18">
        <v>7.53</v>
      </c>
      <c r="K266" s="13"/>
      <c r="L266" s="18">
        <v>457.54</v>
      </c>
      <c r="M266" s="5"/>
      <c r="N266" s="5"/>
      <c r="O266" s="5"/>
      <c r="P266" s="5"/>
    </row>
    <row r="267" spans="3:16" ht="12.75">
      <c r="C267" s="13"/>
      <c r="D267" s="13"/>
      <c r="E267" s="18"/>
      <c r="F267" s="13"/>
      <c r="G267" s="18"/>
      <c r="H267" s="13"/>
      <c r="I267" s="13"/>
      <c r="J267" s="18"/>
      <c r="K267" s="13"/>
      <c r="L267" s="18"/>
      <c r="M267" s="5"/>
      <c r="N267" s="5"/>
      <c r="O267" s="5"/>
      <c r="P267" s="5"/>
    </row>
    <row r="268" spans="13:16" ht="12.75">
      <c r="M268" s="5"/>
      <c r="N268" s="5"/>
      <c r="O268" s="5"/>
      <c r="P268" s="5"/>
    </row>
    <row r="269" spans="13:16" ht="12.75">
      <c r="M269" s="5"/>
      <c r="N269" s="5"/>
      <c r="O269" s="5"/>
      <c r="P269" s="5"/>
    </row>
    <row r="270" spans="13:16" ht="12.75">
      <c r="M270" s="5"/>
      <c r="N270" s="5"/>
      <c r="O270" s="5"/>
      <c r="P270" s="5"/>
    </row>
    <row r="271" spans="13:16" ht="12.75">
      <c r="M271" s="5"/>
      <c r="N271" s="5"/>
      <c r="O271" s="5"/>
      <c r="P271" s="5"/>
    </row>
    <row r="272" spans="13:16" ht="12.75">
      <c r="M272" s="5"/>
      <c r="N272" s="5"/>
      <c r="O272" s="5"/>
      <c r="P272" s="5"/>
    </row>
    <row r="273" spans="3:16" ht="76.5">
      <c r="C273" s="22" t="s">
        <v>186</v>
      </c>
      <c r="D273" s="22" t="s">
        <v>81</v>
      </c>
      <c r="E273" s="22" t="s">
        <v>82</v>
      </c>
      <c r="F273" s="22" t="s">
        <v>174</v>
      </c>
      <c r="G273" s="22" t="s">
        <v>175</v>
      </c>
      <c r="H273" s="22" t="s">
        <v>186</v>
      </c>
      <c r="I273" s="22" t="s">
        <v>81</v>
      </c>
      <c r="J273" s="22" t="s">
        <v>82</v>
      </c>
      <c r="K273" s="22" t="s">
        <v>174</v>
      </c>
      <c r="L273" s="22" t="s">
        <v>175</v>
      </c>
      <c r="M273" s="5"/>
      <c r="N273" s="5"/>
      <c r="O273" s="5"/>
      <c r="P273" s="5"/>
    </row>
    <row r="274" spans="3:16" ht="12.75">
      <c r="C274" s="18">
        <v>8300</v>
      </c>
      <c r="D274" s="18">
        <v>388.0270758032129</v>
      </c>
      <c r="E274" s="18">
        <v>38647496.75</v>
      </c>
      <c r="F274" s="18">
        <v>2198.1485366465877</v>
      </c>
      <c r="G274" s="18">
        <v>218935594.24999994</v>
      </c>
      <c r="H274" s="18">
        <v>7900</v>
      </c>
      <c r="I274" s="18">
        <v>357.76903744725723</v>
      </c>
      <c r="J274" s="18">
        <v>33916504.749999985</v>
      </c>
      <c r="K274" s="18">
        <v>1218.0961761603369</v>
      </c>
      <c r="L274" s="18">
        <v>115475517.5000001</v>
      </c>
      <c r="M274" s="5"/>
      <c r="N274" s="5"/>
      <c r="O274" s="5"/>
      <c r="P274" s="5"/>
    </row>
    <row r="275" spans="3:16" ht="12.75">
      <c r="C275" s="18">
        <v>50</v>
      </c>
      <c r="D275" s="18">
        <v>349.5316666666667</v>
      </c>
      <c r="E275" s="18">
        <v>209719</v>
      </c>
      <c r="F275" s="18">
        <v>1166.5370833333334</v>
      </c>
      <c r="G275" s="18">
        <v>699922.25</v>
      </c>
      <c r="H275" s="18">
        <v>450</v>
      </c>
      <c r="I275" s="18">
        <v>367.6561574074074</v>
      </c>
      <c r="J275" s="18">
        <v>1985343.25</v>
      </c>
      <c r="K275" s="18">
        <v>588.5738425925927</v>
      </c>
      <c r="L275" s="18">
        <v>3178298.75</v>
      </c>
      <c r="M275" s="5"/>
      <c r="N275" s="5"/>
      <c r="O275" s="5"/>
      <c r="P275" s="5"/>
    </row>
    <row r="276" spans="3:16" ht="12.75">
      <c r="C276" s="18">
        <v>550</v>
      </c>
      <c r="D276" s="18">
        <v>455.01151515151514</v>
      </c>
      <c r="E276" s="18">
        <v>3003076</v>
      </c>
      <c r="F276" s="18">
        <v>781.751060606061</v>
      </c>
      <c r="G276" s="18">
        <v>5159557</v>
      </c>
      <c r="H276" s="18">
        <v>2750</v>
      </c>
      <c r="I276" s="18">
        <v>419.8455075757577</v>
      </c>
      <c r="J276" s="18">
        <v>13854901.75</v>
      </c>
      <c r="K276" s="18">
        <v>736.2802121212119</v>
      </c>
      <c r="L276" s="18">
        <v>24297247.00000001</v>
      </c>
      <c r="M276" s="5"/>
      <c r="N276" s="5"/>
      <c r="O276" s="5"/>
      <c r="P276" s="5"/>
    </row>
    <row r="277" spans="3:16" ht="12.75">
      <c r="C277" s="18">
        <v>6300</v>
      </c>
      <c r="D277" s="18">
        <v>408.9993022486773</v>
      </c>
      <c r="E277" s="18">
        <v>30920347.25000001</v>
      </c>
      <c r="F277" s="18">
        <v>2379.1459920634898</v>
      </c>
      <c r="G277" s="18">
        <v>179863437.00000006</v>
      </c>
      <c r="H277" s="18">
        <v>4150</v>
      </c>
      <c r="I277" s="18">
        <v>336.019939759036</v>
      </c>
      <c r="J277" s="18">
        <v>16733792.999999998</v>
      </c>
      <c r="K277" s="18">
        <v>1486.5673192771085</v>
      </c>
      <c r="L277" s="18">
        <v>74031052.50000003</v>
      </c>
      <c r="M277" s="5"/>
      <c r="N277" s="5"/>
      <c r="O277" s="5"/>
      <c r="P277" s="5"/>
    </row>
    <row r="278" spans="3:16" ht="12.75">
      <c r="C278" s="18">
        <v>1400</v>
      </c>
      <c r="D278" s="18">
        <v>268.71157738095246</v>
      </c>
      <c r="E278" s="18">
        <v>4514354.5</v>
      </c>
      <c r="F278" s="18">
        <v>1976.9451190476188</v>
      </c>
      <c r="G278" s="18">
        <v>33212677.999999993</v>
      </c>
      <c r="H278" s="18">
        <v>550</v>
      </c>
      <c r="I278" s="18">
        <v>203.404053030303</v>
      </c>
      <c r="J278" s="18">
        <v>1342466.75</v>
      </c>
      <c r="K278" s="18">
        <v>2116.5029166666664</v>
      </c>
      <c r="L278" s="18">
        <v>13968919.250000004</v>
      </c>
      <c r="M278" s="5"/>
      <c r="N278" s="5"/>
      <c r="O278" s="5"/>
      <c r="P278" s="5"/>
    </row>
    <row r="279" spans="3:16" ht="12.75">
      <c r="C279" s="18">
        <v>8225</v>
      </c>
      <c r="D279" s="18">
        <v>387.3001646403242</v>
      </c>
      <c r="E279" s="18">
        <v>38226526.25</v>
      </c>
      <c r="F279" s="18">
        <v>2213.0443617021283</v>
      </c>
      <c r="G279" s="18">
        <v>218427478.49999997</v>
      </c>
      <c r="H279" s="18">
        <v>7550</v>
      </c>
      <c r="I279" s="18">
        <v>363.2303394039732</v>
      </c>
      <c r="J279" s="18">
        <v>32908668.749999985</v>
      </c>
      <c r="K279" s="18">
        <v>1251.7392328918318</v>
      </c>
      <c r="L279" s="18">
        <v>113407574.5000001</v>
      </c>
      <c r="M279" s="5"/>
      <c r="N279" s="5"/>
      <c r="O279" s="5"/>
      <c r="P279" s="5"/>
    </row>
    <row r="280" spans="3:16" ht="12.75">
      <c r="C280" s="18">
        <v>75</v>
      </c>
      <c r="D280" s="18">
        <v>467.745</v>
      </c>
      <c r="E280" s="18">
        <v>420970.5</v>
      </c>
      <c r="F280" s="18">
        <v>564.5730555555556</v>
      </c>
      <c r="G280" s="18">
        <v>508115.75</v>
      </c>
      <c r="H280" s="18">
        <v>325</v>
      </c>
      <c r="I280" s="18">
        <v>231.3688461538461</v>
      </c>
      <c r="J280" s="18">
        <v>902338.5</v>
      </c>
      <c r="K280" s="18">
        <v>490.90910256410245</v>
      </c>
      <c r="L280" s="18">
        <v>1914545.5</v>
      </c>
      <c r="M280" s="5"/>
      <c r="N280" s="5"/>
      <c r="O280" s="5"/>
      <c r="P280" s="5"/>
    </row>
    <row r="281" spans="3:16" ht="12.75">
      <c r="C281" s="18">
        <v>0</v>
      </c>
      <c r="D281" s="18" t="s">
        <v>18</v>
      </c>
      <c r="E281" s="18" t="s">
        <v>18</v>
      </c>
      <c r="F281" s="18" t="s">
        <v>18</v>
      </c>
      <c r="G281" s="18" t="s">
        <v>18</v>
      </c>
      <c r="H281" s="18">
        <v>25</v>
      </c>
      <c r="I281" s="18">
        <v>351.6583333333333</v>
      </c>
      <c r="J281" s="18">
        <v>105497.5</v>
      </c>
      <c r="K281" s="18">
        <v>511.325</v>
      </c>
      <c r="L281" s="18">
        <v>153397.5</v>
      </c>
      <c r="M281" s="5"/>
      <c r="N281" s="5"/>
      <c r="O281" s="5"/>
      <c r="P281" s="5"/>
    </row>
    <row r="282" spans="3:16" ht="12.75">
      <c r="C282" s="13"/>
      <c r="D282" s="13"/>
      <c r="E282" s="27">
        <v>23280.08</v>
      </c>
      <c r="F282" s="13"/>
      <c r="G282" s="27">
        <v>785155.62</v>
      </c>
      <c r="H282" s="13"/>
      <c r="I282" s="13"/>
      <c r="J282" s="27">
        <v>15091.56</v>
      </c>
      <c r="K282" s="13"/>
      <c r="L282" s="18">
        <v>333259.09</v>
      </c>
      <c r="M282" s="5"/>
      <c r="N282" s="5"/>
      <c r="O282" s="5"/>
      <c r="P282" s="5"/>
    </row>
    <row r="283" spans="3:16" ht="12.75">
      <c r="C283" s="13"/>
      <c r="D283" s="13"/>
      <c r="E283" s="18">
        <v>61.78</v>
      </c>
      <c r="F283" s="13"/>
      <c r="G283" s="18">
        <v>2900.22</v>
      </c>
      <c r="H283" s="13"/>
      <c r="I283" s="13"/>
      <c r="J283" s="18">
        <v>125.05</v>
      </c>
      <c r="K283" s="13"/>
      <c r="L283" s="18">
        <v>525.95</v>
      </c>
      <c r="M283" s="5"/>
      <c r="N283" s="5"/>
      <c r="O283" s="5"/>
      <c r="P283" s="5"/>
    </row>
    <row r="284" spans="13:16" ht="12.75">
      <c r="M284" s="5"/>
      <c r="N284" s="5"/>
      <c r="O284" s="5"/>
      <c r="P284" s="5"/>
    </row>
    <row r="285" spans="13:16" ht="12.75">
      <c r="M285" s="5"/>
      <c r="N285" s="5"/>
      <c r="O285" s="5"/>
      <c r="P285" s="5"/>
    </row>
    <row r="286" spans="13:16" ht="12.75">
      <c r="M286" s="5"/>
      <c r="N286" s="5"/>
      <c r="O286" s="5"/>
      <c r="P286" s="5"/>
    </row>
    <row r="287" spans="13:16" ht="12.75">
      <c r="M287" s="5"/>
      <c r="N287" s="5"/>
      <c r="O287" s="5"/>
      <c r="P287" s="5"/>
    </row>
    <row r="288" spans="13:16" ht="12.75">
      <c r="M288" s="5"/>
      <c r="N288" s="5"/>
      <c r="O288" s="5"/>
      <c r="P288" s="5"/>
    </row>
    <row r="289" spans="3:16" ht="76.5">
      <c r="C289" s="22" t="s">
        <v>186</v>
      </c>
      <c r="D289" s="22" t="s">
        <v>81</v>
      </c>
      <c r="E289" s="22" t="s">
        <v>82</v>
      </c>
      <c r="F289" s="22" t="s">
        <v>174</v>
      </c>
      <c r="G289" s="22" t="s">
        <v>175</v>
      </c>
      <c r="H289" s="22" t="s">
        <v>186</v>
      </c>
      <c r="I289" s="22" t="s">
        <v>81</v>
      </c>
      <c r="J289" s="22" t="s">
        <v>82</v>
      </c>
      <c r="K289" s="22" t="s">
        <v>174</v>
      </c>
      <c r="L289" s="22" t="s">
        <v>175</v>
      </c>
      <c r="M289" s="5"/>
      <c r="N289" s="5"/>
      <c r="O289" s="5"/>
      <c r="P289" s="5"/>
    </row>
    <row r="290" spans="3:16" ht="12.75">
      <c r="C290" s="18">
        <v>13525</v>
      </c>
      <c r="D290" s="18">
        <v>271.1061367837339</v>
      </c>
      <c r="E290" s="18">
        <v>44000526.000000015</v>
      </c>
      <c r="F290" s="18">
        <v>2405.661136783738</v>
      </c>
      <c r="G290" s="18">
        <v>390438802.5000003</v>
      </c>
      <c r="H290" s="18">
        <v>20900</v>
      </c>
      <c r="I290" s="18">
        <v>247.4129126794263</v>
      </c>
      <c r="J290" s="18">
        <v>62051158.50000002</v>
      </c>
      <c r="K290" s="18">
        <v>1381.0453209728853</v>
      </c>
      <c r="L290" s="18">
        <v>346366166.49999946</v>
      </c>
      <c r="M290" s="5"/>
      <c r="N290" s="5"/>
      <c r="O290" s="5"/>
      <c r="P290" s="5"/>
    </row>
    <row r="291" spans="3:16" ht="12.75">
      <c r="C291" s="18">
        <v>2250</v>
      </c>
      <c r="D291" s="18">
        <v>172.84386111111115</v>
      </c>
      <c r="E291" s="18">
        <v>4666784.25</v>
      </c>
      <c r="F291" s="18">
        <v>1164.0630092592594</v>
      </c>
      <c r="G291" s="18">
        <v>31429701.25</v>
      </c>
      <c r="H291" s="18">
        <v>4925</v>
      </c>
      <c r="I291" s="18">
        <v>206.98583333333332</v>
      </c>
      <c r="J291" s="18">
        <v>12232862.75000001</v>
      </c>
      <c r="K291" s="18">
        <v>927.7735406091364</v>
      </c>
      <c r="L291" s="18">
        <v>54831416.250000015</v>
      </c>
      <c r="M291" s="5"/>
      <c r="N291" s="5"/>
      <c r="O291" s="5"/>
      <c r="P291" s="5"/>
    </row>
    <row r="292" spans="3:16" ht="12.75">
      <c r="C292" s="18">
        <v>5625</v>
      </c>
      <c r="D292" s="18">
        <v>217.4534407407408</v>
      </c>
      <c r="E292" s="18">
        <v>14678107.250000002</v>
      </c>
      <c r="F292" s="18">
        <v>1735.929237037037</v>
      </c>
      <c r="G292" s="18">
        <v>117175223.50000004</v>
      </c>
      <c r="H292" s="18">
        <v>11400</v>
      </c>
      <c r="I292" s="18">
        <v>258.72749086257295</v>
      </c>
      <c r="J292" s="18">
        <v>35393920.75000002</v>
      </c>
      <c r="K292" s="18">
        <v>1385.2202741228066</v>
      </c>
      <c r="L292" s="18">
        <v>189498133.50000006</v>
      </c>
      <c r="M292" s="5"/>
      <c r="N292" s="5"/>
      <c r="O292" s="5"/>
      <c r="P292" s="5"/>
    </row>
    <row r="293" spans="3:16" ht="12.75">
      <c r="C293" s="18">
        <v>5250</v>
      </c>
      <c r="D293" s="18">
        <v>361.53982936507924</v>
      </c>
      <c r="E293" s="18">
        <v>22777009.24999999</v>
      </c>
      <c r="F293" s="18">
        <v>3498.210115079366</v>
      </c>
      <c r="G293" s="18">
        <v>220387237.24999988</v>
      </c>
      <c r="H293" s="18">
        <v>4550</v>
      </c>
      <c r="I293" s="18">
        <v>261.6004716117215</v>
      </c>
      <c r="J293" s="18">
        <v>14283385.749999993</v>
      </c>
      <c r="K293" s="18">
        <v>1826.8633974358972</v>
      </c>
      <c r="L293" s="18">
        <v>99746741.49999999</v>
      </c>
      <c r="M293" s="5"/>
      <c r="N293" s="5"/>
      <c r="O293" s="5"/>
      <c r="P293" s="5"/>
    </row>
    <row r="294" spans="3:16" ht="12.75">
      <c r="C294" s="18">
        <v>400</v>
      </c>
      <c r="D294" s="18">
        <v>391.38026041666666</v>
      </c>
      <c r="E294" s="18">
        <v>1878625.25</v>
      </c>
      <c r="F294" s="18">
        <v>4468.050104166667</v>
      </c>
      <c r="G294" s="18">
        <v>21446640.500000004</v>
      </c>
      <c r="H294" s="18">
        <v>25</v>
      </c>
      <c r="I294" s="18">
        <v>469.96416666666664</v>
      </c>
      <c r="J294" s="18">
        <v>140989.25</v>
      </c>
      <c r="K294" s="18">
        <v>7632.9175</v>
      </c>
      <c r="L294" s="18">
        <v>2289875.25</v>
      </c>
      <c r="M294" s="5"/>
      <c r="N294" s="5"/>
      <c r="O294" s="5"/>
      <c r="P294" s="5"/>
    </row>
    <row r="295" spans="3:16" ht="12.75">
      <c r="C295" s="18">
        <v>10400</v>
      </c>
      <c r="D295" s="18">
        <v>294.04543669871816</v>
      </c>
      <c r="E295" s="18">
        <v>36696870.49999999</v>
      </c>
      <c r="F295" s="18">
        <v>2787.4472035256445</v>
      </c>
      <c r="G295" s="18">
        <v>347873411.00000024</v>
      </c>
      <c r="H295" s="18">
        <v>18400</v>
      </c>
      <c r="I295" s="18">
        <v>252.29583899456577</v>
      </c>
      <c r="J295" s="18">
        <v>55706921.25000003</v>
      </c>
      <c r="K295" s="18">
        <v>1438.5509646739124</v>
      </c>
      <c r="L295" s="18">
        <v>317632052.9999994</v>
      </c>
      <c r="M295" s="5"/>
      <c r="N295" s="5"/>
      <c r="O295" s="5"/>
      <c r="P295" s="5"/>
    </row>
    <row r="296" spans="3:16" ht="12.75">
      <c r="C296" s="18">
        <v>3125</v>
      </c>
      <c r="D296" s="18">
        <v>194.7641466666666</v>
      </c>
      <c r="E296" s="18">
        <v>7303655.499999996</v>
      </c>
      <c r="F296" s="18">
        <v>1135.0771066666666</v>
      </c>
      <c r="G296" s="18">
        <v>42565391.50000001</v>
      </c>
      <c r="H296" s="18">
        <v>2500</v>
      </c>
      <c r="I296" s="18">
        <v>211.47457500000002</v>
      </c>
      <c r="J296" s="18">
        <v>6344237.250000001</v>
      </c>
      <c r="K296" s="18">
        <v>957.8037833333333</v>
      </c>
      <c r="L296" s="18">
        <v>28734113.500000004</v>
      </c>
      <c r="M296" s="5"/>
      <c r="N296" s="5"/>
      <c r="O296" s="5"/>
      <c r="P296" s="5"/>
    </row>
    <row r="297" spans="3:16" ht="12.75">
      <c r="C297" s="18">
        <v>0</v>
      </c>
      <c r="D297" s="18" t="s">
        <v>18</v>
      </c>
      <c r="E297" s="18" t="s">
        <v>18</v>
      </c>
      <c r="F297" s="18" t="s">
        <v>18</v>
      </c>
      <c r="G297" s="18" t="s">
        <v>18</v>
      </c>
      <c r="H297" s="18">
        <v>0</v>
      </c>
      <c r="I297" s="18" t="s">
        <v>18</v>
      </c>
      <c r="J297" s="18" t="s">
        <v>18</v>
      </c>
      <c r="K297" s="18" t="s">
        <v>18</v>
      </c>
      <c r="L297" s="18" t="s">
        <v>18</v>
      </c>
      <c r="M297" s="5"/>
      <c r="N297" s="5"/>
      <c r="O297" s="5"/>
      <c r="P297" s="5"/>
    </row>
    <row r="298" spans="3:16" ht="12.75">
      <c r="C298" s="13"/>
      <c r="D298" s="13"/>
      <c r="E298" s="27">
        <v>13414.8</v>
      </c>
      <c r="F298" s="13"/>
      <c r="G298" s="27">
        <v>927000.13</v>
      </c>
      <c r="H298" s="13"/>
      <c r="I298" s="13"/>
      <c r="J298" s="27">
        <v>13104</v>
      </c>
      <c r="K298" s="13"/>
      <c r="L298" s="18">
        <v>269362.5</v>
      </c>
      <c r="M298" s="5"/>
      <c r="N298" s="5"/>
      <c r="O298" s="5"/>
      <c r="P298" s="5"/>
    </row>
    <row r="299" spans="3:16" ht="12.75">
      <c r="C299" s="13"/>
      <c r="D299" s="13"/>
      <c r="E299" s="18">
        <v>25.23</v>
      </c>
      <c r="F299" s="13"/>
      <c r="G299" s="18">
        <v>2256.55</v>
      </c>
      <c r="H299" s="13"/>
      <c r="I299" s="13"/>
      <c r="J299" s="18">
        <v>13.43</v>
      </c>
      <c r="K299" s="13"/>
      <c r="L299" s="18">
        <v>815.3</v>
      </c>
      <c r="M299" s="5"/>
      <c r="N299" s="5"/>
      <c r="O299" s="5"/>
      <c r="P299" s="5"/>
    </row>
    <row r="300" spans="3:16" ht="12.75">
      <c r="C300" s="13"/>
      <c r="D300" s="13"/>
      <c r="E300" s="18"/>
      <c r="F300" s="13"/>
      <c r="G300" s="18"/>
      <c r="H300" s="13"/>
      <c r="I300" s="13"/>
      <c r="J300" s="18"/>
      <c r="K300" s="13"/>
      <c r="L300" s="18"/>
      <c r="M300" s="5"/>
      <c r="N300" s="5"/>
      <c r="O300" s="5"/>
      <c r="P300" s="5"/>
    </row>
    <row r="301" spans="3:16" ht="12.75">
      <c r="C301" s="13"/>
      <c r="D301" s="13"/>
      <c r="E301" s="20"/>
      <c r="F301" s="13"/>
      <c r="G301" s="20"/>
      <c r="H301" s="13"/>
      <c r="I301" s="13"/>
      <c r="J301" s="20"/>
      <c r="K301" s="13"/>
      <c r="L301" s="20"/>
      <c r="M301" s="5"/>
      <c r="N301" s="5"/>
      <c r="O301" s="5"/>
      <c r="P301" s="5"/>
    </row>
    <row r="302" spans="13:16" ht="12.75">
      <c r="M302" s="5"/>
      <c r="N302" s="5"/>
      <c r="O302" s="5"/>
      <c r="P302" s="5"/>
    </row>
    <row r="303" spans="13:16" ht="12.75">
      <c r="M303" s="5"/>
      <c r="N303" s="5"/>
      <c r="O303" s="5"/>
      <c r="P303" s="5"/>
    </row>
    <row r="304" spans="13:16" ht="12.75">
      <c r="M304" s="5"/>
      <c r="N304" s="5"/>
      <c r="O304" s="5"/>
      <c r="P304" s="5"/>
    </row>
    <row r="305" spans="3:16" ht="12.75">
      <c r="C305" s="36">
        <v>7708.71</v>
      </c>
      <c r="D305" s="161">
        <v>9600.335</v>
      </c>
      <c r="E305" s="161">
        <v>9596.075</v>
      </c>
      <c r="F305" s="161">
        <v>10905.77</v>
      </c>
      <c r="G305" s="161">
        <v>6302.08</v>
      </c>
      <c r="H305" s="161">
        <v>6307.405000000001</v>
      </c>
      <c r="I305" s="161">
        <v>5280.56</v>
      </c>
      <c r="M305" s="5"/>
      <c r="N305" s="5"/>
      <c r="O305" s="5"/>
      <c r="P305" s="5"/>
    </row>
    <row r="306" spans="3:16" ht="12.75">
      <c r="C306" s="36">
        <v>12180.77</v>
      </c>
      <c r="D306" s="161">
        <v>13800.87</v>
      </c>
      <c r="E306" s="161">
        <v>13780.845000000001</v>
      </c>
      <c r="F306" s="161">
        <v>17658.495000000003</v>
      </c>
      <c r="G306" s="161">
        <v>10453.53</v>
      </c>
      <c r="H306" s="161">
        <v>10467.755</v>
      </c>
      <c r="I306" s="161">
        <v>8269.47</v>
      </c>
      <c r="M306" s="5"/>
      <c r="N306" s="5"/>
      <c r="O306" s="5"/>
      <c r="P306" s="5"/>
    </row>
    <row r="307" spans="3:16" ht="12.75">
      <c r="C307" s="36">
        <v>17336.23</v>
      </c>
      <c r="D307" s="161">
        <v>19410.574999999997</v>
      </c>
      <c r="E307" s="161">
        <v>19351.03</v>
      </c>
      <c r="F307" s="161">
        <v>29157.405</v>
      </c>
      <c r="G307" s="161">
        <v>15091.56</v>
      </c>
      <c r="H307" s="161">
        <v>15091.555</v>
      </c>
      <c r="I307" s="161">
        <v>15458.11</v>
      </c>
      <c r="M307" s="5"/>
      <c r="N307" s="5"/>
      <c r="O307" s="5"/>
      <c r="P307" s="5"/>
    </row>
    <row r="308" spans="3:16" ht="12.75">
      <c r="C308" s="36">
        <v>17170.969713682156</v>
      </c>
      <c r="D308" s="161">
        <v>20720.401795010937</v>
      </c>
      <c r="E308" s="161">
        <v>20619.527261383588</v>
      </c>
      <c r="F308" s="161">
        <v>31691.70821428571</v>
      </c>
      <c r="G308" s="161">
        <v>13438.134788411087</v>
      </c>
      <c r="H308" s="161">
        <v>13407.191339367551</v>
      </c>
      <c r="I308" s="161">
        <v>20363.12</v>
      </c>
      <c r="M308" s="5"/>
      <c r="N308" s="5"/>
      <c r="O308" s="5"/>
      <c r="P308" s="5"/>
    </row>
    <row r="309" spans="3:9" ht="12.75">
      <c r="C309" s="7">
        <v>7721355806.000024</v>
      </c>
      <c r="D309" s="161">
        <v>4776052613.750021</v>
      </c>
      <c r="E309" s="161">
        <v>4709500026.500011</v>
      </c>
      <c r="F309" s="161">
        <v>66552587.24999999</v>
      </c>
      <c r="G309" s="161">
        <v>2945303192.25</v>
      </c>
      <c r="H309" s="161">
        <v>2925449150.2499995</v>
      </c>
      <c r="I309" s="161">
        <v>19854042</v>
      </c>
    </row>
    <row r="310" spans="3:9" ht="12.75">
      <c r="C310" s="162" t="s">
        <v>20</v>
      </c>
      <c r="D310" s="163"/>
      <c r="E310" s="163"/>
      <c r="F310" s="163"/>
      <c r="G310" s="163"/>
      <c r="H310" s="163"/>
      <c r="I310" s="163"/>
    </row>
    <row r="311" spans="3:9" ht="12.75">
      <c r="C311" s="18">
        <v>449675</v>
      </c>
      <c r="D311" s="18">
        <v>230500</v>
      </c>
      <c r="E311" s="18">
        <v>228400</v>
      </c>
      <c r="F311" s="18">
        <v>2100</v>
      </c>
      <c r="G311" s="18">
        <v>219175</v>
      </c>
      <c r="H311" s="18">
        <v>218200</v>
      </c>
      <c r="I311" s="18">
        <v>975</v>
      </c>
    </row>
    <row r="318" spans="3:9" ht="12.75">
      <c r="C318" s="36">
        <v>1177.43</v>
      </c>
      <c r="D318" s="161">
        <v>1229.62</v>
      </c>
      <c r="E318" s="161">
        <v>1228.815</v>
      </c>
      <c r="F318" s="161">
        <v>1295.84</v>
      </c>
      <c r="G318" s="161">
        <v>1132.13</v>
      </c>
      <c r="H318" s="161">
        <v>1131.52</v>
      </c>
      <c r="I318" s="161">
        <v>1166.76</v>
      </c>
    </row>
    <row r="319" spans="3:9" ht="12.75">
      <c r="C319" s="36">
        <v>2483.45</v>
      </c>
      <c r="D319" s="161">
        <v>2548.8</v>
      </c>
      <c r="E319" s="161">
        <v>2547.995</v>
      </c>
      <c r="F319" s="161">
        <v>3276.83</v>
      </c>
      <c r="G319" s="161">
        <v>2407.3</v>
      </c>
      <c r="H319" s="161">
        <v>2407.89</v>
      </c>
      <c r="I319" s="161">
        <v>2050.04</v>
      </c>
    </row>
    <row r="320" spans="3:9" ht="12.75">
      <c r="C320" s="36">
        <v>4691.21</v>
      </c>
      <c r="D320" s="161">
        <v>4792.32</v>
      </c>
      <c r="E320" s="161">
        <v>4792.32</v>
      </c>
      <c r="F320" s="161">
        <v>4594.985000000001</v>
      </c>
      <c r="G320" s="161">
        <v>4565.26</v>
      </c>
      <c r="H320" s="161">
        <v>4566.405000000001</v>
      </c>
      <c r="I320" s="161">
        <v>3964.56</v>
      </c>
    </row>
    <row r="321" spans="3:9" ht="12.75">
      <c r="C321" s="36">
        <v>3308.679035970423</v>
      </c>
      <c r="D321" s="161">
        <v>3425.3192635574896</v>
      </c>
      <c r="E321" s="161">
        <v>3423.29391746937</v>
      </c>
      <c r="F321" s="161">
        <v>3645.5997619047625</v>
      </c>
      <c r="G321" s="161">
        <v>3186.0118866202765</v>
      </c>
      <c r="H321" s="161">
        <v>3187.6037694775414</v>
      </c>
      <c r="I321" s="161">
        <v>2829.756666666667</v>
      </c>
    </row>
    <row r="322" spans="3:9" ht="12.75">
      <c r="C322" s="7">
        <v>1487830245.4999998</v>
      </c>
      <c r="D322" s="161">
        <v>789536090.2500013</v>
      </c>
      <c r="E322" s="161">
        <v>781880330.7500042</v>
      </c>
      <c r="F322" s="161">
        <v>7655759.500000001</v>
      </c>
      <c r="G322" s="161">
        <v>698294155.2499992</v>
      </c>
      <c r="H322" s="161">
        <v>695535142.4999995</v>
      </c>
      <c r="I322" s="161">
        <v>2759012.75</v>
      </c>
    </row>
    <row r="323" spans="3:9" ht="12.75">
      <c r="C323" s="162" t="s">
        <v>20</v>
      </c>
      <c r="D323" s="163"/>
      <c r="E323" s="163"/>
      <c r="F323" s="163"/>
      <c r="G323" s="163"/>
      <c r="H323" s="163"/>
      <c r="I323" s="163"/>
    </row>
    <row r="324" spans="3:9" ht="12.75">
      <c r="C324" s="18">
        <v>449675</v>
      </c>
      <c r="D324" s="18">
        <v>230500</v>
      </c>
      <c r="E324" s="18">
        <v>228400</v>
      </c>
      <c r="F324" s="18">
        <v>2100</v>
      </c>
      <c r="G324" s="18">
        <v>219175</v>
      </c>
      <c r="H324" s="18">
        <v>218200</v>
      </c>
      <c r="I324" s="18">
        <v>975</v>
      </c>
    </row>
    <row r="332" spans="3:8" ht="12.75">
      <c r="C332" s="7">
        <v>4741.48</v>
      </c>
      <c r="D332" s="7">
        <v>5463.280999999996</v>
      </c>
      <c r="E332" s="7">
        <v>3953.66</v>
      </c>
      <c r="F332" s="7">
        <v>133654894.25000007</v>
      </c>
      <c r="G332" s="7">
        <v>85089300.24999997</v>
      </c>
      <c r="H332" s="7">
        <v>54007017.00000006</v>
      </c>
    </row>
    <row r="333" spans="3:8" ht="12.75">
      <c r="C333" s="7">
        <v>6648.01</v>
      </c>
      <c r="D333" s="7">
        <v>8542.73999999999</v>
      </c>
      <c r="E333" s="7">
        <v>5350.82</v>
      </c>
      <c r="F333" s="7">
        <v>247640432.49999973</v>
      </c>
      <c r="G333" s="7">
        <v>165044420.24999985</v>
      </c>
      <c r="H333" s="7">
        <v>102799207.25</v>
      </c>
    </row>
    <row r="334" spans="3:8" ht="12.75">
      <c r="C334" s="7">
        <v>8741.23</v>
      </c>
      <c r="D334" s="7">
        <v>10656.548000000003</v>
      </c>
      <c r="E334" s="7">
        <v>7126.19</v>
      </c>
      <c r="F334" s="7">
        <v>346922254.74999976</v>
      </c>
      <c r="G334" s="7">
        <v>221523548.25000042</v>
      </c>
      <c r="H334" s="7">
        <v>137391499.24999985</v>
      </c>
    </row>
    <row r="335" spans="3:8" ht="12.75">
      <c r="C335" s="7">
        <v>10596.76</v>
      </c>
      <c r="D335" s="7">
        <v>12250.341999999959</v>
      </c>
      <c r="E335" s="7">
        <v>8831.35</v>
      </c>
      <c r="F335" s="7">
        <v>435138742.74999964</v>
      </c>
      <c r="G335" s="7">
        <v>265132015.00000018</v>
      </c>
      <c r="H335" s="7">
        <v>174332663.99999982</v>
      </c>
    </row>
    <row r="336" spans="3:8" ht="12.75">
      <c r="C336" s="7">
        <v>12180.77</v>
      </c>
      <c r="D336" s="7">
        <v>13800.87</v>
      </c>
      <c r="E336" s="7">
        <v>10453.53</v>
      </c>
      <c r="F336" s="7">
        <v>513466855.5000003</v>
      </c>
      <c r="G336" s="7">
        <v>300347837.99999976</v>
      </c>
      <c r="H336" s="7">
        <v>211128617.50000042</v>
      </c>
    </row>
    <row r="337" spans="3:8" ht="12.75">
      <c r="C337" s="7">
        <v>13899.32</v>
      </c>
      <c r="D337" s="7">
        <v>15477.17</v>
      </c>
      <c r="E337" s="7">
        <v>12030.32</v>
      </c>
      <c r="F337" s="7">
        <v>585687068.2500004</v>
      </c>
      <c r="G337" s="7">
        <v>337026310.0000003</v>
      </c>
      <c r="H337" s="7">
        <v>246902080.2499997</v>
      </c>
    </row>
    <row r="338" spans="3:8" ht="12.75">
      <c r="C338" s="7">
        <v>15934.85</v>
      </c>
      <c r="D338" s="7">
        <v>17669.83300000003</v>
      </c>
      <c r="E338" s="7">
        <v>13950.7</v>
      </c>
      <c r="F338" s="7">
        <v>669060532.0000004</v>
      </c>
      <c r="G338" s="7">
        <v>379652535.2499996</v>
      </c>
      <c r="H338" s="7">
        <v>283255588.75000024</v>
      </c>
    </row>
    <row r="339" spans="3:8" ht="12.75">
      <c r="C339" s="7">
        <v>19353.9</v>
      </c>
      <c r="D339" s="7">
        <v>22059.50799999987</v>
      </c>
      <c r="E339" s="7">
        <v>16617.77</v>
      </c>
      <c r="F339" s="7">
        <v>784051546.750001</v>
      </c>
      <c r="G339" s="7">
        <v>451275963.99999976</v>
      </c>
      <c r="H339" s="7">
        <v>332679473.75000006</v>
      </c>
    </row>
    <row r="340" spans="3:8" ht="12.75">
      <c r="C340" s="7">
        <v>27979.84</v>
      </c>
      <c r="D340" s="7">
        <v>32975.066999999864</v>
      </c>
      <c r="E340" s="7">
        <v>23249.32</v>
      </c>
      <c r="F340" s="7">
        <v>1032603871.0000015</v>
      </c>
      <c r="G340" s="7">
        <v>614739912.9999998</v>
      </c>
      <c r="H340" s="7">
        <v>424401432.75000006</v>
      </c>
    </row>
    <row r="341" spans="3:8" ht="12.75">
      <c r="C341" s="7">
        <v>2687081.54</v>
      </c>
      <c r="D341" s="7">
        <v>2687081.54</v>
      </c>
      <c r="E341" s="7">
        <v>597902.99</v>
      </c>
      <c r="F341" s="7">
        <v>2973129608.249999</v>
      </c>
      <c r="G341" s="7">
        <v>1956220769.750002</v>
      </c>
      <c r="H341" s="7">
        <v>978405611.749999</v>
      </c>
    </row>
    <row r="342" spans="3:8" ht="12.75">
      <c r="C342" s="105">
        <v>449675</v>
      </c>
      <c r="D342" s="105">
        <v>230500</v>
      </c>
      <c r="E342" s="105">
        <v>219175</v>
      </c>
      <c r="F342" s="18">
        <v>7721355806.000002</v>
      </c>
      <c r="G342" s="18">
        <v>4776052613.750002</v>
      </c>
      <c r="H342" s="18">
        <v>2945303192.249999</v>
      </c>
    </row>
    <row r="351" spans="3:8" ht="12.75">
      <c r="C351" s="7">
        <v>574.95</v>
      </c>
      <c r="D351" s="7">
        <v>590.125</v>
      </c>
      <c r="E351" s="7">
        <v>549.12</v>
      </c>
      <c r="F351" s="7">
        <v>15852876.000000002</v>
      </c>
      <c r="G351" s="7">
        <v>8398457.75000001</v>
      </c>
      <c r="H351" s="7">
        <v>7476578.999999993</v>
      </c>
    </row>
    <row r="352" spans="3:8" ht="12.75">
      <c r="C352" s="7">
        <v>970.66</v>
      </c>
      <c r="D352" s="7">
        <v>1009.5519999999991</v>
      </c>
      <c r="E352" s="7">
        <v>922.72</v>
      </c>
      <c r="F352" s="7">
        <v>34754708.24999993</v>
      </c>
      <c r="G352" s="7">
        <v>18586855.24999996</v>
      </c>
      <c r="H352" s="7">
        <v>16242892.999999987</v>
      </c>
    </row>
    <row r="353" spans="3:8" ht="12.75">
      <c r="C353" s="7">
        <v>1400.14</v>
      </c>
      <c r="D353" s="7">
        <v>1453.8410000000008</v>
      </c>
      <c r="E353" s="7">
        <v>1343.02</v>
      </c>
      <c r="F353" s="7">
        <v>53146237.00000005</v>
      </c>
      <c r="G353" s="7">
        <v>28346313</v>
      </c>
      <c r="H353" s="7">
        <v>24850833.749999978</v>
      </c>
    </row>
    <row r="354" spans="3:8" ht="12.75">
      <c r="C354" s="7">
        <v>1909.5</v>
      </c>
      <c r="D354" s="7">
        <v>1973.6079999999995</v>
      </c>
      <c r="E354" s="7">
        <v>1853.65</v>
      </c>
      <c r="F354" s="7">
        <v>74490856.25000013</v>
      </c>
      <c r="G354" s="7">
        <v>39508795.750000015</v>
      </c>
      <c r="H354" s="7">
        <v>35010458.75000001</v>
      </c>
    </row>
    <row r="355" spans="3:8" ht="12.75">
      <c r="C355" s="7">
        <v>2483.45</v>
      </c>
      <c r="D355" s="7">
        <v>2548.8</v>
      </c>
      <c r="E355" s="7">
        <v>2407.3</v>
      </c>
      <c r="F355" s="7">
        <v>98587383.0000001</v>
      </c>
      <c r="G355" s="7">
        <v>51952649.750000015</v>
      </c>
      <c r="H355" s="7">
        <v>46635303.50000002</v>
      </c>
    </row>
    <row r="356" spans="3:8" ht="12.75">
      <c r="C356" s="7">
        <v>3171.64</v>
      </c>
      <c r="D356" s="7">
        <v>3261.426</v>
      </c>
      <c r="E356" s="7">
        <v>3087.36</v>
      </c>
      <c r="F356" s="7">
        <v>126688244.25000003</v>
      </c>
      <c r="G356" s="7">
        <v>66589337.00000002</v>
      </c>
      <c r="H356" s="7">
        <v>60138066.75000008</v>
      </c>
    </row>
    <row r="357" spans="3:8" ht="12.75">
      <c r="C357" s="7">
        <v>4076.8</v>
      </c>
      <c r="D357" s="7">
        <v>4177.825000000006</v>
      </c>
      <c r="E357" s="7">
        <v>4012.06</v>
      </c>
      <c r="F357" s="7">
        <v>162939344.99999994</v>
      </c>
      <c r="G357" s="7">
        <v>85404024.24999997</v>
      </c>
      <c r="H357" s="7">
        <v>77454020.49999994</v>
      </c>
    </row>
    <row r="358" spans="3:8" ht="12.75">
      <c r="C358" s="7">
        <v>4968.93</v>
      </c>
      <c r="D358" s="7">
        <v>5203.041999999992</v>
      </c>
      <c r="E358" s="7">
        <v>4792.32</v>
      </c>
      <c r="F358" s="7">
        <v>206663338.99999997</v>
      </c>
      <c r="G358" s="7">
        <v>108317052.00000003</v>
      </c>
      <c r="H358" s="7">
        <v>98982118.25000003</v>
      </c>
    </row>
    <row r="359" spans="3:8" ht="12.75">
      <c r="C359" s="7">
        <v>7176.84</v>
      </c>
      <c r="D359" s="7">
        <v>7577.245999999989</v>
      </c>
      <c r="E359" s="7">
        <v>6851.9</v>
      </c>
      <c r="F359" s="7">
        <v>268866763.9999996</v>
      </c>
      <c r="G359" s="7">
        <v>144372741.7499999</v>
      </c>
      <c r="H359" s="7">
        <v>124681271.75000021</v>
      </c>
    </row>
    <row r="360" spans="3:8" ht="12.75">
      <c r="C360" s="7">
        <v>23280.08</v>
      </c>
      <c r="D360" s="7">
        <v>23280.08</v>
      </c>
      <c r="E360" s="7">
        <v>21795.57</v>
      </c>
      <c r="F360" s="7">
        <v>445840492.75000095</v>
      </c>
      <c r="G360" s="7">
        <v>238059863.7499999</v>
      </c>
      <c r="H360" s="7">
        <v>206822609.99999997</v>
      </c>
    </row>
    <row r="361" spans="3:8" ht="12.75">
      <c r="C361" s="105">
        <v>449675</v>
      </c>
      <c r="D361" s="105">
        <v>230500</v>
      </c>
      <c r="E361" s="105">
        <v>219175</v>
      </c>
      <c r="F361" s="18">
        <v>1487830245.5000007</v>
      </c>
      <c r="G361" s="18">
        <v>789536090.2499998</v>
      </c>
      <c r="H361" s="18">
        <v>698294155.2500002</v>
      </c>
    </row>
  </sheetData>
  <sheetProtection/>
  <mergeCells count="6">
    <mergeCell ref="C224:G224"/>
    <mergeCell ref="H224:L224"/>
    <mergeCell ref="A4:I4"/>
    <mergeCell ref="K6:R6"/>
    <mergeCell ref="A6:I6"/>
    <mergeCell ref="C223:L223"/>
  </mergeCells>
  <conditionalFormatting sqref="B10:I20">
    <cfRule type="expression" priority="1" dxfId="0" stopIfTrue="1">
      <formula>AND(#REF!&gt;=500,#REF!&lt;=1225)</formula>
    </cfRule>
  </conditionalFormatting>
  <hyperlinks>
    <hyperlink ref="I1" location="Índice!B13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9">
    <tabColor indexed="60"/>
  </sheetPr>
  <dimension ref="A1:P367"/>
  <sheetViews>
    <sheetView zoomScale="85" zoomScaleNormal="85" zoomScalePageLayoutView="0" workbookViewId="0" topLeftCell="A1">
      <selection activeCell="K1" sqref="K1"/>
    </sheetView>
  </sheetViews>
  <sheetFormatPr defaultColWidth="11.421875" defaultRowHeight="12.75"/>
  <cols>
    <col min="1" max="1" width="39.57421875" style="2" customWidth="1"/>
    <col min="2" max="2" width="13.28125" style="2" customWidth="1"/>
    <col min="3" max="3" width="15.421875" style="2" bestFit="1" customWidth="1"/>
    <col min="4" max="4" width="10.140625" style="2" customWidth="1"/>
    <col min="5" max="5" width="12.8515625" style="2" customWidth="1"/>
    <col min="6" max="6" width="10.7109375" style="2" customWidth="1"/>
    <col min="7" max="7" width="11.421875" style="2" customWidth="1"/>
    <col min="8" max="8" width="13.7109375" style="2" customWidth="1"/>
    <col min="9" max="10" width="11.421875" style="2" customWidth="1"/>
    <col min="11" max="11" width="13.57421875" style="2" customWidth="1"/>
    <col min="12" max="12" width="11.421875" style="2" customWidth="1"/>
    <col min="13" max="13" width="10.421875" style="2" customWidth="1"/>
    <col min="14" max="16384" width="11.421875" style="2" customWidth="1"/>
  </cols>
  <sheetData>
    <row r="1" ht="29.25" customHeight="1">
      <c r="K1" s="172" t="s">
        <v>42</v>
      </c>
    </row>
    <row r="2" ht="14.25" customHeight="1"/>
    <row r="3" ht="14.25" customHeight="1">
      <c r="A3" s="218" t="s">
        <v>86</v>
      </c>
    </row>
    <row r="4" spans="1:13" ht="18.75" customHeight="1" thickBot="1">
      <c r="A4" s="287" t="s">
        <v>110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</row>
    <row r="5" spans="1:2" ht="12.75">
      <c r="A5" s="39"/>
      <c r="B5" s="39"/>
    </row>
    <row r="6" spans="1:13" ht="21" customHeight="1">
      <c r="A6" s="271" t="s">
        <v>121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</row>
    <row r="7" spans="1:5" ht="14.25" customHeight="1">
      <c r="A7" s="3"/>
      <c r="B7" s="116"/>
      <c r="C7" s="116"/>
      <c r="D7" s="116"/>
      <c r="E7" s="116"/>
    </row>
    <row r="8" spans="1:13" s="183" customFormat="1" ht="27" customHeight="1">
      <c r="A8" s="272"/>
      <c r="B8" s="273" t="s">
        <v>147</v>
      </c>
      <c r="C8" s="273"/>
      <c r="D8" s="273"/>
      <c r="E8" s="270" t="s">
        <v>91</v>
      </c>
      <c r="F8" s="274"/>
      <c r="G8" s="275"/>
      <c r="H8" s="270" t="s">
        <v>29</v>
      </c>
      <c r="I8" s="274"/>
      <c r="J8" s="275"/>
      <c r="K8" s="270" t="s">
        <v>30</v>
      </c>
      <c r="L8" s="294"/>
      <c r="M8" s="295"/>
    </row>
    <row r="9" spans="1:13" s="183" customFormat="1" ht="12.75">
      <c r="A9" s="272"/>
      <c r="B9" s="150" t="s">
        <v>19</v>
      </c>
      <c r="C9" s="150" t="s">
        <v>66</v>
      </c>
      <c r="D9" s="150" t="s">
        <v>185</v>
      </c>
      <c r="E9" s="150" t="s">
        <v>19</v>
      </c>
      <c r="F9" s="150" t="s">
        <v>66</v>
      </c>
      <c r="G9" s="150" t="s">
        <v>185</v>
      </c>
      <c r="H9" s="150" t="s">
        <v>19</v>
      </c>
      <c r="I9" s="150" t="s">
        <v>66</v>
      </c>
      <c r="J9" s="150" t="s">
        <v>185</v>
      </c>
      <c r="K9" s="150" t="s">
        <v>19</v>
      </c>
      <c r="L9" s="150" t="s">
        <v>66</v>
      </c>
      <c r="M9" s="150" t="s">
        <v>185</v>
      </c>
    </row>
    <row r="10" spans="1:13" s="42" customFormat="1" ht="12.75">
      <c r="A10" s="111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2.75">
      <c r="A11" s="53" t="s">
        <v>34</v>
      </c>
      <c r="B11" s="112">
        <v>138975</v>
      </c>
      <c r="C11" s="112">
        <v>71775</v>
      </c>
      <c r="D11" s="112">
        <v>67200</v>
      </c>
      <c r="E11" s="118">
        <v>2.231759312044836</v>
      </c>
      <c r="F11" s="118">
        <v>2.0790336946840173</v>
      </c>
      <c r="G11" s="118">
        <v>2.421774346129936</v>
      </c>
      <c r="H11" s="119">
        <v>1.5085447022845835</v>
      </c>
      <c r="I11" s="119">
        <v>1.4479275513758272</v>
      </c>
      <c r="J11" s="119">
        <v>1.5732886904761905</v>
      </c>
      <c r="K11" s="119">
        <v>5.620327397013825</v>
      </c>
      <c r="L11" s="119">
        <v>5.976280041797287</v>
      </c>
      <c r="M11" s="119">
        <v>5.240141369047606</v>
      </c>
    </row>
    <row r="12" spans="1:13" ht="12.75">
      <c r="A12" s="53" t="s">
        <v>35</v>
      </c>
      <c r="B12" s="112">
        <v>143175</v>
      </c>
      <c r="C12" s="112">
        <v>55375</v>
      </c>
      <c r="D12" s="112">
        <v>87800</v>
      </c>
      <c r="E12" s="118">
        <v>2.2992058967585494</v>
      </c>
      <c r="F12" s="118">
        <v>1.6039915129658997</v>
      </c>
      <c r="G12" s="118">
        <v>3.1641635058066724</v>
      </c>
      <c r="H12" s="119">
        <v>1.6488562947441943</v>
      </c>
      <c r="I12" s="119">
        <v>1.4451467268623024</v>
      </c>
      <c r="J12" s="119">
        <v>1.7773348519362187</v>
      </c>
      <c r="K12" s="119">
        <v>5.00997613642979</v>
      </c>
      <c r="L12" s="119">
        <v>5.747404063205413</v>
      </c>
      <c r="M12" s="119">
        <v>4.544884206530005</v>
      </c>
    </row>
    <row r="13" spans="1:13" ht="12.75">
      <c r="A13" s="53" t="s">
        <v>183</v>
      </c>
      <c r="B13" s="112">
        <v>134675</v>
      </c>
      <c r="C13" s="112">
        <v>89825</v>
      </c>
      <c r="D13" s="112">
        <v>44850</v>
      </c>
      <c r="E13" s="118">
        <v>2.16270685626651</v>
      </c>
      <c r="F13" s="118">
        <v>2.601869754440848</v>
      </c>
      <c r="G13" s="118">
        <v>1.6163181461893994</v>
      </c>
      <c r="H13" s="119">
        <v>1.7050306292927417</v>
      </c>
      <c r="I13" s="119">
        <v>1.7367102699693848</v>
      </c>
      <c r="J13" s="119">
        <v>1.6415830546265342</v>
      </c>
      <c r="K13" s="119">
        <v>6.352304931625526</v>
      </c>
      <c r="L13" s="119">
        <v>6.310613229427594</v>
      </c>
      <c r="M13" s="119">
        <v>6.435804533630629</v>
      </c>
    </row>
    <row r="14" spans="1:13" ht="12.75">
      <c r="A14" s="53" t="s">
        <v>184</v>
      </c>
      <c r="B14" s="112">
        <v>119300</v>
      </c>
      <c r="C14" s="112">
        <v>71300</v>
      </c>
      <c r="D14" s="112">
        <v>48000</v>
      </c>
      <c r="E14" s="118">
        <v>1.9158041800823813</v>
      </c>
      <c r="F14" s="118">
        <v>2.065274851006206</v>
      </c>
      <c r="G14" s="118">
        <v>1.7298388186642402</v>
      </c>
      <c r="H14" s="119">
        <v>2.0125733445096397</v>
      </c>
      <c r="I14" s="119">
        <v>2.257713884992987</v>
      </c>
      <c r="J14" s="119">
        <v>1.6484375</v>
      </c>
      <c r="K14" s="119">
        <v>6.392616303436708</v>
      </c>
      <c r="L14" s="119">
        <v>6.636559139784946</v>
      </c>
      <c r="M14" s="119">
        <v>6.030259548611111</v>
      </c>
    </row>
    <row r="15" spans="1:13" ht="12.75">
      <c r="A15" s="53" t="s">
        <v>71</v>
      </c>
      <c r="B15" s="112">
        <v>412950</v>
      </c>
      <c r="C15" s="112">
        <v>162375</v>
      </c>
      <c r="D15" s="112">
        <v>250575</v>
      </c>
      <c r="E15" s="118">
        <v>6.631444561316172</v>
      </c>
      <c r="F15" s="118">
        <v>4.703352088809715</v>
      </c>
      <c r="G15" s="118">
        <v>9.030299208058166</v>
      </c>
      <c r="H15" s="119">
        <v>1.5895386850708317</v>
      </c>
      <c r="I15" s="119">
        <v>1.5162432640492687</v>
      </c>
      <c r="J15" s="119">
        <v>1.6370348199141973</v>
      </c>
      <c r="K15" s="119">
        <v>6.6423497598579475</v>
      </c>
      <c r="L15" s="119">
        <v>6.52676930972542</v>
      </c>
      <c r="M15" s="119">
        <v>6.717246998569937</v>
      </c>
    </row>
    <row r="16" spans="1:13" ht="12.75">
      <c r="A16" s="53" t="s">
        <v>72</v>
      </c>
      <c r="B16" s="112">
        <v>153575</v>
      </c>
      <c r="C16" s="112">
        <v>71950</v>
      </c>
      <c r="D16" s="112">
        <v>81625</v>
      </c>
      <c r="E16" s="118">
        <v>2.46621648747822</v>
      </c>
      <c r="F16" s="118">
        <v>2.0841027423547898</v>
      </c>
      <c r="G16" s="118">
        <v>2.9416269494472624</v>
      </c>
      <c r="H16" s="119">
        <v>1.8025394758261477</v>
      </c>
      <c r="I16" s="119">
        <v>1.707435719249479</v>
      </c>
      <c r="J16" s="119">
        <v>1.8863705972434917</v>
      </c>
      <c r="K16" s="119">
        <v>6.052216615117474</v>
      </c>
      <c r="L16" s="119">
        <v>6.358605513087798</v>
      </c>
      <c r="M16" s="119">
        <v>5.782143950995402</v>
      </c>
    </row>
    <row r="17" spans="1:13" ht="12.75">
      <c r="A17" s="53" t="s">
        <v>73</v>
      </c>
      <c r="B17" s="112">
        <v>551775</v>
      </c>
      <c r="C17" s="112">
        <v>123775</v>
      </c>
      <c r="D17" s="112">
        <v>428000</v>
      </c>
      <c r="E17" s="118">
        <v>8.860795066764089</v>
      </c>
      <c r="F17" s="118">
        <v>3.5852650025707313</v>
      </c>
      <c r="G17" s="118">
        <v>15.424396133089473</v>
      </c>
      <c r="H17" s="119">
        <v>1.7264736532100995</v>
      </c>
      <c r="I17" s="119">
        <v>1.631589577863058</v>
      </c>
      <c r="J17" s="119">
        <v>1.7539135514018644</v>
      </c>
      <c r="K17" s="119">
        <v>6.38829267666467</v>
      </c>
      <c r="L17" s="119">
        <v>6.142196862586686</v>
      </c>
      <c r="M17" s="119">
        <v>6.4594620911214795</v>
      </c>
    </row>
    <row r="18" spans="1:13" ht="12.75">
      <c r="A18" s="53" t="s">
        <v>74</v>
      </c>
      <c r="B18" s="112">
        <v>1301075</v>
      </c>
      <c r="C18" s="112">
        <v>1070400</v>
      </c>
      <c r="D18" s="112">
        <v>230675</v>
      </c>
      <c r="E18" s="118">
        <v>20.893586953903473</v>
      </c>
      <c r="F18" s="118">
        <v>31.005192153114205</v>
      </c>
      <c r="G18" s="118">
        <v>8.31313686448695</v>
      </c>
      <c r="H18" s="119">
        <v>1.8504698038160752</v>
      </c>
      <c r="I18" s="119">
        <v>1.8447776532137519</v>
      </c>
      <c r="J18" s="119">
        <v>1.8768830605830715</v>
      </c>
      <c r="K18" s="119">
        <v>6.6944769389414995</v>
      </c>
      <c r="L18" s="119">
        <v>6.749756321624306</v>
      </c>
      <c r="M18" s="119">
        <v>6.437964307647823</v>
      </c>
    </row>
    <row r="19" spans="1:13" ht="12.75">
      <c r="A19" s="53" t="s">
        <v>75</v>
      </c>
      <c r="B19" s="112">
        <v>724600</v>
      </c>
      <c r="C19" s="112">
        <v>421650</v>
      </c>
      <c r="D19" s="112">
        <v>302950</v>
      </c>
      <c r="E19" s="118">
        <v>11.636141734180162</v>
      </c>
      <c r="F19" s="118">
        <v>12.213508287892942</v>
      </c>
      <c r="G19" s="118">
        <v>10.917805627381908</v>
      </c>
      <c r="H19" s="119">
        <v>1.8192105989511456</v>
      </c>
      <c r="I19" s="119">
        <v>1.8143602513933261</v>
      </c>
      <c r="J19" s="119">
        <v>1.8259613797656313</v>
      </c>
      <c r="K19" s="119">
        <v>6.35633064219337</v>
      </c>
      <c r="L19" s="119">
        <v>6.284444246808176</v>
      </c>
      <c r="M19" s="119">
        <v>6.456383121527197</v>
      </c>
    </row>
    <row r="20" spans="1:13" ht="12.75">
      <c r="A20" s="53" t="s">
        <v>146</v>
      </c>
      <c r="B20" s="112">
        <v>2421700</v>
      </c>
      <c r="C20" s="112">
        <v>1196600</v>
      </c>
      <c r="D20" s="112">
        <v>1225100</v>
      </c>
      <c r="E20" s="118">
        <v>38.88937957171419</v>
      </c>
      <c r="F20" s="118">
        <v>34.6606996734085</v>
      </c>
      <c r="G20" s="118">
        <v>44.15053201553251</v>
      </c>
      <c r="H20" s="119">
        <v>1.883511582772424</v>
      </c>
      <c r="I20" s="119">
        <v>1.8908574293832472</v>
      </c>
      <c r="J20" s="119">
        <v>1.8763366255815963</v>
      </c>
      <c r="K20" s="119">
        <v>6.644796465293077</v>
      </c>
      <c r="L20" s="119">
        <v>6.639987603766223</v>
      </c>
      <c r="M20" s="119">
        <v>6.649493456316449</v>
      </c>
    </row>
    <row r="21" spans="1:13" ht="12.75">
      <c r="A21" s="53" t="s">
        <v>92</v>
      </c>
      <c r="B21" s="112">
        <v>2850</v>
      </c>
      <c r="C21" s="112">
        <v>1900</v>
      </c>
      <c r="D21" s="112">
        <v>950</v>
      </c>
      <c r="E21" s="118">
        <v>0.04576732534144833</v>
      </c>
      <c r="F21" s="118">
        <v>0.05503537471124532</v>
      </c>
      <c r="G21" s="118">
        <v>0.03423639328606309</v>
      </c>
      <c r="H21" s="119">
        <v>1.2017543859649122</v>
      </c>
      <c r="I21" s="119">
        <v>1.1710526315789473</v>
      </c>
      <c r="J21" s="119">
        <v>1.263157894736842</v>
      </c>
      <c r="K21" s="119">
        <v>4.8125730994152045</v>
      </c>
      <c r="L21" s="119">
        <v>4.932456140350878</v>
      </c>
      <c r="M21" s="119">
        <v>4.57280701754386</v>
      </c>
    </row>
    <row r="22" spans="1:13" ht="12.75">
      <c r="A22" s="53" t="s">
        <v>40</v>
      </c>
      <c r="B22" s="112">
        <v>230850</v>
      </c>
      <c r="C22" s="112">
        <v>181275</v>
      </c>
      <c r="D22" s="112">
        <v>49575</v>
      </c>
      <c r="E22" s="118">
        <v>3.7071533526573153</v>
      </c>
      <c r="F22" s="118">
        <v>5.250809237253155</v>
      </c>
      <c r="G22" s="118">
        <v>1.7865991549016604</v>
      </c>
      <c r="H22" s="119">
        <v>8.933723196881092</v>
      </c>
      <c r="I22" s="119">
        <v>8.793545717832023</v>
      </c>
      <c r="J22" s="119">
        <v>9.446293494705008</v>
      </c>
      <c r="K22" s="119">
        <v>2.1780403941953637</v>
      </c>
      <c r="L22" s="119">
        <v>2.1312140854135024</v>
      </c>
      <c r="M22" s="119">
        <v>2.3492645822827365</v>
      </c>
    </row>
    <row r="23" spans="1:13" ht="12.75">
      <c r="A23" s="59"/>
      <c r="B23" s="28"/>
      <c r="C23" s="121"/>
      <c r="D23" s="121"/>
      <c r="E23" s="121"/>
      <c r="F23" s="121"/>
      <c r="G23" s="122"/>
      <c r="H23" s="122"/>
      <c r="I23" s="59"/>
      <c r="J23" s="59"/>
      <c r="K23" s="59"/>
      <c r="L23" s="59"/>
      <c r="M23" s="59"/>
    </row>
    <row r="24" spans="1:10" ht="12.75">
      <c r="A24" s="45"/>
      <c r="B24" s="8"/>
      <c r="C24" s="8"/>
      <c r="D24" s="8"/>
      <c r="E24" s="8"/>
      <c r="F24" s="123"/>
      <c r="G24" s="123"/>
      <c r="H24" s="5"/>
      <c r="I24" s="5"/>
      <c r="J24" s="5"/>
    </row>
    <row r="25" ht="12.75">
      <c r="A25" s="78" t="s">
        <v>31</v>
      </c>
    </row>
    <row r="27" ht="12.75">
      <c r="A27" s="101" t="s">
        <v>85</v>
      </c>
    </row>
    <row r="29" spans="1:13" ht="15.75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31"/>
      <c r="M29" s="231"/>
    </row>
    <row r="30" ht="15.75">
      <c r="A30" s="50"/>
    </row>
    <row r="31" spans="3:5" ht="12.75">
      <c r="C31" s="1"/>
      <c r="D31" s="1"/>
      <c r="E31" s="1"/>
    </row>
    <row r="187" spans="2:13" ht="12.75">
      <c r="B187" s="11" t="s">
        <v>19</v>
      </c>
      <c r="C187" s="157">
        <v>449675</v>
      </c>
      <c r="D187" s="18">
        <v>230500</v>
      </c>
      <c r="E187" s="106">
        <v>285.4432719631241</v>
      </c>
      <c r="F187" s="18">
        <v>789536090.2500013</v>
      </c>
      <c r="G187" s="106">
        <v>1726.700149584238</v>
      </c>
      <c r="H187" s="18">
        <v>4776052613.750021</v>
      </c>
      <c r="I187" s="18">
        <v>219175</v>
      </c>
      <c r="J187" s="106">
        <v>265.50099055168863</v>
      </c>
      <c r="K187" s="18">
        <v>698294155.2499992</v>
      </c>
      <c r="L187" s="106">
        <v>1119.8445657009233</v>
      </c>
      <c r="M187" s="18">
        <v>2945303192.25</v>
      </c>
    </row>
    <row r="188" spans="2:13" ht="12.75">
      <c r="B188" s="11" t="s">
        <v>83</v>
      </c>
      <c r="C188" s="157">
        <v>59725</v>
      </c>
      <c r="D188" s="18">
        <v>24650</v>
      </c>
      <c r="E188" s="106">
        <v>536.2235285665987</v>
      </c>
      <c r="F188" s="18">
        <v>158614919.75000015</v>
      </c>
      <c r="G188" s="106">
        <v>824.1808722109546</v>
      </c>
      <c r="H188" s="18">
        <v>243792701.99999967</v>
      </c>
      <c r="I188" s="18">
        <v>35075</v>
      </c>
      <c r="J188" s="106">
        <v>448.52322998336837</v>
      </c>
      <c r="K188" s="18">
        <v>188783427.49999997</v>
      </c>
      <c r="L188" s="106">
        <v>505.5931177239256</v>
      </c>
      <c r="M188" s="18">
        <v>212804143.25000012</v>
      </c>
    </row>
    <row r="189" spans="2:13" ht="12.75">
      <c r="B189" s="11" t="s">
        <v>84</v>
      </c>
      <c r="C189" s="157">
        <v>339325</v>
      </c>
      <c r="D189" s="18">
        <v>184025</v>
      </c>
      <c r="E189" s="106">
        <v>248.27838054159324</v>
      </c>
      <c r="F189" s="18">
        <v>548273147.7499988</v>
      </c>
      <c r="G189" s="106">
        <v>1776.4278019290934</v>
      </c>
      <c r="H189" s="18">
        <v>3922885514.9999957</v>
      </c>
      <c r="I189" s="18">
        <v>155300</v>
      </c>
      <c r="J189" s="106">
        <v>221.9054864241254</v>
      </c>
      <c r="K189" s="18">
        <v>413543064.49999857</v>
      </c>
      <c r="L189" s="106">
        <v>1218.4252870787752</v>
      </c>
      <c r="M189" s="18">
        <v>2270657365.0000024</v>
      </c>
    </row>
    <row r="190" spans="2:13" ht="12.75">
      <c r="B190" s="11" t="s">
        <v>33</v>
      </c>
      <c r="C190" s="157">
        <v>34425</v>
      </c>
      <c r="D190" s="18">
        <v>13525</v>
      </c>
      <c r="E190" s="106">
        <v>271.1061367837339</v>
      </c>
      <c r="F190" s="18">
        <v>44000526.000000015</v>
      </c>
      <c r="G190" s="106">
        <v>2405.661136783738</v>
      </c>
      <c r="H190" s="18">
        <v>390438802.5000003</v>
      </c>
      <c r="I190" s="18">
        <v>20900</v>
      </c>
      <c r="J190" s="106">
        <v>247.4129126794263</v>
      </c>
      <c r="K190" s="18">
        <v>62051158.50000002</v>
      </c>
      <c r="L190" s="106">
        <v>1381.0453209728853</v>
      </c>
      <c r="M190" s="18">
        <v>346366166.49999946</v>
      </c>
    </row>
    <row r="191" spans="2:13" ht="12.75">
      <c r="B191" s="11" t="s">
        <v>176</v>
      </c>
      <c r="C191" s="157">
        <v>16200</v>
      </c>
      <c r="D191" s="18">
        <v>8300</v>
      </c>
      <c r="E191" s="106">
        <v>388.0270758032129</v>
      </c>
      <c r="F191" s="18">
        <v>38647496.75</v>
      </c>
      <c r="G191" s="106">
        <v>2198.1485366465877</v>
      </c>
      <c r="H191" s="18">
        <v>218935594.24999994</v>
      </c>
      <c r="I191" s="18">
        <v>7900</v>
      </c>
      <c r="J191" s="106">
        <v>357.76903744725723</v>
      </c>
      <c r="K191" s="18">
        <v>33916504.749999985</v>
      </c>
      <c r="L191" s="106">
        <v>1218.0961761603369</v>
      </c>
      <c r="M191" s="18">
        <v>115475517.5000001</v>
      </c>
    </row>
    <row r="196" spans="2:10" ht="25.5">
      <c r="B196"/>
      <c r="C196" s="26" t="s">
        <v>20</v>
      </c>
      <c r="D196" s="159" t="s">
        <v>108</v>
      </c>
      <c r="E196" s="159" t="s">
        <v>109</v>
      </c>
      <c r="F196" s="159" t="s">
        <v>77</v>
      </c>
      <c r="G196" s="159" t="s">
        <v>78</v>
      </c>
      <c r="H196" s="159" t="s">
        <v>79</v>
      </c>
      <c r="I196" s="159" t="s">
        <v>177</v>
      </c>
      <c r="J196" s="159" t="s">
        <v>79</v>
      </c>
    </row>
    <row r="197" spans="2:10" ht="12.75">
      <c r="B197" t="s">
        <v>20</v>
      </c>
      <c r="C197" s="30">
        <v>449675</v>
      </c>
      <c r="D197" s="30">
        <v>190475</v>
      </c>
      <c r="E197" s="30">
        <v>115625</v>
      </c>
      <c r="F197" s="30">
        <v>59950</v>
      </c>
      <c r="G197" s="30">
        <v>37700</v>
      </c>
      <c r="H197" s="30">
        <v>38350</v>
      </c>
      <c r="I197" s="30">
        <v>7575</v>
      </c>
      <c r="J197" s="30">
        <v>38350</v>
      </c>
    </row>
    <row r="198" spans="2:10" ht="12.75">
      <c r="B198" s="12" t="s">
        <v>83</v>
      </c>
      <c r="C198" s="18">
        <v>59725</v>
      </c>
      <c r="D198" s="18">
        <v>7550</v>
      </c>
      <c r="E198" s="18">
        <v>6275</v>
      </c>
      <c r="F198" s="18">
        <v>5900</v>
      </c>
      <c r="G198" s="18">
        <v>11900</v>
      </c>
      <c r="H198" s="18">
        <v>27650</v>
      </c>
      <c r="I198" s="18">
        <v>450</v>
      </c>
      <c r="J198" s="18">
        <v>29250</v>
      </c>
    </row>
    <row r="199" spans="2:10" ht="12.75">
      <c r="B199" s="12" t="s">
        <v>84</v>
      </c>
      <c r="C199" s="18">
        <v>339325</v>
      </c>
      <c r="D199" s="18">
        <v>166900</v>
      </c>
      <c r="E199" s="18">
        <v>96425</v>
      </c>
      <c r="F199" s="18">
        <v>44625</v>
      </c>
      <c r="G199" s="18">
        <v>19800</v>
      </c>
      <c r="H199" s="18">
        <v>5575</v>
      </c>
      <c r="I199" s="18">
        <v>6000</v>
      </c>
      <c r="J199" s="18">
        <v>8325</v>
      </c>
    </row>
    <row r="200" spans="2:10" ht="12.75">
      <c r="B200" s="12" t="s">
        <v>33</v>
      </c>
      <c r="C200" s="18">
        <v>34425</v>
      </c>
      <c r="D200" s="18">
        <v>13325</v>
      </c>
      <c r="E200" s="18">
        <v>9925</v>
      </c>
      <c r="F200" s="18">
        <v>6125</v>
      </c>
      <c r="G200" s="18">
        <v>3150</v>
      </c>
      <c r="H200" s="18">
        <v>1100</v>
      </c>
      <c r="I200" s="18">
        <v>800</v>
      </c>
      <c r="J200" s="18">
        <v>75</v>
      </c>
    </row>
    <row r="201" spans="2:10" ht="12.75">
      <c r="B201" s="11" t="s">
        <v>176</v>
      </c>
      <c r="C201" s="18">
        <v>16200</v>
      </c>
      <c r="D201" s="18">
        <v>2700</v>
      </c>
      <c r="E201" s="18">
        <v>3000</v>
      </c>
      <c r="F201" s="18">
        <v>3300</v>
      </c>
      <c r="G201" s="18">
        <v>2850</v>
      </c>
      <c r="H201" s="18">
        <v>4025</v>
      </c>
      <c r="I201" s="18">
        <v>325</v>
      </c>
      <c r="J201" s="18">
        <v>700</v>
      </c>
    </row>
    <row r="225" spans="13:16" ht="12.75">
      <c r="M225" s="5"/>
      <c r="N225" s="5"/>
      <c r="O225" s="5"/>
      <c r="P225" s="5"/>
    </row>
    <row r="226" spans="13:16" ht="12.75">
      <c r="M226" s="5"/>
      <c r="N226" s="5"/>
      <c r="O226" s="5"/>
      <c r="P226" s="5"/>
    </row>
    <row r="227" spans="3:16" ht="12.7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5"/>
      <c r="N227" s="5"/>
      <c r="O227" s="5"/>
      <c r="P227" s="5"/>
    </row>
    <row r="228" spans="3:16" ht="12.7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5"/>
      <c r="N228" s="5"/>
      <c r="O228" s="5"/>
      <c r="P228" s="5"/>
    </row>
    <row r="229" spans="3:16" ht="12.75">
      <c r="C229" s="301" t="s">
        <v>171</v>
      </c>
      <c r="D229" s="301"/>
      <c r="E229" s="301"/>
      <c r="F229" s="301"/>
      <c r="G229" s="301"/>
      <c r="H229" s="301"/>
      <c r="I229" s="301"/>
      <c r="J229" s="301"/>
      <c r="K229" s="301"/>
      <c r="L229" s="279"/>
      <c r="M229" s="5"/>
      <c r="N229" s="5"/>
      <c r="O229" s="5"/>
      <c r="P229" s="5"/>
    </row>
    <row r="230" spans="3:16" ht="12.75">
      <c r="C230" s="298" t="s">
        <v>11</v>
      </c>
      <c r="D230" s="299"/>
      <c r="E230" s="299"/>
      <c r="F230" s="299"/>
      <c r="G230" s="300"/>
      <c r="H230" s="298" t="s">
        <v>12</v>
      </c>
      <c r="I230" s="299"/>
      <c r="J230" s="299"/>
      <c r="K230" s="299"/>
      <c r="L230" s="299"/>
      <c r="M230" s="5"/>
      <c r="N230" s="5"/>
      <c r="O230" s="5"/>
      <c r="P230" s="5"/>
    </row>
    <row r="231" spans="3:16" ht="63.75">
      <c r="C231" s="22" t="s">
        <v>186</v>
      </c>
      <c r="D231" s="22" t="s">
        <v>81</v>
      </c>
      <c r="E231" s="22" t="s">
        <v>82</v>
      </c>
      <c r="F231" s="22" t="s">
        <v>174</v>
      </c>
      <c r="G231" s="22" t="s">
        <v>175</v>
      </c>
      <c r="H231" s="22" t="s">
        <v>186</v>
      </c>
      <c r="I231" s="22" t="s">
        <v>81</v>
      </c>
      <c r="J231" s="22" t="s">
        <v>82</v>
      </c>
      <c r="K231" s="22" t="s">
        <v>174</v>
      </c>
      <c r="L231" s="104" t="s">
        <v>175</v>
      </c>
      <c r="M231" s="5"/>
      <c r="N231" s="5"/>
      <c r="O231" s="5"/>
      <c r="P231" s="5"/>
    </row>
    <row r="232" spans="3:16" ht="12.75">
      <c r="C232" s="18">
        <v>8300</v>
      </c>
      <c r="D232" s="18">
        <v>388.0270758032129</v>
      </c>
      <c r="E232" s="18">
        <v>38647496.75</v>
      </c>
      <c r="F232" s="18">
        <v>2198.1485366465877</v>
      </c>
      <c r="G232" s="18">
        <v>218935594.24999994</v>
      </c>
      <c r="H232" s="18">
        <v>7900</v>
      </c>
      <c r="I232" s="18">
        <v>357.76903744725723</v>
      </c>
      <c r="J232" s="18">
        <v>33916504.749999985</v>
      </c>
      <c r="K232" s="18">
        <v>1218.0961761603369</v>
      </c>
      <c r="L232" s="31">
        <v>115475517.5000001</v>
      </c>
      <c r="M232" s="5"/>
      <c r="N232" s="5"/>
      <c r="O232" s="5"/>
      <c r="P232" s="5"/>
    </row>
    <row r="233" spans="3:16" ht="12.75">
      <c r="C233" s="18">
        <v>50</v>
      </c>
      <c r="D233" s="18">
        <v>349.5316666666667</v>
      </c>
      <c r="E233" s="18">
        <v>209719</v>
      </c>
      <c r="F233" s="18">
        <v>1166.5370833333334</v>
      </c>
      <c r="G233" s="18">
        <v>699922.25</v>
      </c>
      <c r="H233" s="18">
        <v>450</v>
      </c>
      <c r="I233" s="18">
        <v>367.6561574074074</v>
      </c>
      <c r="J233" s="18">
        <v>1985343.25</v>
      </c>
      <c r="K233" s="18">
        <v>588.5738425925927</v>
      </c>
      <c r="L233" s="31">
        <v>3178298.75</v>
      </c>
      <c r="M233" s="5"/>
      <c r="N233" s="5"/>
      <c r="O233" s="5"/>
      <c r="P233" s="5"/>
    </row>
    <row r="234" spans="3:16" ht="12.75">
      <c r="C234" s="18">
        <v>550</v>
      </c>
      <c r="D234" s="18">
        <v>455.01151515151514</v>
      </c>
      <c r="E234" s="18">
        <v>3003076</v>
      </c>
      <c r="F234" s="18">
        <v>781.751060606061</v>
      </c>
      <c r="G234" s="18">
        <v>5159557</v>
      </c>
      <c r="H234" s="18">
        <v>2750</v>
      </c>
      <c r="I234" s="18">
        <v>419.8455075757577</v>
      </c>
      <c r="J234" s="18">
        <v>13854901.75</v>
      </c>
      <c r="K234" s="18">
        <v>736.2802121212119</v>
      </c>
      <c r="L234" s="31">
        <v>24297247.00000001</v>
      </c>
      <c r="M234" s="5"/>
      <c r="N234" s="5"/>
      <c r="O234" s="5"/>
      <c r="P234" s="5"/>
    </row>
    <row r="235" spans="3:16" ht="12.75">
      <c r="C235" s="18">
        <v>6300</v>
      </c>
      <c r="D235" s="18">
        <v>408.9993022486773</v>
      </c>
      <c r="E235" s="18">
        <v>30920347.25000001</v>
      </c>
      <c r="F235" s="18">
        <v>2379.1459920634898</v>
      </c>
      <c r="G235" s="18">
        <v>179863437.00000006</v>
      </c>
      <c r="H235" s="18">
        <v>4150</v>
      </c>
      <c r="I235" s="18">
        <v>336.019939759036</v>
      </c>
      <c r="J235" s="18">
        <v>16733792.999999998</v>
      </c>
      <c r="K235" s="18">
        <v>1486.5673192771085</v>
      </c>
      <c r="L235" s="31">
        <v>74031052.50000003</v>
      </c>
      <c r="M235" s="5"/>
      <c r="N235" s="5"/>
      <c r="O235" s="5"/>
      <c r="P235" s="5"/>
    </row>
    <row r="236" spans="3:16" ht="12.75">
      <c r="C236" s="18">
        <v>1400</v>
      </c>
      <c r="D236" s="18">
        <v>268.71157738095246</v>
      </c>
      <c r="E236" s="18">
        <v>4514354.5</v>
      </c>
      <c r="F236" s="18">
        <v>1976.9451190476188</v>
      </c>
      <c r="G236" s="18">
        <v>33212677.999999993</v>
      </c>
      <c r="H236" s="18">
        <v>550</v>
      </c>
      <c r="I236" s="18">
        <v>203.404053030303</v>
      </c>
      <c r="J236" s="18">
        <v>1342466.75</v>
      </c>
      <c r="K236" s="18">
        <v>2116.5029166666664</v>
      </c>
      <c r="L236" s="31">
        <v>13968919.250000004</v>
      </c>
      <c r="M236" s="5"/>
      <c r="N236" s="5"/>
      <c r="O236" s="5"/>
      <c r="P236" s="5"/>
    </row>
    <row r="237" spans="3:16" ht="12.75">
      <c r="C237" s="18">
        <v>8225</v>
      </c>
      <c r="D237" s="18">
        <v>387.3001646403242</v>
      </c>
      <c r="E237" s="18">
        <v>38226526.25</v>
      </c>
      <c r="F237" s="18">
        <v>2213.0443617021283</v>
      </c>
      <c r="G237" s="18">
        <v>218427478.49999997</v>
      </c>
      <c r="H237" s="18">
        <v>7550</v>
      </c>
      <c r="I237" s="18">
        <v>363.2303394039732</v>
      </c>
      <c r="J237" s="18">
        <v>32908668.749999985</v>
      </c>
      <c r="K237" s="18">
        <v>1251.7392328918318</v>
      </c>
      <c r="L237" s="31">
        <v>113407574.5000001</v>
      </c>
      <c r="M237" s="5"/>
      <c r="N237" s="5"/>
      <c r="O237" s="5"/>
      <c r="P237" s="5"/>
    </row>
    <row r="243" spans="13:16" ht="12.75">
      <c r="M243" s="5"/>
      <c r="N243" s="5"/>
      <c r="O243" s="5"/>
      <c r="P243" s="5"/>
    </row>
    <row r="244" spans="13:16" ht="12.75">
      <c r="M244" s="5"/>
      <c r="N244" s="5"/>
      <c r="O244" s="5"/>
      <c r="P244" s="5"/>
    </row>
    <row r="245" spans="13:16" ht="12.75">
      <c r="M245" s="5"/>
      <c r="N245" s="5"/>
      <c r="O245" s="5"/>
      <c r="P245" s="5"/>
    </row>
    <row r="246" spans="3:16" ht="63.75">
      <c r="C246" s="160" t="s">
        <v>186</v>
      </c>
      <c r="D246" s="22" t="s">
        <v>81</v>
      </c>
      <c r="E246" s="22" t="s">
        <v>82</v>
      </c>
      <c r="F246" s="22" t="s">
        <v>174</v>
      </c>
      <c r="G246" s="22" t="s">
        <v>175</v>
      </c>
      <c r="H246" s="22" t="s">
        <v>186</v>
      </c>
      <c r="I246" s="22" t="s">
        <v>81</v>
      </c>
      <c r="J246" s="22" t="s">
        <v>82</v>
      </c>
      <c r="K246" s="22" t="s">
        <v>174</v>
      </c>
      <c r="L246" s="104" t="s">
        <v>175</v>
      </c>
      <c r="M246" s="5"/>
      <c r="N246" s="5"/>
      <c r="O246" s="5"/>
      <c r="P246" s="5"/>
    </row>
    <row r="247" spans="3:16" ht="12.75">
      <c r="C247" s="18">
        <v>24650</v>
      </c>
      <c r="D247" s="106">
        <v>536.2235285665987</v>
      </c>
      <c r="E247" s="18">
        <v>158614919.75000015</v>
      </c>
      <c r="F247" s="106">
        <v>824.1808722109546</v>
      </c>
      <c r="G247" s="18">
        <v>243792701.99999967</v>
      </c>
      <c r="H247" s="106">
        <v>35075</v>
      </c>
      <c r="I247" s="106">
        <v>448.52322998336837</v>
      </c>
      <c r="J247" s="18">
        <v>188783427.49999997</v>
      </c>
      <c r="K247" s="106">
        <v>505.5931177239256</v>
      </c>
      <c r="L247" s="31">
        <v>212804143.25000012</v>
      </c>
      <c r="M247" s="5"/>
      <c r="N247" s="5"/>
      <c r="O247" s="5"/>
      <c r="P247" s="5"/>
    </row>
    <row r="248" spans="3:16" ht="12.75">
      <c r="C248" s="18">
        <v>2925</v>
      </c>
      <c r="D248" s="106">
        <v>392.7269230769229</v>
      </c>
      <c r="E248" s="18">
        <v>13784715.000000002</v>
      </c>
      <c r="F248" s="106">
        <v>488.3403774928775</v>
      </c>
      <c r="G248" s="18">
        <v>17140747.25</v>
      </c>
      <c r="H248" s="18">
        <v>3575</v>
      </c>
      <c r="I248" s="106">
        <v>378.4811305361304</v>
      </c>
      <c r="J248" s="18">
        <v>16236840.499999998</v>
      </c>
      <c r="K248" s="106">
        <v>388.75444638694637</v>
      </c>
      <c r="L248" s="31">
        <v>16677565.74999999</v>
      </c>
      <c r="M248" s="5"/>
      <c r="N248" s="5"/>
      <c r="O248" s="5"/>
      <c r="P248" s="5"/>
    </row>
    <row r="249" spans="3:16" ht="12.75">
      <c r="C249" s="18">
        <v>7775</v>
      </c>
      <c r="D249" s="106">
        <v>522.8563236870309</v>
      </c>
      <c r="E249" s="18">
        <v>48782494.99999995</v>
      </c>
      <c r="F249" s="106">
        <v>714.7869185423368</v>
      </c>
      <c r="G249" s="18">
        <v>66689619.50000001</v>
      </c>
      <c r="H249" s="18">
        <v>14950</v>
      </c>
      <c r="I249" s="106">
        <v>473.02460005574125</v>
      </c>
      <c r="J249" s="18">
        <v>84860613.25000006</v>
      </c>
      <c r="K249" s="106">
        <v>544.5858012820506</v>
      </c>
      <c r="L249" s="31">
        <v>97698692.75</v>
      </c>
      <c r="M249" s="5"/>
      <c r="N249" s="5"/>
      <c r="O249" s="5"/>
      <c r="P249" s="5"/>
    </row>
    <row r="250" spans="3:16" ht="12.75">
      <c r="C250" s="18">
        <v>13800</v>
      </c>
      <c r="D250" s="106">
        <v>575.2609978864737</v>
      </c>
      <c r="E250" s="18">
        <v>95263221.24999997</v>
      </c>
      <c r="F250" s="106">
        <v>961.1086684782605</v>
      </c>
      <c r="G250" s="18">
        <v>159159595.4999998</v>
      </c>
      <c r="H250" s="18">
        <v>16375</v>
      </c>
      <c r="I250" s="106">
        <v>442.9653918575062</v>
      </c>
      <c r="J250" s="18">
        <v>87042699.49999999</v>
      </c>
      <c r="K250" s="106">
        <v>497.631605597964</v>
      </c>
      <c r="L250" s="31">
        <v>97784610.5</v>
      </c>
      <c r="M250" s="5"/>
      <c r="N250" s="5"/>
      <c r="O250" s="5"/>
      <c r="P250" s="5"/>
    </row>
    <row r="251" spans="3:16" ht="12.75">
      <c r="C251" s="18">
        <v>150</v>
      </c>
      <c r="D251" s="106">
        <v>435.82694444444445</v>
      </c>
      <c r="E251" s="18">
        <v>784488.5</v>
      </c>
      <c r="F251" s="106">
        <v>445.9665277777778</v>
      </c>
      <c r="G251" s="18">
        <v>802739.75</v>
      </c>
      <c r="H251" s="18">
        <v>175</v>
      </c>
      <c r="I251" s="106">
        <v>306.32107142857143</v>
      </c>
      <c r="J251" s="18">
        <v>643274.25</v>
      </c>
      <c r="K251" s="106">
        <v>306.32107142857143</v>
      </c>
      <c r="L251" s="31">
        <v>643274.25</v>
      </c>
      <c r="M251" s="5"/>
      <c r="N251" s="5"/>
      <c r="O251" s="5"/>
      <c r="P251" s="5"/>
    </row>
    <row r="252" spans="3:16" ht="12.75">
      <c r="C252" s="18">
        <v>22225</v>
      </c>
      <c r="D252" s="106">
        <v>550.860998312711</v>
      </c>
      <c r="E252" s="18">
        <v>146914628.24999997</v>
      </c>
      <c r="F252" s="106">
        <v>855.3845125609315</v>
      </c>
      <c r="G252" s="18">
        <v>228131049.49999985</v>
      </c>
      <c r="H252" s="18">
        <v>33275</v>
      </c>
      <c r="I252" s="106">
        <v>456.18639619333806</v>
      </c>
      <c r="J252" s="18">
        <v>182155228.00000006</v>
      </c>
      <c r="K252" s="106">
        <v>516.3378255697475</v>
      </c>
      <c r="L252" s="31">
        <v>206173693.75</v>
      </c>
      <c r="M252" s="5"/>
      <c r="N252" s="5"/>
      <c r="O252" s="5"/>
      <c r="P252" s="5"/>
    </row>
    <row r="253" spans="3:16" ht="12.75">
      <c r="C253" s="18">
        <v>2425</v>
      </c>
      <c r="D253" s="106">
        <v>402.0718728522335</v>
      </c>
      <c r="E253" s="18">
        <v>11700291.500000006</v>
      </c>
      <c r="F253" s="106">
        <v>538.2011168384881</v>
      </c>
      <c r="G253" s="18">
        <v>15661652.499999996</v>
      </c>
      <c r="H253" s="18">
        <v>1800</v>
      </c>
      <c r="I253" s="106">
        <v>306.861087962963</v>
      </c>
      <c r="J253" s="18">
        <v>6628199.5</v>
      </c>
      <c r="K253" s="106">
        <v>306.9652546296296</v>
      </c>
      <c r="L253" s="31">
        <v>6630449.5</v>
      </c>
      <c r="M253" s="5"/>
      <c r="N253" s="5"/>
      <c r="O253" s="5"/>
      <c r="P253" s="5"/>
    </row>
    <row r="254" spans="3:16" ht="12.75">
      <c r="C254" s="18">
        <v>0</v>
      </c>
      <c r="D254" s="106" t="s">
        <v>18</v>
      </c>
      <c r="E254" s="18" t="s">
        <v>18</v>
      </c>
      <c r="F254" s="106" t="s">
        <v>18</v>
      </c>
      <c r="G254" s="18" t="s">
        <v>18</v>
      </c>
      <c r="H254" s="18">
        <v>0</v>
      </c>
      <c r="I254" s="106" t="s">
        <v>18</v>
      </c>
      <c r="J254" s="18" t="s">
        <v>18</v>
      </c>
      <c r="K254" s="106" t="s">
        <v>18</v>
      </c>
      <c r="L254" s="31" t="s">
        <v>18</v>
      </c>
      <c r="M254" s="5"/>
      <c r="N254" s="5"/>
      <c r="O254" s="5"/>
      <c r="P254" s="5"/>
    </row>
    <row r="255" spans="3:16" ht="12.75">
      <c r="C255" s="13"/>
      <c r="D255" s="13"/>
      <c r="E255" s="27">
        <v>18300.6</v>
      </c>
      <c r="F255" s="13"/>
      <c r="G255" s="27">
        <v>941529.28</v>
      </c>
      <c r="H255" s="13"/>
      <c r="I255" s="13"/>
      <c r="J255" s="27">
        <v>16650.8</v>
      </c>
      <c r="K255" s="13"/>
      <c r="L255" s="31">
        <v>173978.47</v>
      </c>
      <c r="M255" s="5"/>
      <c r="N255" s="5"/>
      <c r="O255" s="5"/>
      <c r="P255" s="5"/>
    </row>
    <row r="256" spans="3:16" ht="12.75">
      <c r="C256" s="13"/>
      <c r="D256" s="13"/>
      <c r="E256" s="18">
        <v>68.15</v>
      </c>
      <c r="F256" s="13"/>
      <c r="G256" s="18">
        <v>68.15</v>
      </c>
      <c r="H256" s="13"/>
      <c r="I256" s="13"/>
      <c r="J256" s="18">
        <v>13.31</v>
      </c>
      <c r="K256" s="13"/>
      <c r="L256" s="31">
        <v>13.31</v>
      </c>
      <c r="M256" s="5"/>
      <c r="N256" s="5"/>
      <c r="O256" s="5"/>
      <c r="P256" s="5"/>
    </row>
    <row r="257" spans="13:16" ht="12.75">
      <c r="M257" s="5"/>
      <c r="N257" s="5"/>
      <c r="O257" s="5"/>
      <c r="P257" s="5"/>
    </row>
    <row r="258" spans="13:16" ht="12.75">
      <c r="M258" s="5"/>
      <c r="N258" s="5"/>
      <c r="O258" s="5"/>
      <c r="P258" s="5"/>
    </row>
    <row r="259" spans="13:16" ht="12.75">
      <c r="M259" s="5"/>
      <c r="N259" s="5"/>
      <c r="O259" s="5"/>
      <c r="P259" s="5"/>
    </row>
    <row r="260" spans="13:16" ht="12.75">
      <c r="M260" s="5"/>
      <c r="N260" s="5"/>
      <c r="O260" s="5"/>
      <c r="P260" s="5"/>
    </row>
    <row r="261" spans="13:16" ht="12.75">
      <c r="M261" s="5"/>
      <c r="N261" s="5"/>
      <c r="O261" s="5"/>
      <c r="P261" s="5"/>
    </row>
    <row r="262" spans="3:16" ht="63.75">
      <c r="C262" s="22" t="s">
        <v>186</v>
      </c>
      <c r="D262" s="22" t="s">
        <v>81</v>
      </c>
      <c r="E262" s="22" t="s">
        <v>82</v>
      </c>
      <c r="F262" s="22" t="s">
        <v>174</v>
      </c>
      <c r="G262" s="22" t="s">
        <v>175</v>
      </c>
      <c r="H262" s="22" t="s">
        <v>186</v>
      </c>
      <c r="I262" s="22" t="s">
        <v>81</v>
      </c>
      <c r="J262" s="22" t="s">
        <v>82</v>
      </c>
      <c r="K262" s="22" t="s">
        <v>174</v>
      </c>
      <c r="L262" s="22" t="s">
        <v>175</v>
      </c>
      <c r="M262" s="5"/>
      <c r="N262" s="5"/>
      <c r="O262" s="5"/>
      <c r="P262" s="5"/>
    </row>
    <row r="263" spans="3:16" ht="12.75">
      <c r="C263" s="18">
        <v>184025</v>
      </c>
      <c r="D263" s="106">
        <v>248.27838054159324</v>
      </c>
      <c r="E263" s="18">
        <v>548273147.7499988</v>
      </c>
      <c r="F263" s="106">
        <v>1776.4278019290934</v>
      </c>
      <c r="G263" s="18">
        <v>3922885514.9999957</v>
      </c>
      <c r="H263" s="18">
        <v>155300</v>
      </c>
      <c r="I263" s="106">
        <v>221.9054864241254</v>
      </c>
      <c r="J263" s="18">
        <v>413543064.49999857</v>
      </c>
      <c r="K263" s="106">
        <v>1218.4252870787752</v>
      </c>
      <c r="L263" s="18">
        <v>2270657365.0000024</v>
      </c>
      <c r="M263" s="5"/>
      <c r="N263" s="5"/>
      <c r="O263" s="5"/>
      <c r="P263" s="5"/>
    </row>
    <row r="264" spans="3:16" ht="12.75">
      <c r="C264" s="18">
        <v>56475</v>
      </c>
      <c r="D264" s="106">
        <v>203.4933469824405</v>
      </c>
      <c r="E264" s="18">
        <v>137907441.25000054</v>
      </c>
      <c r="F264" s="106">
        <v>1140.0102490039828</v>
      </c>
      <c r="G264" s="18">
        <v>772584945.7499998</v>
      </c>
      <c r="H264" s="18">
        <v>45200</v>
      </c>
      <c r="I264" s="106">
        <v>197.67877535029464</v>
      </c>
      <c r="J264" s="18">
        <v>107220967.74999991</v>
      </c>
      <c r="K264" s="106">
        <v>1002.7321792035389</v>
      </c>
      <c r="L264" s="18">
        <v>543881934.0000006</v>
      </c>
      <c r="M264" s="5"/>
      <c r="N264" s="5"/>
      <c r="O264" s="5"/>
      <c r="P264" s="5"/>
    </row>
    <row r="265" spans="3:16" ht="12.75">
      <c r="C265" s="18">
        <v>84425</v>
      </c>
      <c r="D265" s="106">
        <v>247.74436235317387</v>
      </c>
      <c r="E265" s="18">
        <v>250989813.49999988</v>
      </c>
      <c r="F265" s="106">
        <v>1595.1224516336022</v>
      </c>
      <c r="G265" s="18">
        <v>1616018555.7500038</v>
      </c>
      <c r="H265" s="18">
        <v>72325</v>
      </c>
      <c r="I265" s="106">
        <v>233.95871557783158</v>
      </c>
      <c r="J265" s="18">
        <v>203052769.2499999</v>
      </c>
      <c r="K265" s="106">
        <v>1226.9623309136944</v>
      </c>
      <c r="L265" s="18">
        <v>1064880607.0000014</v>
      </c>
      <c r="M265" s="5"/>
      <c r="N265" s="5"/>
      <c r="O265" s="5"/>
      <c r="P265" s="5"/>
    </row>
    <row r="266" spans="3:16" ht="12.75">
      <c r="C266" s="18">
        <v>42975</v>
      </c>
      <c r="D266" s="106">
        <v>308.12022833042454</v>
      </c>
      <c r="E266" s="18">
        <v>158897601.7499999</v>
      </c>
      <c r="F266" s="106">
        <v>2953.6387133992607</v>
      </c>
      <c r="G266" s="18">
        <v>1523191484.5000012</v>
      </c>
      <c r="H266" s="18">
        <v>37550</v>
      </c>
      <c r="I266" s="106">
        <v>227.7786173990234</v>
      </c>
      <c r="J266" s="18">
        <v>102637044.99999997</v>
      </c>
      <c r="K266" s="106">
        <v>1462.3676226142932</v>
      </c>
      <c r="L266" s="18">
        <v>658942850.749999</v>
      </c>
      <c r="M266" s="5"/>
      <c r="N266" s="5"/>
      <c r="O266" s="5"/>
      <c r="P266" s="5"/>
    </row>
    <row r="267" spans="3:16" ht="12.75">
      <c r="C267" s="18">
        <v>150</v>
      </c>
      <c r="D267" s="106">
        <v>265.71736111111113</v>
      </c>
      <c r="E267" s="18">
        <v>478291.25</v>
      </c>
      <c r="F267" s="106">
        <v>6161.405</v>
      </c>
      <c r="G267" s="18">
        <v>11090529</v>
      </c>
      <c r="H267" s="18">
        <v>225</v>
      </c>
      <c r="I267" s="106">
        <v>234.17870370370372</v>
      </c>
      <c r="J267" s="18">
        <v>632282.5</v>
      </c>
      <c r="K267" s="106">
        <v>1093.323425925926</v>
      </c>
      <c r="L267" s="18">
        <v>2951973.25</v>
      </c>
      <c r="M267" s="5"/>
      <c r="N267" s="5"/>
      <c r="O267" s="5"/>
      <c r="P267" s="5"/>
    </row>
    <row r="268" spans="3:16" ht="12.75">
      <c r="C268" s="18">
        <v>136925</v>
      </c>
      <c r="D268" s="106">
        <v>263.6864821069931</v>
      </c>
      <c r="E268" s="18">
        <v>433263258.74999976</v>
      </c>
      <c r="F268" s="106">
        <v>1976.6681026717833</v>
      </c>
      <c r="G268" s="18">
        <v>3247863359.4999976</v>
      </c>
      <c r="H268" s="18">
        <v>137100</v>
      </c>
      <c r="I268" s="106">
        <v>226.68239894845613</v>
      </c>
      <c r="J268" s="18">
        <v>372937882.74999917</v>
      </c>
      <c r="K268" s="106">
        <v>1256.1956368526598</v>
      </c>
      <c r="L268" s="18">
        <v>2066693061.7500017</v>
      </c>
      <c r="M268" s="5"/>
      <c r="N268" s="5"/>
      <c r="O268" s="5"/>
      <c r="P268" s="5"/>
    </row>
    <row r="269" spans="3:16" ht="12.75">
      <c r="C269" s="18">
        <v>47025</v>
      </c>
      <c r="D269" s="106">
        <v>203.43522638667338</v>
      </c>
      <c r="E269" s="18">
        <v>114798498.25000013</v>
      </c>
      <c r="F269" s="106">
        <v>1194.2643022328525</v>
      </c>
      <c r="G269" s="18">
        <v>673923345.7500001</v>
      </c>
      <c r="H269" s="18">
        <v>18175</v>
      </c>
      <c r="I269" s="106">
        <v>185.93042870242985</v>
      </c>
      <c r="J269" s="18">
        <v>40551426.49999993</v>
      </c>
      <c r="K269" s="106">
        <v>933.611612792297</v>
      </c>
      <c r="L269" s="18">
        <v>203620692.7500002</v>
      </c>
      <c r="M269" s="5"/>
      <c r="N269" s="5"/>
      <c r="O269" s="5"/>
      <c r="P269" s="5"/>
    </row>
    <row r="270" spans="3:16" ht="12.75">
      <c r="C270" s="18">
        <v>75</v>
      </c>
      <c r="D270" s="106">
        <v>234.87861111111113</v>
      </c>
      <c r="E270" s="18">
        <v>211390.75</v>
      </c>
      <c r="F270" s="106">
        <v>1220.8997222222222</v>
      </c>
      <c r="G270" s="18">
        <v>1098809.75</v>
      </c>
      <c r="H270" s="18">
        <v>25</v>
      </c>
      <c r="I270" s="106">
        <v>179.18416666666667</v>
      </c>
      <c r="J270" s="18">
        <v>53755.25</v>
      </c>
      <c r="K270" s="106">
        <v>1145.3683333333333</v>
      </c>
      <c r="L270" s="18">
        <v>343610.5</v>
      </c>
      <c r="M270" s="5"/>
      <c r="N270" s="5"/>
      <c r="O270" s="5"/>
      <c r="P270" s="5"/>
    </row>
    <row r="271" spans="3:16" ht="12.75">
      <c r="C271" s="13"/>
      <c r="D271" s="13"/>
      <c r="E271" s="27">
        <v>15678.43</v>
      </c>
      <c r="F271" s="23"/>
      <c r="G271" s="27">
        <v>2687081.54</v>
      </c>
      <c r="H271" s="13"/>
      <c r="I271" s="13"/>
      <c r="J271" s="27">
        <v>21795.57</v>
      </c>
      <c r="K271" s="13"/>
      <c r="L271" s="18">
        <v>597902.99</v>
      </c>
      <c r="M271" s="5"/>
      <c r="N271" s="5"/>
      <c r="O271" s="5"/>
      <c r="P271" s="5"/>
    </row>
    <row r="272" spans="3:16" ht="12.75">
      <c r="C272" s="13"/>
      <c r="D272" s="13"/>
      <c r="E272" s="18">
        <v>13.31</v>
      </c>
      <c r="F272" s="13"/>
      <c r="G272" s="18">
        <v>152.45</v>
      </c>
      <c r="H272" s="13"/>
      <c r="I272" s="13"/>
      <c r="J272" s="18">
        <v>7.53</v>
      </c>
      <c r="K272" s="13"/>
      <c r="L272" s="18">
        <v>457.54</v>
      </c>
      <c r="M272" s="5"/>
      <c r="N272" s="5"/>
      <c r="O272" s="5"/>
      <c r="P272" s="5"/>
    </row>
    <row r="273" spans="3:16" ht="12.75">
      <c r="C273" s="13"/>
      <c r="D273" s="13"/>
      <c r="E273" s="18"/>
      <c r="F273" s="13"/>
      <c r="G273" s="18"/>
      <c r="H273" s="13"/>
      <c r="I273" s="13"/>
      <c r="J273" s="18"/>
      <c r="K273" s="13"/>
      <c r="L273" s="18"/>
      <c r="M273" s="5"/>
      <c r="N273" s="5"/>
      <c r="O273" s="5"/>
      <c r="P273" s="5"/>
    </row>
    <row r="274" spans="13:16" ht="12.75">
      <c r="M274" s="5"/>
      <c r="N274" s="5"/>
      <c r="O274" s="5"/>
      <c r="P274" s="5"/>
    </row>
    <row r="275" spans="13:16" ht="12.75">
      <c r="M275" s="5"/>
      <c r="N275" s="5"/>
      <c r="O275" s="5"/>
      <c r="P275" s="5"/>
    </row>
    <row r="276" spans="13:16" ht="12.75">
      <c r="M276" s="5"/>
      <c r="N276" s="5"/>
      <c r="O276" s="5"/>
      <c r="P276" s="5"/>
    </row>
    <row r="277" spans="13:16" ht="12.75">
      <c r="M277" s="5"/>
      <c r="N277" s="5"/>
      <c r="O277" s="5"/>
      <c r="P277" s="5"/>
    </row>
    <row r="278" spans="13:16" ht="12.75">
      <c r="M278" s="5"/>
      <c r="N278" s="5"/>
      <c r="O278" s="5"/>
      <c r="P278" s="5"/>
    </row>
    <row r="279" spans="3:16" ht="63.75">
      <c r="C279" s="22" t="s">
        <v>186</v>
      </c>
      <c r="D279" s="22" t="s">
        <v>81</v>
      </c>
      <c r="E279" s="22" t="s">
        <v>82</v>
      </c>
      <c r="F279" s="22" t="s">
        <v>174</v>
      </c>
      <c r="G279" s="22" t="s">
        <v>175</v>
      </c>
      <c r="H279" s="22" t="s">
        <v>186</v>
      </c>
      <c r="I279" s="22" t="s">
        <v>81</v>
      </c>
      <c r="J279" s="22" t="s">
        <v>82</v>
      </c>
      <c r="K279" s="22" t="s">
        <v>174</v>
      </c>
      <c r="L279" s="22" t="s">
        <v>175</v>
      </c>
      <c r="M279" s="5"/>
      <c r="N279" s="5"/>
      <c r="O279" s="5"/>
      <c r="P279" s="5"/>
    </row>
    <row r="280" spans="3:16" ht="12.75">
      <c r="C280" s="18">
        <v>8300</v>
      </c>
      <c r="D280" s="18">
        <v>388.0270758032129</v>
      </c>
      <c r="E280" s="18">
        <v>38647496.75</v>
      </c>
      <c r="F280" s="18">
        <v>2198.1485366465877</v>
      </c>
      <c r="G280" s="18">
        <v>218935594.24999994</v>
      </c>
      <c r="H280" s="18">
        <v>7900</v>
      </c>
      <c r="I280" s="18">
        <v>357.76903744725723</v>
      </c>
      <c r="J280" s="18">
        <v>33916504.749999985</v>
      </c>
      <c r="K280" s="18">
        <v>1218.0961761603369</v>
      </c>
      <c r="L280" s="18">
        <v>115475517.5000001</v>
      </c>
      <c r="M280" s="5"/>
      <c r="N280" s="5"/>
      <c r="O280" s="5"/>
      <c r="P280" s="5"/>
    </row>
    <row r="281" spans="3:16" ht="12.75">
      <c r="C281" s="18">
        <v>50</v>
      </c>
      <c r="D281" s="18">
        <v>349.5316666666667</v>
      </c>
      <c r="E281" s="18">
        <v>209719</v>
      </c>
      <c r="F281" s="18">
        <v>1166.5370833333334</v>
      </c>
      <c r="G281" s="18">
        <v>699922.25</v>
      </c>
      <c r="H281" s="18">
        <v>450</v>
      </c>
      <c r="I281" s="18">
        <v>367.6561574074074</v>
      </c>
      <c r="J281" s="18">
        <v>1985343.25</v>
      </c>
      <c r="K281" s="18">
        <v>588.5738425925927</v>
      </c>
      <c r="L281" s="18">
        <v>3178298.75</v>
      </c>
      <c r="M281" s="5"/>
      <c r="N281" s="5"/>
      <c r="O281" s="5"/>
      <c r="P281" s="5"/>
    </row>
    <row r="282" spans="3:16" ht="12.75">
      <c r="C282" s="18">
        <v>550</v>
      </c>
      <c r="D282" s="18">
        <v>455.01151515151514</v>
      </c>
      <c r="E282" s="18">
        <v>3003076</v>
      </c>
      <c r="F282" s="18">
        <v>781.751060606061</v>
      </c>
      <c r="G282" s="18">
        <v>5159557</v>
      </c>
      <c r="H282" s="18">
        <v>2750</v>
      </c>
      <c r="I282" s="18">
        <v>419.8455075757577</v>
      </c>
      <c r="J282" s="18">
        <v>13854901.75</v>
      </c>
      <c r="K282" s="18">
        <v>736.2802121212119</v>
      </c>
      <c r="L282" s="18">
        <v>24297247.00000001</v>
      </c>
      <c r="M282" s="5"/>
      <c r="N282" s="5"/>
      <c r="O282" s="5"/>
      <c r="P282" s="5"/>
    </row>
    <row r="283" spans="3:16" ht="12.75">
      <c r="C283" s="18">
        <v>6300</v>
      </c>
      <c r="D283" s="18">
        <v>408.9993022486773</v>
      </c>
      <c r="E283" s="18">
        <v>30920347.25000001</v>
      </c>
      <c r="F283" s="18">
        <v>2379.1459920634898</v>
      </c>
      <c r="G283" s="18">
        <v>179863437.00000006</v>
      </c>
      <c r="H283" s="18">
        <v>4150</v>
      </c>
      <c r="I283" s="18">
        <v>336.019939759036</v>
      </c>
      <c r="J283" s="18">
        <v>16733792.999999998</v>
      </c>
      <c r="K283" s="18">
        <v>1486.5673192771085</v>
      </c>
      <c r="L283" s="18">
        <v>74031052.50000003</v>
      </c>
      <c r="M283" s="5"/>
      <c r="N283" s="5"/>
      <c r="O283" s="5"/>
      <c r="P283" s="5"/>
    </row>
    <row r="284" spans="3:16" ht="12.75">
      <c r="C284" s="18">
        <v>1400</v>
      </c>
      <c r="D284" s="18">
        <v>268.71157738095246</v>
      </c>
      <c r="E284" s="18">
        <v>4514354.5</v>
      </c>
      <c r="F284" s="18">
        <v>1976.9451190476188</v>
      </c>
      <c r="G284" s="18">
        <v>33212677.999999993</v>
      </c>
      <c r="H284" s="18">
        <v>550</v>
      </c>
      <c r="I284" s="18">
        <v>203.404053030303</v>
      </c>
      <c r="J284" s="18">
        <v>1342466.75</v>
      </c>
      <c r="K284" s="18">
        <v>2116.5029166666664</v>
      </c>
      <c r="L284" s="18">
        <v>13968919.250000004</v>
      </c>
      <c r="M284" s="5"/>
      <c r="N284" s="5"/>
      <c r="O284" s="5"/>
      <c r="P284" s="5"/>
    </row>
    <row r="285" spans="3:16" ht="12.75">
      <c r="C285" s="18">
        <v>8225</v>
      </c>
      <c r="D285" s="18">
        <v>387.3001646403242</v>
      </c>
      <c r="E285" s="18">
        <v>38226526.25</v>
      </c>
      <c r="F285" s="18">
        <v>2213.0443617021283</v>
      </c>
      <c r="G285" s="18">
        <v>218427478.49999997</v>
      </c>
      <c r="H285" s="18">
        <v>7550</v>
      </c>
      <c r="I285" s="18">
        <v>363.2303394039732</v>
      </c>
      <c r="J285" s="18">
        <v>32908668.749999985</v>
      </c>
      <c r="K285" s="18">
        <v>1251.7392328918318</v>
      </c>
      <c r="L285" s="18">
        <v>113407574.5000001</v>
      </c>
      <c r="M285" s="5"/>
      <c r="N285" s="5"/>
      <c r="O285" s="5"/>
      <c r="P285" s="5"/>
    </row>
    <row r="286" spans="3:16" ht="12.75">
      <c r="C286" s="18">
        <v>75</v>
      </c>
      <c r="D286" s="18">
        <v>467.745</v>
      </c>
      <c r="E286" s="18">
        <v>420970.5</v>
      </c>
      <c r="F286" s="18">
        <v>564.5730555555556</v>
      </c>
      <c r="G286" s="18">
        <v>508115.75</v>
      </c>
      <c r="H286" s="18">
        <v>325</v>
      </c>
      <c r="I286" s="18">
        <v>231.3688461538461</v>
      </c>
      <c r="J286" s="18">
        <v>902338.5</v>
      </c>
      <c r="K286" s="18">
        <v>490.90910256410245</v>
      </c>
      <c r="L286" s="18">
        <v>1914545.5</v>
      </c>
      <c r="M286" s="5"/>
      <c r="N286" s="5"/>
      <c r="O286" s="5"/>
      <c r="P286" s="5"/>
    </row>
    <row r="287" spans="3:16" ht="12.75">
      <c r="C287" s="18">
        <v>0</v>
      </c>
      <c r="D287" s="18" t="s">
        <v>18</v>
      </c>
      <c r="E287" s="18" t="s">
        <v>18</v>
      </c>
      <c r="F287" s="18" t="s">
        <v>18</v>
      </c>
      <c r="G287" s="18" t="s">
        <v>18</v>
      </c>
      <c r="H287" s="18">
        <v>25</v>
      </c>
      <c r="I287" s="18">
        <v>351.6583333333333</v>
      </c>
      <c r="J287" s="18">
        <v>105497.5</v>
      </c>
      <c r="K287" s="18">
        <v>511.325</v>
      </c>
      <c r="L287" s="18">
        <v>153397.5</v>
      </c>
      <c r="M287" s="5"/>
      <c r="N287" s="5"/>
      <c r="O287" s="5"/>
      <c r="P287" s="5"/>
    </row>
    <row r="288" spans="3:16" ht="12.75">
      <c r="C288" s="13"/>
      <c r="D288" s="13"/>
      <c r="E288" s="27">
        <v>23280.08</v>
      </c>
      <c r="F288" s="13"/>
      <c r="G288" s="27">
        <v>785155.62</v>
      </c>
      <c r="H288" s="13"/>
      <c r="I288" s="13"/>
      <c r="J288" s="27">
        <v>15091.56</v>
      </c>
      <c r="K288" s="13"/>
      <c r="L288" s="18">
        <v>333259.09</v>
      </c>
      <c r="M288" s="5"/>
      <c r="N288" s="5"/>
      <c r="O288" s="5"/>
      <c r="P288" s="5"/>
    </row>
    <row r="289" spans="3:16" ht="12.75">
      <c r="C289" s="13"/>
      <c r="D289" s="13"/>
      <c r="E289" s="18">
        <v>61.78</v>
      </c>
      <c r="F289" s="13"/>
      <c r="G289" s="18">
        <v>2900.22</v>
      </c>
      <c r="H289" s="13"/>
      <c r="I289" s="13"/>
      <c r="J289" s="18">
        <v>125.05</v>
      </c>
      <c r="K289" s="13"/>
      <c r="L289" s="18">
        <v>525.95</v>
      </c>
      <c r="M289" s="5"/>
      <c r="N289" s="5"/>
      <c r="O289" s="5"/>
      <c r="P289" s="5"/>
    </row>
    <row r="290" spans="13:16" ht="12.75">
      <c r="M290" s="5"/>
      <c r="N290" s="5"/>
      <c r="O290" s="5"/>
      <c r="P290" s="5"/>
    </row>
    <row r="291" spans="13:16" ht="12.75">
      <c r="M291" s="5"/>
      <c r="N291" s="5"/>
      <c r="O291" s="5"/>
      <c r="P291" s="5"/>
    </row>
    <row r="292" spans="13:16" ht="12.75">
      <c r="M292" s="5"/>
      <c r="N292" s="5"/>
      <c r="O292" s="5"/>
      <c r="P292" s="5"/>
    </row>
    <row r="293" spans="13:16" ht="12.75">
      <c r="M293" s="5"/>
      <c r="N293" s="5"/>
      <c r="O293" s="5"/>
      <c r="P293" s="5"/>
    </row>
    <row r="294" spans="13:16" ht="12.75">
      <c r="M294" s="5"/>
      <c r="N294" s="5"/>
      <c r="O294" s="5"/>
      <c r="P294" s="5"/>
    </row>
    <row r="295" spans="3:16" ht="63.75">
      <c r="C295" s="22" t="s">
        <v>186</v>
      </c>
      <c r="D295" s="22" t="s">
        <v>81</v>
      </c>
      <c r="E295" s="22" t="s">
        <v>82</v>
      </c>
      <c r="F295" s="22" t="s">
        <v>174</v>
      </c>
      <c r="G295" s="22" t="s">
        <v>175</v>
      </c>
      <c r="H295" s="22" t="s">
        <v>186</v>
      </c>
      <c r="I295" s="22" t="s">
        <v>81</v>
      </c>
      <c r="J295" s="22" t="s">
        <v>82</v>
      </c>
      <c r="K295" s="22" t="s">
        <v>174</v>
      </c>
      <c r="L295" s="22" t="s">
        <v>175</v>
      </c>
      <c r="M295" s="5"/>
      <c r="N295" s="5"/>
      <c r="O295" s="5"/>
      <c r="P295" s="5"/>
    </row>
    <row r="296" spans="3:16" ht="12.75">
      <c r="C296" s="18">
        <v>13525</v>
      </c>
      <c r="D296" s="18">
        <v>271.1061367837339</v>
      </c>
      <c r="E296" s="18">
        <v>44000526.000000015</v>
      </c>
      <c r="F296" s="18">
        <v>2405.661136783738</v>
      </c>
      <c r="G296" s="18">
        <v>390438802.5000003</v>
      </c>
      <c r="H296" s="18">
        <v>20900</v>
      </c>
      <c r="I296" s="18">
        <v>247.4129126794263</v>
      </c>
      <c r="J296" s="18">
        <v>62051158.50000002</v>
      </c>
      <c r="K296" s="18">
        <v>1381.0453209728853</v>
      </c>
      <c r="L296" s="18">
        <v>346366166.49999946</v>
      </c>
      <c r="M296" s="5"/>
      <c r="N296" s="5"/>
      <c r="O296" s="5"/>
      <c r="P296" s="5"/>
    </row>
    <row r="297" spans="3:16" ht="12.75">
      <c r="C297" s="18">
        <v>2250</v>
      </c>
      <c r="D297" s="18">
        <v>172.84386111111115</v>
      </c>
      <c r="E297" s="18">
        <v>4666784.25</v>
      </c>
      <c r="F297" s="18">
        <v>1164.0630092592594</v>
      </c>
      <c r="G297" s="18">
        <v>31429701.25</v>
      </c>
      <c r="H297" s="18">
        <v>4925</v>
      </c>
      <c r="I297" s="18">
        <v>206.98583333333332</v>
      </c>
      <c r="J297" s="18">
        <v>12232862.75000001</v>
      </c>
      <c r="K297" s="18">
        <v>927.7735406091364</v>
      </c>
      <c r="L297" s="18">
        <v>54831416.250000015</v>
      </c>
      <c r="M297" s="5"/>
      <c r="N297" s="5"/>
      <c r="O297" s="5"/>
      <c r="P297" s="5"/>
    </row>
    <row r="298" spans="3:16" ht="12.75">
      <c r="C298" s="18">
        <v>5625</v>
      </c>
      <c r="D298" s="18">
        <v>217.4534407407408</v>
      </c>
      <c r="E298" s="18">
        <v>14678107.250000002</v>
      </c>
      <c r="F298" s="18">
        <v>1735.929237037037</v>
      </c>
      <c r="G298" s="18">
        <v>117175223.50000004</v>
      </c>
      <c r="H298" s="18">
        <v>11400</v>
      </c>
      <c r="I298" s="18">
        <v>258.72749086257295</v>
      </c>
      <c r="J298" s="18">
        <v>35393920.75000002</v>
      </c>
      <c r="K298" s="18">
        <v>1385.2202741228066</v>
      </c>
      <c r="L298" s="18">
        <v>189498133.50000006</v>
      </c>
      <c r="M298" s="5"/>
      <c r="N298" s="5"/>
      <c r="O298" s="5"/>
      <c r="P298" s="5"/>
    </row>
    <row r="299" spans="3:16" ht="12.75">
      <c r="C299" s="18">
        <v>5250</v>
      </c>
      <c r="D299" s="18">
        <v>361.53982936507924</v>
      </c>
      <c r="E299" s="18">
        <v>22777009.24999999</v>
      </c>
      <c r="F299" s="18">
        <v>3498.210115079366</v>
      </c>
      <c r="G299" s="18">
        <v>220387237.24999988</v>
      </c>
      <c r="H299" s="18">
        <v>4550</v>
      </c>
      <c r="I299" s="18">
        <v>261.6004716117215</v>
      </c>
      <c r="J299" s="18">
        <v>14283385.749999993</v>
      </c>
      <c r="K299" s="18">
        <v>1826.8633974358972</v>
      </c>
      <c r="L299" s="18">
        <v>99746741.49999999</v>
      </c>
      <c r="M299" s="5"/>
      <c r="N299" s="5"/>
      <c r="O299" s="5"/>
      <c r="P299" s="5"/>
    </row>
    <row r="300" spans="3:16" ht="12.75">
      <c r="C300" s="18">
        <v>400</v>
      </c>
      <c r="D300" s="18">
        <v>391.38026041666666</v>
      </c>
      <c r="E300" s="18">
        <v>1878625.25</v>
      </c>
      <c r="F300" s="18">
        <v>4468.050104166667</v>
      </c>
      <c r="G300" s="18">
        <v>21446640.500000004</v>
      </c>
      <c r="H300" s="18">
        <v>25</v>
      </c>
      <c r="I300" s="18">
        <v>469.96416666666664</v>
      </c>
      <c r="J300" s="18">
        <v>140989.25</v>
      </c>
      <c r="K300" s="18">
        <v>7632.9175</v>
      </c>
      <c r="L300" s="18">
        <v>2289875.25</v>
      </c>
      <c r="M300" s="5"/>
      <c r="N300" s="5"/>
      <c r="O300" s="5"/>
      <c r="P300" s="5"/>
    </row>
    <row r="301" spans="3:16" ht="12.75">
      <c r="C301" s="18">
        <v>10400</v>
      </c>
      <c r="D301" s="18">
        <v>294.04543669871816</v>
      </c>
      <c r="E301" s="18">
        <v>36696870.49999999</v>
      </c>
      <c r="F301" s="18">
        <v>2787.4472035256445</v>
      </c>
      <c r="G301" s="18">
        <v>347873411.00000024</v>
      </c>
      <c r="H301" s="18">
        <v>18400</v>
      </c>
      <c r="I301" s="18">
        <v>252.29583899456577</v>
      </c>
      <c r="J301" s="18">
        <v>55706921.25000003</v>
      </c>
      <c r="K301" s="18">
        <v>1438.5509646739124</v>
      </c>
      <c r="L301" s="18">
        <v>317632052.9999994</v>
      </c>
      <c r="M301" s="5"/>
      <c r="N301" s="5"/>
      <c r="O301" s="5"/>
      <c r="P301" s="5"/>
    </row>
    <row r="302" spans="3:16" ht="12.75">
      <c r="C302" s="18">
        <v>3125</v>
      </c>
      <c r="D302" s="18">
        <v>194.7641466666666</v>
      </c>
      <c r="E302" s="18">
        <v>7303655.499999996</v>
      </c>
      <c r="F302" s="18">
        <v>1135.0771066666666</v>
      </c>
      <c r="G302" s="18">
        <v>42565391.50000001</v>
      </c>
      <c r="H302" s="18">
        <v>2500</v>
      </c>
      <c r="I302" s="18">
        <v>211.47457500000002</v>
      </c>
      <c r="J302" s="18">
        <v>6344237.250000001</v>
      </c>
      <c r="K302" s="18">
        <v>957.8037833333333</v>
      </c>
      <c r="L302" s="18">
        <v>28734113.500000004</v>
      </c>
      <c r="M302" s="5"/>
      <c r="N302" s="5"/>
      <c r="O302" s="5"/>
      <c r="P302" s="5"/>
    </row>
    <row r="303" spans="3:16" ht="12.75">
      <c r="C303" s="18">
        <v>0</v>
      </c>
      <c r="D303" s="18" t="s">
        <v>18</v>
      </c>
      <c r="E303" s="18" t="s">
        <v>18</v>
      </c>
      <c r="F303" s="18" t="s">
        <v>18</v>
      </c>
      <c r="G303" s="18" t="s">
        <v>18</v>
      </c>
      <c r="H303" s="18">
        <v>0</v>
      </c>
      <c r="I303" s="18" t="s">
        <v>18</v>
      </c>
      <c r="J303" s="18" t="s">
        <v>18</v>
      </c>
      <c r="K303" s="18" t="s">
        <v>18</v>
      </c>
      <c r="L303" s="18" t="s">
        <v>18</v>
      </c>
      <c r="M303" s="5"/>
      <c r="N303" s="5"/>
      <c r="O303" s="5"/>
      <c r="P303" s="5"/>
    </row>
    <row r="304" spans="3:16" ht="12.75">
      <c r="C304" s="13"/>
      <c r="D304" s="13"/>
      <c r="E304" s="27">
        <v>13414.8</v>
      </c>
      <c r="F304" s="13"/>
      <c r="G304" s="27">
        <v>927000.13</v>
      </c>
      <c r="H304" s="13"/>
      <c r="I304" s="13"/>
      <c r="J304" s="27">
        <v>13104</v>
      </c>
      <c r="K304" s="13"/>
      <c r="L304" s="18">
        <v>269362.5</v>
      </c>
      <c r="M304" s="5"/>
      <c r="N304" s="5"/>
      <c r="O304" s="5"/>
      <c r="P304" s="5"/>
    </row>
    <row r="305" spans="3:16" ht="12.75">
      <c r="C305" s="13"/>
      <c r="D305" s="13"/>
      <c r="E305" s="18">
        <v>25.23</v>
      </c>
      <c r="F305" s="13"/>
      <c r="G305" s="18">
        <v>2256.55</v>
      </c>
      <c r="H305" s="13"/>
      <c r="I305" s="13"/>
      <c r="J305" s="18">
        <v>13.43</v>
      </c>
      <c r="K305" s="13"/>
      <c r="L305" s="18">
        <v>815.3</v>
      </c>
      <c r="M305" s="5"/>
      <c r="N305" s="5"/>
      <c r="O305" s="5"/>
      <c r="P305" s="5"/>
    </row>
    <row r="306" spans="3:16" ht="12.75">
      <c r="C306" s="13"/>
      <c r="D306" s="13"/>
      <c r="E306" s="18"/>
      <c r="F306" s="13"/>
      <c r="G306" s="18"/>
      <c r="H306" s="13"/>
      <c r="I306" s="13"/>
      <c r="J306" s="18"/>
      <c r="K306" s="13"/>
      <c r="L306" s="18"/>
      <c r="M306" s="5"/>
      <c r="N306" s="5"/>
      <c r="O306" s="5"/>
      <c r="P306" s="5"/>
    </row>
    <row r="307" spans="3:16" ht="12.75">
      <c r="C307" s="13"/>
      <c r="D307" s="13"/>
      <c r="E307" s="20"/>
      <c r="F307" s="13"/>
      <c r="G307" s="20"/>
      <c r="H307" s="13"/>
      <c r="I307" s="13"/>
      <c r="J307" s="20"/>
      <c r="K307" s="13"/>
      <c r="L307" s="20"/>
      <c r="M307" s="5"/>
      <c r="N307" s="5"/>
      <c r="O307" s="5"/>
      <c r="P307" s="5"/>
    </row>
    <row r="308" spans="13:16" ht="12.75">
      <c r="M308" s="5"/>
      <c r="N308" s="5"/>
      <c r="O308" s="5"/>
      <c r="P308" s="5"/>
    </row>
    <row r="309" spans="13:16" ht="12.75">
      <c r="M309" s="5"/>
      <c r="N309" s="5"/>
      <c r="O309" s="5"/>
      <c r="P309" s="5"/>
    </row>
    <row r="310" spans="13:16" ht="12.75">
      <c r="M310" s="5"/>
      <c r="N310" s="5"/>
      <c r="O310" s="5"/>
      <c r="P310" s="5"/>
    </row>
    <row r="311" spans="3:16" ht="12.75">
      <c r="C311" s="36">
        <v>7708.71</v>
      </c>
      <c r="D311" s="161">
        <v>9600.335</v>
      </c>
      <c r="E311" s="161">
        <v>9596.075</v>
      </c>
      <c r="F311" s="161">
        <v>10905.77</v>
      </c>
      <c r="G311" s="161">
        <v>6302.08</v>
      </c>
      <c r="H311" s="161">
        <v>6307.405000000001</v>
      </c>
      <c r="I311" s="161">
        <v>5280.56</v>
      </c>
      <c r="M311" s="5"/>
      <c r="N311" s="5"/>
      <c r="O311" s="5"/>
      <c r="P311" s="5"/>
    </row>
    <row r="312" spans="3:16" ht="12.75">
      <c r="C312" s="36">
        <v>12180.77</v>
      </c>
      <c r="D312" s="161">
        <v>13800.87</v>
      </c>
      <c r="E312" s="161">
        <v>13780.845000000001</v>
      </c>
      <c r="F312" s="161">
        <v>17658.495000000003</v>
      </c>
      <c r="G312" s="161">
        <v>10453.53</v>
      </c>
      <c r="H312" s="161">
        <v>10467.755</v>
      </c>
      <c r="I312" s="161">
        <v>8269.47</v>
      </c>
      <c r="M312" s="5"/>
      <c r="N312" s="5"/>
      <c r="O312" s="5"/>
      <c r="P312" s="5"/>
    </row>
    <row r="313" spans="3:16" ht="12.75">
      <c r="C313" s="36">
        <v>17336.23</v>
      </c>
      <c r="D313" s="161">
        <v>19410.574999999997</v>
      </c>
      <c r="E313" s="161">
        <v>19351.03</v>
      </c>
      <c r="F313" s="161">
        <v>29157.405</v>
      </c>
      <c r="G313" s="161">
        <v>15091.56</v>
      </c>
      <c r="H313" s="161">
        <v>15091.555</v>
      </c>
      <c r="I313" s="161">
        <v>15458.11</v>
      </c>
      <c r="M313" s="5"/>
      <c r="N313" s="5"/>
      <c r="O313" s="5"/>
      <c r="P313" s="5"/>
    </row>
    <row r="314" spans="3:16" ht="12.75">
      <c r="C314" s="36">
        <v>17170.969713682156</v>
      </c>
      <c r="D314" s="161">
        <v>20720.401795010937</v>
      </c>
      <c r="E314" s="161">
        <v>20619.527261383588</v>
      </c>
      <c r="F314" s="161">
        <v>31691.70821428571</v>
      </c>
      <c r="G314" s="161">
        <v>13438.134788411087</v>
      </c>
      <c r="H314" s="161">
        <v>13407.191339367551</v>
      </c>
      <c r="I314" s="161">
        <v>20363.12</v>
      </c>
      <c r="M314" s="5"/>
      <c r="N314" s="5"/>
      <c r="O314" s="5"/>
      <c r="P314" s="5"/>
    </row>
    <row r="315" spans="3:9" ht="12.75">
      <c r="C315" s="7">
        <v>7721355806.000024</v>
      </c>
      <c r="D315" s="161">
        <v>4776052613.750021</v>
      </c>
      <c r="E315" s="161">
        <v>4709500026.500011</v>
      </c>
      <c r="F315" s="161">
        <v>66552587.24999999</v>
      </c>
      <c r="G315" s="161">
        <v>2945303192.25</v>
      </c>
      <c r="H315" s="161">
        <v>2925449150.2499995</v>
      </c>
      <c r="I315" s="161">
        <v>19854042</v>
      </c>
    </row>
    <row r="316" spans="3:9" ht="12.75">
      <c r="C316" s="162" t="s">
        <v>20</v>
      </c>
      <c r="D316" s="163"/>
      <c r="E316" s="163"/>
      <c r="F316" s="163"/>
      <c r="G316" s="163"/>
      <c r="H316" s="163"/>
      <c r="I316" s="163"/>
    </row>
    <row r="317" spans="3:9" ht="12.75">
      <c r="C317" s="18">
        <v>449675</v>
      </c>
      <c r="D317" s="18">
        <v>230500</v>
      </c>
      <c r="E317" s="18">
        <v>228400</v>
      </c>
      <c r="F317" s="18">
        <v>2100</v>
      </c>
      <c r="G317" s="18">
        <v>219175</v>
      </c>
      <c r="H317" s="18">
        <v>218200</v>
      </c>
      <c r="I317" s="18">
        <v>975</v>
      </c>
    </row>
    <row r="324" spans="3:9" ht="12.75">
      <c r="C324" s="36">
        <v>1177.43</v>
      </c>
      <c r="D324" s="161">
        <v>1229.62</v>
      </c>
      <c r="E324" s="161">
        <v>1228.815</v>
      </c>
      <c r="F324" s="161">
        <v>1295.84</v>
      </c>
      <c r="G324" s="161">
        <v>1132.13</v>
      </c>
      <c r="H324" s="161">
        <v>1131.52</v>
      </c>
      <c r="I324" s="161">
        <v>1166.76</v>
      </c>
    </row>
    <row r="325" spans="3:9" ht="12.75">
      <c r="C325" s="36">
        <v>2483.45</v>
      </c>
      <c r="D325" s="161">
        <v>2548.8</v>
      </c>
      <c r="E325" s="161">
        <v>2547.995</v>
      </c>
      <c r="F325" s="161">
        <v>3276.83</v>
      </c>
      <c r="G325" s="161">
        <v>2407.3</v>
      </c>
      <c r="H325" s="161">
        <v>2407.89</v>
      </c>
      <c r="I325" s="161">
        <v>2050.04</v>
      </c>
    </row>
    <row r="326" spans="3:9" ht="12.75">
      <c r="C326" s="36">
        <v>4691.21</v>
      </c>
      <c r="D326" s="161">
        <v>4792.32</v>
      </c>
      <c r="E326" s="161">
        <v>4792.32</v>
      </c>
      <c r="F326" s="161">
        <v>4594.985000000001</v>
      </c>
      <c r="G326" s="161">
        <v>4565.26</v>
      </c>
      <c r="H326" s="161">
        <v>4566.405000000001</v>
      </c>
      <c r="I326" s="161">
        <v>3964.56</v>
      </c>
    </row>
    <row r="327" spans="3:9" ht="12.75">
      <c r="C327" s="36">
        <v>3308.679035970423</v>
      </c>
      <c r="D327" s="161">
        <v>3425.3192635574896</v>
      </c>
      <c r="E327" s="161">
        <v>3423.29391746937</v>
      </c>
      <c r="F327" s="161">
        <v>3645.5997619047625</v>
      </c>
      <c r="G327" s="161">
        <v>3186.0118866202765</v>
      </c>
      <c r="H327" s="161">
        <v>3187.6037694775414</v>
      </c>
      <c r="I327" s="161">
        <v>2829.756666666667</v>
      </c>
    </row>
    <row r="328" spans="3:9" ht="12.75">
      <c r="C328" s="7">
        <v>1487830245.4999998</v>
      </c>
      <c r="D328" s="161">
        <v>789536090.2500013</v>
      </c>
      <c r="E328" s="161">
        <v>781880330.7500042</v>
      </c>
      <c r="F328" s="161">
        <v>7655759.500000001</v>
      </c>
      <c r="G328" s="161">
        <v>698294155.2499992</v>
      </c>
      <c r="H328" s="161">
        <v>695535142.4999995</v>
      </c>
      <c r="I328" s="161">
        <v>2759012.75</v>
      </c>
    </row>
    <row r="329" spans="3:9" ht="12.75">
      <c r="C329" s="162" t="s">
        <v>20</v>
      </c>
      <c r="D329" s="163"/>
      <c r="E329" s="163"/>
      <c r="F329" s="163"/>
      <c r="G329" s="163"/>
      <c r="H329" s="163"/>
      <c r="I329" s="163"/>
    </row>
    <row r="330" spans="3:9" ht="12.75">
      <c r="C330" s="18">
        <v>449675</v>
      </c>
      <c r="D330" s="18">
        <v>230500</v>
      </c>
      <c r="E330" s="18">
        <v>228400</v>
      </c>
      <c r="F330" s="18">
        <v>2100</v>
      </c>
      <c r="G330" s="18">
        <v>219175</v>
      </c>
      <c r="H330" s="18">
        <v>218200</v>
      </c>
      <c r="I330" s="18">
        <v>975</v>
      </c>
    </row>
    <row r="338" spans="3:8" ht="12.75">
      <c r="C338" s="7">
        <v>4741.48</v>
      </c>
      <c r="D338" s="7">
        <v>5463.280999999996</v>
      </c>
      <c r="E338" s="7">
        <v>3953.66</v>
      </c>
      <c r="F338" s="7">
        <v>133654894.25000007</v>
      </c>
      <c r="G338" s="7">
        <v>85089300.24999997</v>
      </c>
      <c r="H338" s="7">
        <v>54007017.00000006</v>
      </c>
    </row>
    <row r="339" spans="3:8" ht="12.75">
      <c r="C339" s="7">
        <v>6648.01</v>
      </c>
      <c r="D339" s="7">
        <v>8542.73999999999</v>
      </c>
      <c r="E339" s="7">
        <v>5350.82</v>
      </c>
      <c r="F339" s="7">
        <v>247640432.49999973</v>
      </c>
      <c r="G339" s="7">
        <v>165044420.24999985</v>
      </c>
      <c r="H339" s="7">
        <v>102799207.25</v>
      </c>
    </row>
    <row r="340" spans="3:8" ht="12.75">
      <c r="C340" s="7">
        <v>8741.23</v>
      </c>
      <c r="D340" s="7">
        <v>10656.548000000003</v>
      </c>
      <c r="E340" s="7">
        <v>7126.19</v>
      </c>
      <c r="F340" s="7">
        <v>346922254.74999976</v>
      </c>
      <c r="G340" s="7">
        <v>221523548.25000042</v>
      </c>
      <c r="H340" s="7">
        <v>137391499.24999985</v>
      </c>
    </row>
    <row r="341" spans="3:8" ht="12.75">
      <c r="C341" s="7">
        <v>10596.76</v>
      </c>
      <c r="D341" s="7">
        <v>12250.341999999959</v>
      </c>
      <c r="E341" s="7">
        <v>8831.35</v>
      </c>
      <c r="F341" s="7">
        <v>435138742.74999964</v>
      </c>
      <c r="G341" s="7">
        <v>265132015.00000018</v>
      </c>
      <c r="H341" s="7">
        <v>174332663.99999982</v>
      </c>
    </row>
    <row r="342" spans="3:8" ht="12.75">
      <c r="C342" s="7">
        <v>12180.77</v>
      </c>
      <c r="D342" s="7">
        <v>13800.87</v>
      </c>
      <c r="E342" s="7">
        <v>10453.53</v>
      </c>
      <c r="F342" s="7">
        <v>513466855.5000003</v>
      </c>
      <c r="G342" s="7">
        <v>300347837.99999976</v>
      </c>
      <c r="H342" s="7">
        <v>211128617.50000042</v>
      </c>
    </row>
    <row r="343" spans="3:8" ht="12.75">
      <c r="C343" s="7">
        <v>13899.32</v>
      </c>
      <c r="D343" s="7">
        <v>15477.17</v>
      </c>
      <c r="E343" s="7">
        <v>12030.32</v>
      </c>
      <c r="F343" s="7">
        <v>585687068.2500004</v>
      </c>
      <c r="G343" s="7">
        <v>337026310.0000003</v>
      </c>
      <c r="H343" s="7">
        <v>246902080.2499997</v>
      </c>
    </row>
    <row r="344" spans="3:8" ht="12.75">
      <c r="C344" s="7">
        <v>15934.85</v>
      </c>
      <c r="D344" s="7">
        <v>17669.83300000003</v>
      </c>
      <c r="E344" s="7">
        <v>13950.7</v>
      </c>
      <c r="F344" s="7">
        <v>669060532.0000004</v>
      </c>
      <c r="G344" s="7">
        <v>379652535.2499996</v>
      </c>
      <c r="H344" s="7">
        <v>283255588.75000024</v>
      </c>
    </row>
    <row r="345" spans="3:8" ht="12.75">
      <c r="C345" s="7">
        <v>19353.9</v>
      </c>
      <c r="D345" s="7">
        <v>22059.50799999987</v>
      </c>
      <c r="E345" s="7">
        <v>16617.77</v>
      </c>
      <c r="F345" s="7">
        <v>784051546.750001</v>
      </c>
      <c r="G345" s="7">
        <v>451275963.99999976</v>
      </c>
      <c r="H345" s="7">
        <v>332679473.75000006</v>
      </c>
    </row>
    <row r="346" spans="3:8" ht="12.75">
      <c r="C346" s="7">
        <v>27979.84</v>
      </c>
      <c r="D346" s="7">
        <v>32975.066999999864</v>
      </c>
      <c r="E346" s="7">
        <v>23249.32</v>
      </c>
      <c r="F346" s="7">
        <v>1032603871.0000015</v>
      </c>
      <c r="G346" s="7">
        <v>614739912.9999998</v>
      </c>
      <c r="H346" s="7">
        <v>424401432.75000006</v>
      </c>
    </row>
    <row r="347" spans="3:8" ht="12.75">
      <c r="C347" s="7">
        <v>2687081.54</v>
      </c>
      <c r="D347" s="7">
        <v>2687081.54</v>
      </c>
      <c r="E347" s="7">
        <v>597902.99</v>
      </c>
      <c r="F347" s="7">
        <v>2973129608.249999</v>
      </c>
      <c r="G347" s="7">
        <v>1956220769.750002</v>
      </c>
      <c r="H347" s="7">
        <v>978405611.749999</v>
      </c>
    </row>
    <row r="348" spans="3:8" ht="12.75">
      <c r="C348" s="105">
        <v>449675</v>
      </c>
      <c r="D348" s="105">
        <v>230500</v>
      </c>
      <c r="E348" s="105">
        <v>219175</v>
      </c>
      <c r="F348" s="18">
        <v>7721355806.000002</v>
      </c>
      <c r="G348" s="18">
        <v>4776052613.750002</v>
      </c>
      <c r="H348" s="18">
        <v>2945303192.249999</v>
      </c>
    </row>
    <row r="357" spans="3:8" ht="12.75">
      <c r="C357" s="7">
        <v>574.95</v>
      </c>
      <c r="D357" s="7">
        <v>590.125</v>
      </c>
      <c r="E357" s="7">
        <v>549.12</v>
      </c>
      <c r="F357" s="7">
        <v>15852876.000000002</v>
      </c>
      <c r="G357" s="7">
        <v>8398457.75000001</v>
      </c>
      <c r="H357" s="7">
        <v>7476578.999999993</v>
      </c>
    </row>
    <row r="358" spans="3:8" ht="12.75">
      <c r="C358" s="7">
        <v>970.66</v>
      </c>
      <c r="D358" s="7">
        <v>1009.5519999999991</v>
      </c>
      <c r="E358" s="7">
        <v>922.72</v>
      </c>
      <c r="F358" s="7">
        <v>34754708.24999993</v>
      </c>
      <c r="G358" s="7">
        <v>18586855.24999996</v>
      </c>
      <c r="H358" s="7">
        <v>16242892.999999987</v>
      </c>
    </row>
    <row r="359" spans="3:8" ht="12.75">
      <c r="C359" s="7">
        <v>1400.14</v>
      </c>
      <c r="D359" s="7">
        <v>1453.8410000000008</v>
      </c>
      <c r="E359" s="7">
        <v>1343.02</v>
      </c>
      <c r="F359" s="7">
        <v>53146237.00000005</v>
      </c>
      <c r="G359" s="7">
        <v>28346313</v>
      </c>
      <c r="H359" s="7">
        <v>24850833.749999978</v>
      </c>
    </row>
    <row r="360" spans="3:8" ht="12.75">
      <c r="C360" s="7">
        <v>1909.5</v>
      </c>
      <c r="D360" s="7">
        <v>1973.6079999999995</v>
      </c>
      <c r="E360" s="7">
        <v>1853.65</v>
      </c>
      <c r="F360" s="7">
        <v>74490856.25000013</v>
      </c>
      <c r="G360" s="7">
        <v>39508795.750000015</v>
      </c>
      <c r="H360" s="7">
        <v>35010458.75000001</v>
      </c>
    </row>
    <row r="361" spans="3:8" ht="12.75">
      <c r="C361" s="7">
        <v>2483.45</v>
      </c>
      <c r="D361" s="7">
        <v>2548.8</v>
      </c>
      <c r="E361" s="7">
        <v>2407.3</v>
      </c>
      <c r="F361" s="7">
        <v>98587383.0000001</v>
      </c>
      <c r="G361" s="7">
        <v>51952649.750000015</v>
      </c>
      <c r="H361" s="7">
        <v>46635303.50000002</v>
      </c>
    </row>
    <row r="362" spans="3:8" ht="12.75">
      <c r="C362" s="7">
        <v>3171.64</v>
      </c>
      <c r="D362" s="7">
        <v>3261.426</v>
      </c>
      <c r="E362" s="7">
        <v>3087.36</v>
      </c>
      <c r="F362" s="7">
        <v>126688244.25000003</v>
      </c>
      <c r="G362" s="7">
        <v>66589337.00000002</v>
      </c>
      <c r="H362" s="7">
        <v>60138066.75000008</v>
      </c>
    </row>
    <row r="363" spans="3:8" ht="12.75">
      <c r="C363" s="7">
        <v>4076.8</v>
      </c>
      <c r="D363" s="7">
        <v>4177.825000000006</v>
      </c>
      <c r="E363" s="7">
        <v>4012.06</v>
      </c>
      <c r="F363" s="7">
        <v>162939344.99999994</v>
      </c>
      <c r="G363" s="7">
        <v>85404024.24999997</v>
      </c>
      <c r="H363" s="7">
        <v>77454020.49999994</v>
      </c>
    </row>
    <row r="364" spans="3:8" ht="12.75">
      <c r="C364" s="7">
        <v>4968.93</v>
      </c>
      <c r="D364" s="7">
        <v>5203.041999999992</v>
      </c>
      <c r="E364" s="7">
        <v>4792.32</v>
      </c>
      <c r="F364" s="7">
        <v>206663338.99999997</v>
      </c>
      <c r="G364" s="7">
        <v>108317052.00000003</v>
      </c>
      <c r="H364" s="7">
        <v>98982118.25000003</v>
      </c>
    </row>
    <row r="365" spans="3:8" ht="12.75">
      <c r="C365" s="7">
        <v>7176.84</v>
      </c>
      <c r="D365" s="7">
        <v>7577.245999999989</v>
      </c>
      <c r="E365" s="7">
        <v>6851.9</v>
      </c>
      <c r="F365" s="7">
        <v>268866763.9999996</v>
      </c>
      <c r="G365" s="7">
        <v>144372741.7499999</v>
      </c>
      <c r="H365" s="7">
        <v>124681271.75000021</v>
      </c>
    </row>
    <row r="366" spans="3:8" ht="12.75">
      <c r="C366" s="7">
        <v>23280.08</v>
      </c>
      <c r="D366" s="7">
        <v>23280.08</v>
      </c>
      <c r="E366" s="7">
        <v>21795.57</v>
      </c>
      <c r="F366" s="7">
        <v>445840492.75000095</v>
      </c>
      <c r="G366" s="7">
        <v>238059863.7499999</v>
      </c>
      <c r="H366" s="7">
        <v>206822609.99999997</v>
      </c>
    </row>
    <row r="367" spans="3:8" ht="12.75">
      <c r="C367" s="105">
        <v>449675</v>
      </c>
      <c r="D367" s="105">
        <v>230500</v>
      </c>
      <c r="E367" s="105">
        <v>219175</v>
      </c>
      <c r="F367" s="18">
        <v>1487830245.5000007</v>
      </c>
      <c r="G367" s="18">
        <v>789536090.2499998</v>
      </c>
      <c r="H367" s="18">
        <v>698294155.2500002</v>
      </c>
    </row>
  </sheetData>
  <sheetProtection/>
  <mergeCells count="11">
    <mergeCell ref="C229:L229"/>
    <mergeCell ref="A29:K29"/>
    <mergeCell ref="C230:G230"/>
    <mergeCell ref="H230:L230"/>
    <mergeCell ref="A4:M4"/>
    <mergeCell ref="K8:M8"/>
    <mergeCell ref="A6:M6"/>
    <mergeCell ref="A8:A9"/>
    <mergeCell ref="B8:D8"/>
    <mergeCell ref="E8:G8"/>
    <mergeCell ref="H8:J8"/>
  </mergeCells>
  <conditionalFormatting sqref="E11:M22">
    <cfRule type="expression" priority="2" dxfId="0" stopIfTrue="1">
      <formula>AND($B11&gt;=500,$B11&lt;=1225)</formula>
    </cfRule>
  </conditionalFormatting>
  <conditionalFormatting sqref="B11:D22">
    <cfRule type="expression" priority="1" dxfId="0" stopIfTrue="1">
      <formula>AND(B11&gt;=500,B11&lt;=1225)</formula>
    </cfRule>
  </conditionalFormatting>
  <hyperlinks>
    <hyperlink ref="K1" location="Índice!B14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0">
    <tabColor indexed="60"/>
  </sheetPr>
  <dimension ref="A1:P368"/>
  <sheetViews>
    <sheetView zoomScale="90" zoomScaleNormal="90" zoomScalePageLayoutView="0" workbookViewId="0" topLeftCell="A1">
      <selection activeCell="G1" sqref="G1"/>
    </sheetView>
  </sheetViews>
  <sheetFormatPr defaultColWidth="11.421875" defaultRowHeight="12.75"/>
  <cols>
    <col min="1" max="1" width="14.28125" style="2" customWidth="1"/>
    <col min="2" max="2" width="16.00390625" style="2" customWidth="1"/>
    <col min="3" max="3" width="17.57421875" style="2" customWidth="1"/>
    <col min="4" max="6" width="21.28125" style="2" customWidth="1"/>
    <col min="7" max="7" width="27.7109375" style="2" customWidth="1"/>
    <col min="8" max="8" width="8.57421875" style="2" customWidth="1"/>
    <col min="9" max="10" width="11.00390625" style="2" customWidth="1"/>
    <col min="11" max="11" width="13.421875" style="2" customWidth="1"/>
    <col min="12" max="12" width="16.00390625" style="2" customWidth="1"/>
    <col min="13" max="13" width="14.00390625" style="2" customWidth="1"/>
    <col min="14" max="16384" width="11.421875" style="2" customWidth="1"/>
  </cols>
  <sheetData>
    <row r="1" ht="37.5" customHeight="1">
      <c r="G1" s="172" t="s">
        <v>42</v>
      </c>
    </row>
    <row r="2" ht="15.75" customHeight="1"/>
    <row r="3" ht="15.75" customHeight="1">
      <c r="A3" s="218" t="s">
        <v>86</v>
      </c>
    </row>
    <row r="4" spans="1:10" ht="18.75" thickBot="1">
      <c r="A4" s="287" t="s">
        <v>110</v>
      </c>
      <c r="B4" s="287"/>
      <c r="C4" s="287"/>
      <c r="D4" s="287"/>
      <c r="E4" s="287"/>
      <c r="F4" s="287"/>
      <c r="G4" s="287"/>
      <c r="H4" s="5"/>
      <c r="I4" s="5"/>
      <c r="J4" s="5"/>
    </row>
    <row r="5" spans="1:7" s="5" customFormat="1" ht="13.5" customHeight="1">
      <c r="A5" s="165"/>
      <c r="B5" s="165"/>
      <c r="C5" s="165"/>
      <c r="D5" s="165"/>
      <c r="E5" s="165"/>
      <c r="F5" s="165"/>
      <c r="G5" s="164"/>
    </row>
    <row r="6" spans="1:7" ht="37.5" customHeight="1">
      <c r="A6" s="278" t="s">
        <v>44</v>
      </c>
      <c r="B6" s="259"/>
      <c r="C6" s="259"/>
      <c r="D6" s="259"/>
      <c r="E6" s="259"/>
      <c r="F6" s="259"/>
      <c r="G6" s="259"/>
    </row>
    <row r="7" spans="1:7" ht="15.75">
      <c r="A7" s="249"/>
      <c r="B7" s="56"/>
      <c r="C7" s="56"/>
      <c r="D7" s="56"/>
      <c r="E7" s="56"/>
      <c r="F7" s="56"/>
      <c r="G7" s="56"/>
    </row>
    <row r="8" spans="1:7" ht="18" customHeight="1">
      <c r="A8" s="265"/>
      <c r="B8" s="266"/>
      <c r="C8" s="256" t="s">
        <v>10</v>
      </c>
      <c r="D8" s="262" t="s">
        <v>103</v>
      </c>
      <c r="E8" s="263"/>
      <c r="F8" s="264"/>
      <c r="G8" s="258" t="s">
        <v>30</v>
      </c>
    </row>
    <row r="9" spans="1:7" s="181" customFormat="1" ht="43.5" customHeight="1">
      <c r="A9" s="267"/>
      <c r="B9" s="268"/>
      <c r="C9" s="257"/>
      <c r="D9" s="102" t="s">
        <v>111</v>
      </c>
      <c r="E9" s="102" t="s">
        <v>112</v>
      </c>
      <c r="F9" s="242" t="s">
        <v>113</v>
      </c>
      <c r="G9" s="302"/>
    </row>
    <row r="11" spans="1:7" ht="12.75">
      <c r="A11" s="261" t="s">
        <v>19</v>
      </c>
      <c r="B11" s="261"/>
      <c r="C11" s="152"/>
      <c r="D11" s="152"/>
      <c r="E11" s="152"/>
      <c r="F11" s="152"/>
      <c r="G11" s="152"/>
    </row>
    <row r="12" spans="1:7" ht="12.75">
      <c r="A12" s="277" t="s">
        <v>154</v>
      </c>
      <c r="B12" s="277"/>
      <c r="C12" s="63">
        <v>6227150</v>
      </c>
      <c r="D12" s="90">
        <v>77.37648844174251</v>
      </c>
      <c r="E12" s="90">
        <v>76.66227728575633</v>
      </c>
      <c r="F12" s="90">
        <v>44.454927213893995</v>
      </c>
      <c r="G12" s="90">
        <v>6.4618221551325155</v>
      </c>
    </row>
    <row r="13" spans="1:7" ht="12.75">
      <c r="A13" s="87"/>
      <c r="B13" s="52"/>
      <c r="C13" s="63"/>
      <c r="D13" s="90"/>
      <c r="E13" s="90"/>
      <c r="F13" s="90"/>
      <c r="G13" s="90"/>
    </row>
    <row r="14" spans="1:7" ht="12.75">
      <c r="A14" s="260" t="s">
        <v>66</v>
      </c>
      <c r="B14" s="260"/>
      <c r="C14" s="63"/>
      <c r="D14" s="90"/>
      <c r="E14" s="90"/>
      <c r="F14" s="90"/>
      <c r="G14" s="90"/>
    </row>
    <row r="15" spans="1:7" ht="12.75">
      <c r="A15" s="277" t="s">
        <v>154</v>
      </c>
      <c r="B15" s="277"/>
      <c r="C15" s="63">
        <v>3452325</v>
      </c>
      <c r="D15" s="90">
        <v>76.79317561353533</v>
      </c>
      <c r="E15" s="90">
        <v>76.98362697602266</v>
      </c>
      <c r="F15" s="90">
        <v>45.66849876532499</v>
      </c>
      <c r="G15" s="90">
        <v>6.45387745939329</v>
      </c>
    </row>
    <row r="16" spans="1:7" ht="12.75">
      <c r="A16" s="277" t="s">
        <v>14</v>
      </c>
      <c r="B16" s="277"/>
      <c r="C16" s="63">
        <v>708425</v>
      </c>
      <c r="D16" s="90">
        <v>79.18622295938172</v>
      </c>
      <c r="E16" s="90">
        <v>80.49899424780291</v>
      </c>
      <c r="F16" s="90">
        <v>50.95105339309002</v>
      </c>
      <c r="G16" s="90">
        <v>5.335388361506164</v>
      </c>
    </row>
    <row r="17" spans="1:7" ht="12.75">
      <c r="A17" s="277" t="s">
        <v>15</v>
      </c>
      <c r="B17" s="277"/>
      <c r="C17" s="63">
        <v>1529050</v>
      </c>
      <c r="D17" s="90">
        <v>79.80772375004152</v>
      </c>
      <c r="E17" s="90">
        <v>80.38324449821847</v>
      </c>
      <c r="F17" s="90">
        <v>50.53301069291362</v>
      </c>
      <c r="G17" s="90">
        <v>6.130903720174783</v>
      </c>
    </row>
    <row r="18" spans="1:7" ht="12.75">
      <c r="A18" s="277" t="s">
        <v>149</v>
      </c>
      <c r="B18" s="277"/>
      <c r="C18" s="63">
        <v>1177000</v>
      </c>
      <c r="D18" s="90">
        <v>73.12234494477477</v>
      </c>
      <c r="E18" s="90">
        <v>70.615972812235</v>
      </c>
      <c r="F18" s="90">
        <v>37.36830926083232</v>
      </c>
      <c r="G18" s="90">
        <v>7.510036816765776</v>
      </c>
    </row>
    <row r="19" spans="1:7" ht="12.75">
      <c r="A19" s="277" t="s">
        <v>150</v>
      </c>
      <c r="B19" s="277"/>
      <c r="C19" s="63">
        <v>37850</v>
      </c>
      <c r="D19" s="90">
        <v>24.372523117569354</v>
      </c>
      <c r="E19" s="90">
        <v>71.86261558784676</v>
      </c>
      <c r="F19" s="90">
        <v>8.388375165125495</v>
      </c>
      <c r="G19" s="90">
        <v>7.592822545134297</v>
      </c>
    </row>
    <row r="20" spans="1:7" ht="12.75">
      <c r="A20" s="171"/>
      <c r="B20" s="52"/>
      <c r="C20" s="63"/>
      <c r="D20" s="90"/>
      <c r="E20" s="90"/>
      <c r="F20" s="90"/>
      <c r="G20" s="90"/>
    </row>
    <row r="21" spans="1:7" ht="12.75">
      <c r="A21" s="260" t="s">
        <v>185</v>
      </c>
      <c r="B21" s="260"/>
      <c r="C21" s="63"/>
      <c r="D21" s="90"/>
      <c r="E21" s="90"/>
      <c r="F21" s="90"/>
      <c r="G21" s="90"/>
    </row>
    <row r="22" spans="1:7" ht="12.75">
      <c r="A22" s="277" t="s">
        <v>154</v>
      </c>
      <c r="B22" s="277"/>
      <c r="C22" s="63">
        <v>2774825</v>
      </c>
      <c r="D22" s="90">
        <v>78.102222662691</v>
      </c>
      <c r="E22" s="90">
        <v>76.26246700242417</v>
      </c>
      <c r="F22" s="90">
        <v>42.94505058877587</v>
      </c>
      <c r="G22" s="90">
        <v>6.471706624141445</v>
      </c>
    </row>
    <row r="23" spans="1:7" ht="12.75">
      <c r="A23" s="277" t="s">
        <v>14</v>
      </c>
      <c r="B23" s="277"/>
      <c r="C23" s="63">
        <v>567950</v>
      </c>
      <c r="D23" s="90">
        <v>83.59010476274311</v>
      </c>
      <c r="E23" s="90">
        <v>79.43040760630302</v>
      </c>
      <c r="F23" s="90">
        <v>49.6962760806409</v>
      </c>
      <c r="G23" s="90">
        <v>5.402168618129556</v>
      </c>
    </row>
    <row r="24" spans="1:7" ht="12.75">
      <c r="A24" s="277" t="s">
        <v>15</v>
      </c>
      <c r="B24" s="277"/>
      <c r="C24" s="63">
        <v>1265575</v>
      </c>
      <c r="D24" s="90">
        <v>79.98735752523557</v>
      </c>
      <c r="E24" s="90">
        <v>79.68907413626218</v>
      </c>
      <c r="F24" s="90">
        <v>46.28528534460621</v>
      </c>
      <c r="G24" s="90">
        <v>6.395296604310298</v>
      </c>
    </row>
    <row r="25" spans="1:7" ht="12.75">
      <c r="A25" s="277" t="s">
        <v>149</v>
      </c>
      <c r="B25" s="277"/>
      <c r="C25" s="63">
        <v>916825</v>
      </c>
      <c r="D25" s="90">
        <v>73.17372453848917</v>
      </c>
      <c r="E25" s="90">
        <v>69.47890818858546</v>
      </c>
      <c r="F25" s="90">
        <v>34.990319853843424</v>
      </c>
      <c r="G25" s="90">
        <v>7.229097701306126</v>
      </c>
    </row>
    <row r="26" spans="1:7" ht="12.75">
      <c r="A26" s="277" t="s">
        <v>150</v>
      </c>
      <c r="B26" s="277"/>
      <c r="C26" s="63">
        <v>24475</v>
      </c>
      <c r="D26" s="90">
        <v>37.89581205311542</v>
      </c>
      <c r="E26" s="90">
        <v>79.67313585291113</v>
      </c>
      <c r="F26" s="90">
        <v>11.542390194075587</v>
      </c>
      <c r="G26" s="90">
        <v>6.870139598229477</v>
      </c>
    </row>
    <row r="27" spans="1:7" ht="9" customHeight="1">
      <c r="A27" s="124"/>
      <c r="B27" s="44"/>
      <c r="C27" s="63"/>
      <c r="D27" s="90"/>
      <c r="E27" s="90"/>
      <c r="F27" s="90"/>
      <c r="G27" s="90"/>
    </row>
    <row r="28" spans="1:7" ht="12.75">
      <c r="A28" s="260" t="s">
        <v>51</v>
      </c>
      <c r="B28" s="260"/>
      <c r="C28" s="173"/>
      <c r="D28" s="91"/>
      <c r="E28" s="91"/>
      <c r="F28" s="91"/>
      <c r="G28" s="91"/>
    </row>
    <row r="29" spans="1:7" ht="12.75">
      <c r="A29" s="277" t="s">
        <v>155</v>
      </c>
      <c r="B29" s="277"/>
      <c r="C29" s="63">
        <v>5271475</v>
      </c>
      <c r="D29" s="90">
        <v>76.39038409553358</v>
      </c>
      <c r="E29" s="90">
        <v>75.9341550514792</v>
      </c>
      <c r="F29" s="90">
        <v>45.649936687550515</v>
      </c>
      <c r="G29" s="90">
        <v>6.496276026475916</v>
      </c>
    </row>
    <row r="30" spans="1:7" ht="12.75">
      <c r="A30" s="277" t="s">
        <v>1</v>
      </c>
      <c r="B30" s="277"/>
      <c r="C30" s="63">
        <v>953950</v>
      </c>
      <c r="D30" s="90">
        <v>82.82928874678947</v>
      </c>
      <c r="E30" s="90">
        <v>80.7065359819696</v>
      </c>
      <c r="F30" s="90">
        <v>37.88458514597201</v>
      </c>
      <c r="G30" s="90">
        <v>6.270581092649858</v>
      </c>
    </row>
    <row r="31" spans="1:8" ht="12.75">
      <c r="A31" s="277" t="s">
        <v>2</v>
      </c>
      <c r="B31" s="277"/>
      <c r="C31" s="63">
        <v>1725</v>
      </c>
      <c r="D31" s="90">
        <v>75.3623188405797</v>
      </c>
      <c r="E31" s="90">
        <v>65.21739130434783</v>
      </c>
      <c r="F31" s="90">
        <v>26.08695652173913</v>
      </c>
      <c r="G31" s="90">
        <v>6.932367149758457</v>
      </c>
      <c r="H31" s="39"/>
    </row>
    <row r="32" spans="1:7" ht="12.75">
      <c r="A32" s="125"/>
      <c r="B32" s="59"/>
      <c r="C32" s="126"/>
      <c r="D32" s="59"/>
      <c r="E32" s="59"/>
      <c r="F32" s="59"/>
      <c r="G32" s="59"/>
    </row>
    <row r="34" ht="12.75">
      <c r="A34" s="101" t="s">
        <v>85</v>
      </c>
    </row>
    <row r="35" ht="12.75">
      <c r="A35" s="49"/>
    </row>
    <row r="36" spans="1:7" ht="15.75">
      <c r="A36" s="278"/>
      <c r="B36" s="259"/>
      <c r="C36" s="259"/>
      <c r="D36" s="259"/>
      <c r="E36" s="259"/>
      <c r="F36" s="259"/>
      <c r="G36" s="259"/>
    </row>
    <row r="39" spans="1:13" ht="15.75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</row>
    <row r="188" spans="2:13" ht="12.75">
      <c r="B188" s="11" t="s">
        <v>19</v>
      </c>
      <c r="C188" s="157">
        <v>449675</v>
      </c>
      <c r="D188" s="18">
        <v>230500</v>
      </c>
      <c r="E188" s="106">
        <v>285.4432719631241</v>
      </c>
      <c r="F188" s="18">
        <v>789536090.2500013</v>
      </c>
      <c r="G188" s="106">
        <v>1726.700149584238</v>
      </c>
      <c r="H188" s="18">
        <v>4776052613.750021</v>
      </c>
      <c r="I188" s="18">
        <v>219175</v>
      </c>
      <c r="J188" s="106">
        <v>265.50099055168863</v>
      </c>
      <c r="K188" s="18">
        <v>698294155.2499992</v>
      </c>
      <c r="L188" s="106">
        <v>1119.8445657009233</v>
      </c>
      <c r="M188" s="18">
        <v>2945303192.25</v>
      </c>
    </row>
    <row r="189" spans="2:13" ht="12.75">
      <c r="B189" s="11" t="s">
        <v>83</v>
      </c>
      <c r="C189" s="157">
        <v>59725</v>
      </c>
      <c r="D189" s="18">
        <v>24650</v>
      </c>
      <c r="E189" s="106">
        <v>536.2235285665987</v>
      </c>
      <c r="F189" s="18">
        <v>158614919.75000015</v>
      </c>
      <c r="G189" s="106">
        <v>824.1808722109546</v>
      </c>
      <c r="H189" s="18">
        <v>243792701.99999967</v>
      </c>
      <c r="I189" s="18">
        <v>35075</v>
      </c>
      <c r="J189" s="106">
        <v>448.52322998336837</v>
      </c>
      <c r="K189" s="18">
        <v>188783427.49999997</v>
      </c>
      <c r="L189" s="106">
        <v>505.5931177239256</v>
      </c>
      <c r="M189" s="18">
        <v>212804143.25000012</v>
      </c>
    </row>
    <row r="190" spans="2:13" ht="12.75">
      <c r="B190" s="11" t="s">
        <v>84</v>
      </c>
      <c r="C190" s="157">
        <v>339325</v>
      </c>
      <c r="D190" s="18">
        <v>184025</v>
      </c>
      <c r="E190" s="106">
        <v>248.27838054159324</v>
      </c>
      <c r="F190" s="18">
        <v>548273147.7499988</v>
      </c>
      <c r="G190" s="106">
        <v>1776.4278019290934</v>
      </c>
      <c r="H190" s="18">
        <v>3922885514.9999957</v>
      </c>
      <c r="I190" s="18">
        <v>155300</v>
      </c>
      <c r="J190" s="106">
        <v>221.9054864241254</v>
      </c>
      <c r="K190" s="18">
        <v>413543064.49999857</v>
      </c>
      <c r="L190" s="106">
        <v>1218.4252870787752</v>
      </c>
      <c r="M190" s="18">
        <v>2270657365.0000024</v>
      </c>
    </row>
    <row r="191" spans="2:13" ht="12.75">
      <c r="B191" s="11" t="s">
        <v>33</v>
      </c>
      <c r="C191" s="157">
        <v>34425</v>
      </c>
      <c r="D191" s="18">
        <v>13525</v>
      </c>
      <c r="E191" s="106">
        <v>271.1061367837339</v>
      </c>
      <c r="F191" s="18">
        <v>44000526.000000015</v>
      </c>
      <c r="G191" s="106">
        <v>2405.661136783738</v>
      </c>
      <c r="H191" s="18">
        <v>390438802.5000003</v>
      </c>
      <c r="I191" s="18">
        <v>20900</v>
      </c>
      <c r="J191" s="106">
        <v>247.4129126794263</v>
      </c>
      <c r="K191" s="18">
        <v>62051158.50000002</v>
      </c>
      <c r="L191" s="106">
        <v>1381.0453209728853</v>
      </c>
      <c r="M191" s="18">
        <v>346366166.49999946</v>
      </c>
    </row>
    <row r="192" spans="2:13" ht="12.75">
      <c r="B192" s="11" t="s">
        <v>176</v>
      </c>
      <c r="C192" s="157">
        <v>16200</v>
      </c>
      <c r="D192" s="18">
        <v>8300</v>
      </c>
      <c r="E192" s="106">
        <v>388.0270758032129</v>
      </c>
      <c r="F192" s="18">
        <v>38647496.75</v>
      </c>
      <c r="G192" s="106">
        <v>2198.1485366465877</v>
      </c>
      <c r="H192" s="18">
        <v>218935594.24999994</v>
      </c>
      <c r="I192" s="18">
        <v>7900</v>
      </c>
      <c r="J192" s="106">
        <v>357.76903744725723</v>
      </c>
      <c r="K192" s="18">
        <v>33916504.749999985</v>
      </c>
      <c r="L192" s="106">
        <v>1218.0961761603369</v>
      </c>
      <c r="M192" s="18">
        <v>115475517.5000001</v>
      </c>
    </row>
    <row r="197" spans="2:10" ht="25.5">
      <c r="B197"/>
      <c r="C197" s="26" t="s">
        <v>20</v>
      </c>
      <c r="D197" s="159" t="s">
        <v>108</v>
      </c>
      <c r="E197" s="159" t="s">
        <v>109</v>
      </c>
      <c r="F197" s="159" t="s">
        <v>77</v>
      </c>
      <c r="G197" s="159" t="s">
        <v>78</v>
      </c>
      <c r="H197" s="159" t="s">
        <v>79</v>
      </c>
      <c r="I197" s="159" t="s">
        <v>177</v>
      </c>
      <c r="J197" s="159" t="s">
        <v>79</v>
      </c>
    </row>
    <row r="198" spans="2:10" ht="12.75">
      <c r="B198" t="s">
        <v>20</v>
      </c>
      <c r="C198" s="30">
        <v>449675</v>
      </c>
      <c r="D198" s="30">
        <v>190475</v>
      </c>
      <c r="E198" s="30">
        <v>115625</v>
      </c>
      <c r="F198" s="30">
        <v>59950</v>
      </c>
      <c r="G198" s="30">
        <v>37700</v>
      </c>
      <c r="H198" s="30">
        <v>38350</v>
      </c>
      <c r="I198" s="30">
        <v>7575</v>
      </c>
      <c r="J198" s="30">
        <v>38350</v>
      </c>
    </row>
    <row r="199" spans="2:10" ht="12.75">
      <c r="B199" s="12" t="s">
        <v>83</v>
      </c>
      <c r="C199" s="18">
        <v>59725</v>
      </c>
      <c r="D199" s="18">
        <v>7550</v>
      </c>
      <c r="E199" s="18">
        <v>6275</v>
      </c>
      <c r="F199" s="18">
        <v>5900</v>
      </c>
      <c r="G199" s="18">
        <v>11900</v>
      </c>
      <c r="H199" s="18">
        <v>27650</v>
      </c>
      <c r="I199" s="18">
        <v>450</v>
      </c>
      <c r="J199" s="18">
        <v>29250</v>
      </c>
    </row>
    <row r="200" spans="2:10" ht="12.75">
      <c r="B200" s="12" t="s">
        <v>84</v>
      </c>
      <c r="C200" s="18">
        <v>339325</v>
      </c>
      <c r="D200" s="18">
        <v>166900</v>
      </c>
      <c r="E200" s="18">
        <v>96425</v>
      </c>
      <c r="F200" s="18">
        <v>44625</v>
      </c>
      <c r="G200" s="18">
        <v>19800</v>
      </c>
      <c r="H200" s="18">
        <v>5575</v>
      </c>
      <c r="I200" s="18">
        <v>6000</v>
      </c>
      <c r="J200" s="18">
        <v>8325</v>
      </c>
    </row>
    <row r="201" spans="2:10" ht="12.75">
      <c r="B201" s="12" t="s">
        <v>33</v>
      </c>
      <c r="C201" s="18">
        <v>34425</v>
      </c>
      <c r="D201" s="18">
        <v>13325</v>
      </c>
      <c r="E201" s="18">
        <v>9925</v>
      </c>
      <c r="F201" s="18">
        <v>6125</v>
      </c>
      <c r="G201" s="18">
        <v>3150</v>
      </c>
      <c r="H201" s="18">
        <v>1100</v>
      </c>
      <c r="I201" s="18">
        <v>800</v>
      </c>
      <c r="J201" s="18">
        <v>75</v>
      </c>
    </row>
    <row r="202" spans="2:10" ht="12.75">
      <c r="B202" s="11" t="s">
        <v>176</v>
      </c>
      <c r="C202" s="18">
        <v>16200</v>
      </c>
      <c r="D202" s="18">
        <v>2700</v>
      </c>
      <c r="E202" s="18">
        <v>3000</v>
      </c>
      <c r="F202" s="18">
        <v>3300</v>
      </c>
      <c r="G202" s="18">
        <v>2850</v>
      </c>
      <c r="H202" s="18">
        <v>4025</v>
      </c>
      <c r="I202" s="18">
        <v>325</v>
      </c>
      <c r="J202" s="18">
        <v>700</v>
      </c>
    </row>
    <row r="226" spans="13:16" ht="12.75">
      <c r="M226" s="5"/>
      <c r="N226" s="5"/>
      <c r="O226" s="5"/>
      <c r="P226" s="5"/>
    </row>
    <row r="227" spans="13:16" ht="12.75">
      <c r="M227" s="5"/>
      <c r="N227" s="5"/>
      <c r="O227" s="5"/>
      <c r="P227" s="5"/>
    </row>
    <row r="228" spans="3:16" ht="12.7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5"/>
      <c r="N228" s="5"/>
      <c r="O228" s="5"/>
      <c r="P228" s="5"/>
    </row>
    <row r="229" spans="3:16" ht="12.7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5"/>
      <c r="N229" s="5"/>
      <c r="O229" s="5"/>
      <c r="P229" s="5"/>
    </row>
    <row r="230" spans="3:16" ht="12.75">
      <c r="C230" s="301" t="s">
        <v>171</v>
      </c>
      <c r="D230" s="301"/>
      <c r="E230" s="301"/>
      <c r="F230" s="301"/>
      <c r="G230" s="301"/>
      <c r="H230" s="301"/>
      <c r="I230" s="301"/>
      <c r="J230" s="301"/>
      <c r="K230" s="301"/>
      <c r="L230" s="279"/>
      <c r="M230" s="5"/>
      <c r="N230" s="5"/>
      <c r="O230" s="5"/>
      <c r="P230" s="5"/>
    </row>
    <row r="231" spans="3:16" ht="12.75">
      <c r="C231" s="298" t="s">
        <v>11</v>
      </c>
      <c r="D231" s="299"/>
      <c r="E231" s="299"/>
      <c r="F231" s="299"/>
      <c r="G231" s="300"/>
      <c r="H231" s="298" t="s">
        <v>12</v>
      </c>
      <c r="I231" s="299"/>
      <c r="J231" s="299"/>
      <c r="K231" s="299"/>
      <c r="L231" s="299"/>
      <c r="M231" s="5"/>
      <c r="N231" s="5"/>
      <c r="O231" s="5"/>
      <c r="P231" s="5"/>
    </row>
    <row r="232" spans="3:16" ht="63.75">
      <c r="C232" s="22" t="s">
        <v>186</v>
      </c>
      <c r="D232" s="22" t="s">
        <v>81</v>
      </c>
      <c r="E232" s="22" t="s">
        <v>82</v>
      </c>
      <c r="F232" s="22" t="s">
        <v>174</v>
      </c>
      <c r="G232" s="22" t="s">
        <v>175</v>
      </c>
      <c r="H232" s="22" t="s">
        <v>186</v>
      </c>
      <c r="I232" s="22" t="s">
        <v>81</v>
      </c>
      <c r="J232" s="22" t="s">
        <v>82</v>
      </c>
      <c r="K232" s="22" t="s">
        <v>174</v>
      </c>
      <c r="L232" s="104" t="s">
        <v>175</v>
      </c>
      <c r="M232" s="5"/>
      <c r="N232" s="5"/>
      <c r="O232" s="5"/>
      <c r="P232" s="5"/>
    </row>
    <row r="233" spans="3:16" ht="12.75">
      <c r="C233" s="22"/>
      <c r="D233" s="22"/>
      <c r="E233" s="22"/>
      <c r="F233" s="22"/>
      <c r="G233" s="22"/>
      <c r="H233" s="22"/>
      <c r="I233" s="22"/>
      <c r="J233" s="22"/>
      <c r="K233" s="22"/>
      <c r="L233" s="104"/>
      <c r="M233" s="5"/>
      <c r="N233" s="5"/>
      <c r="O233" s="5"/>
      <c r="P233" s="5"/>
    </row>
    <row r="234" spans="3:16" ht="12.75">
      <c r="C234" s="18">
        <v>13525</v>
      </c>
      <c r="D234" s="18">
        <v>271.1061367837339</v>
      </c>
      <c r="E234" s="18">
        <v>44000526.000000015</v>
      </c>
      <c r="F234" s="18">
        <v>2405.661136783738</v>
      </c>
      <c r="G234" s="18">
        <v>390438802.5000003</v>
      </c>
      <c r="H234" s="18">
        <v>20900</v>
      </c>
      <c r="I234" s="18">
        <v>247.4129126794263</v>
      </c>
      <c r="J234" s="18">
        <v>62051158.50000002</v>
      </c>
      <c r="K234" s="18">
        <v>1381.0453209728853</v>
      </c>
      <c r="L234" s="31">
        <v>346366166.49999946</v>
      </c>
      <c r="M234" s="5"/>
      <c r="N234" s="5"/>
      <c r="O234" s="5"/>
      <c r="P234" s="5"/>
    </row>
    <row r="235" spans="3:16" ht="12.75">
      <c r="C235" s="18">
        <v>2250</v>
      </c>
      <c r="D235" s="18">
        <v>172.84386111111115</v>
      </c>
      <c r="E235" s="18">
        <v>4666784.25</v>
      </c>
      <c r="F235" s="18">
        <v>1164.0630092592594</v>
      </c>
      <c r="G235" s="18">
        <v>31429701.25</v>
      </c>
      <c r="H235" s="18">
        <v>4925</v>
      </c>
      <c r="I235" s="18">
        <v>206.98583333333332</v>
      </c>
      <c r="J235" s="18">
        <v>12232862.75000001</v>
      </c>
      <c r="K235" s="18">
        <v>927.7735406091364</v>
      </c>
      <c r="L235" s="31">
        <v>54831416.250000015</v>
      </c>
      <c r="M235" s="5"/>
      <c r="N235" s="5"/>
      <c r="O235" s="5"/>
      <c r="P235" s="5"/>
    </row>
    <row r="236" spans="3:16" ht="12.75">
      <c r="C236" s="18">
        <v>5625</v>
      </c>
      <c r="D236" s="18">
        <v>217.4534407407408</v>
      </c>
      <c r="E236" s="18">
        <v>14678107.250000002</v>
      </c>
      <c r="F236" s="18">
        <v>1735.929237037037</v>
      </c>
      <c r="G236" s="18">
        <v>117175223.50000004</v>
      </c>
      <c r="H236" s="18">
        <v>11400</v>
      </c>
      <c r="I236" s="18">
        <v>258.72749086257295</v>
      </c>
      <c r="J236" s="18">
        <v>35393920.75000002</v>
      </c>
      <c r="K236" s="18">
        <v>1385.2202741228066</v>
      </c>
      <c r="L236" s="31">
        <v>189498133.50000006</v>
      </c>
      <c r="M236" s="5"/>
      <c r="N236" s="5"/>
      <c r="O236" s="5"/>
      <c r="P236" s="5"/>
    </row>
    <row r="237" spans="3:16" ht="12.75">
      <c r="C237" s="18">
        <v>5250</v>
      </c>
      <c r="D237" s="18">
        <v>361.53982936507924</v>
      </c>
      <c r="E237" s="18">
        <v>22777009.24999999</v>
      </c>
      <c r="F237" s="18">
        <v>3498.210115079366</v>
      </c>
      <c r="G237" s="18">
        <v>220387237.24999988</v>
      </c>
      <c r="H237" s="18">
        <v>4550</v>
      </c>
      <c r="I237" s="18">
        <v>261.6004716117215</v>
      </c>
      <c r="J237" s="18">
        <v>14283385.749999993</v>
      </c>
      <c r="K237" s="18">
        <v>1826.8633974358972</v>
      </c>
      <c r="L237" s="31">
        <v>99746741.49999999</v>
      </c>
      <c r="M237" s="5"/>
      <c r="N237" s="5"/>
      <c r="O237" s="5"/>
      <c r="P237" s="5"/>
    </row>
    <row r="238" spans="3:16" ht="12.75">
      <c r="C238" s="18">
        <v>400</v>
      </c>
      <c r="D238" s="18">
        <v>391.38026041666666</v>
      </c>
      <c r="E238" s="18">
        <v>1878625.25</v>
      </c>
      <c r="F238" s="18">
        <v>4468.050104166667</v>
      </c>
      <c r="G238" s="18">
        <v>21446640.500000004</v>
      </c>
      <c r="H238" s="18">
        <v>25</v>
      </c>
      <c r="I238" s="18">
        <v>469.96416666666664</v>
      </c>
      <c r="J238" s="18">
        <v>140989.25</v>
      </c>
      <c r="K238" s="18">
        <v>7632.9175</v>
      </c>
      <c r="L238" s="31">
        <v>2289875.25</v>
      </c>
      <c r="M238" s="5"/>
      <c r="N238" s="5"/>
      <c r="O238" s="5"/>
      <c r="P238" s="5"/>
    </row>
    <row r="244" spans="13:16" ht="12.75">
      <c r="M244" s="5"/>
      <c r="N244" s="5"/>
      <c r="O244" s="5"/>
      <c r="P244" s="5"/>
    </row>
    <row r="245" spans="13:16" ht="12.75">
      <c r="M245" s="5"/>
      <c r="N245" s="5"/>
      <c r="O245" s="5"/>
      <c r="P245" s="5"/>
    </row>
    <row r="246" spans="13:16" ht="12.75">
      <c r="M246" s="5"/>
      <c r="N246" s="5"/>
      <c r="O246" s="5"/>
      <c r="P246" s="5"/>
    </row>
    <row r="247" spans="3:16" ht="63.75">
      <c r="C247" s="160" t="s">
        <v>186</v>
      </c>
      <c r="D247" s="22" t="s">
        <v>81</v>
      </c>
      <c r="E247" s="22" t="s">
        <v>82</v>
      </c>
      <c r="F247" s="22" t="s">
        <v>174</v>
      </c>
      <c r="G247" s="22" t="s">
        <v>175</v>
      </c>
      <c r="H247" s="22" t="s">
        <v>186</v>
      </c>
      <c r="I247" s="22" t="s">
        <v>81</v>
      </c>
      <c r="J247" s="22" t="s">
        <v>82</v>
      </c>
      <c r="K247" s="22" t="s">
        <v>174</v>
      </c>
      <c r="L247" s="104" t="s">
        <v>175</v>
      </c>
      <c r="M247" s="5"/>
      <c r="N247" s="5"/>
      <c r="O247" s="5"/>
      <c r="P247" s="5"/>
    </row>
    <row r="248" spans="3:16" ht="12.75">
      <c r="C248" s="18">
        <v>24650</v>
      </c>
      <c r="D248" s="106">
        <v>536.2235285665987</v>
      </c>
      <c r="E248" s="18">
        <v>158614919.75000015</v>
      </c>
      <c r="F248" s="106">
        <v>824.1808722109546</v>
      </c>
      <c r="G248" s="18">
        <v>243792701.99999967</v>
      </c>
      <c r="H248" s="106">
        <v>35075</v>
      </c>
      <c r="I248" s="106">
        <v>448.52322998336837</v>
      </c>
      <c r="J248" s="18">
        <v>188783427.49999997</v>
      </c>
      <c r="K248" s="106">
        <v>505.5931177239256</v>
      </c>
      <c r="L248" s="31">
        <v>212804143.25000012</v>
      </c>
      <c r="M248" s="5"/>
      <c r="N248" s="5"/>
      <c r="O248" s="5"/>
      <c r="P248" s="5"/>
    </row>
    <row r="249" spans="3:16" ht="12.75">
      <c r="C249" s="18">
        <v>2925</v>
      </c>
      <c r="D249" s="106">
        <v>392.7269230769229</v>
      </c>
      <c r="E249" s="18">
        <v>13784715.000000002</v>
      </c>
      <c r="F249" s="106">
        <v>488.3403774928775</v>
      </c>
      <c r="G249" s="18">
        <v>17140747.25</v>
      </c>
      <c r="H249" s="18">
        <v>3575</v>
      </c>
      <c r="I249" s="106">
        <v>378.4811305361304</v>
      </c>
      <c r="J249" s="18">
        <v>16236840.499999998</v>
      </c>
      <c r="K249" s="106">
        <v>388.75444638694637</v>
      </c>
      <c r="L249" s="31">
        <v>16677565.74999999</v>
      </c>
      <c r="M249" s="5"/>
      <c r="N249" s="5"/>
      <c r="O249" s="5"/>
      <c r="P249" s="5"/>
    </row>
    <row r="250" spans="3:16" ht="12.75">
      <c r="C250" s="18">
        <v>7775</v>
      </c>
      <c r="D250" s="106">
        <v>522.8563236870309</v>
      </c>
      <c r="E250" s="18">
        <v>48782494.99999995</v>
      </c>
      <c r="F250" s="106">
        <v>714.7869185423368</v>
      </c>
      <c r="G250" s="18">
        <v>66689619.50000001</v>
      </c>
      <c r="H250" s="18">
        <v>14950</v>
      </c>
      <c r="I250" s="106">
        <v>473.02460005574125</v>
      </c>
      <c r="J250" s="18">
        <v>84860613.25000006</v>
      </c>
      <c r="K250" s="106">
        <v>544.5858012820506</v>
      </c>
      <c r="L250" s="31">
        <v>97698692.75</v>
      </c>
      <c r="M250" s="5"/>
      <c r="N250" s="5"/>
      <c r="O250" s="5"/>
      <c r="P250" s="5"/>
    </row>
    <row r="251" spans="3:16" ht="12.75">
      <c r="C251" s="18">
        <v>13800</v>
      </c>
      <c r="D251" s="106">
        <v>575.2609978864737</v>
      </c>
      <c r="E251" s="18">
        <v>95263221.24999997</v>
      </c>
      <c r="F251" s="106">
        <v>961.1086684782605</v>
      </c>
      <c r="G251" s="18">
        <v>159159595.4999998</v>
      </c>
      <c r="H251" s="18">
        <v>16375</v>
      </c>
      <c r="I251" s="106">
        <v>442.9653918575062</v>
      </c>
      <c r="J251" s="18">
        <v>87042699.49999999</v>
      </c>
      <c r="K251" s="106">
        <v>497.631605597964</v>
      </c>
      <c r="L251" s="31">
        <v>97784610.5</v>
      </c>
      <c r="M251" s="5"/>
      <c r="N251" s="5"/>
      <c r="O251" s="5"/>
      <c r="P251" s="5"/>
    </row>
    <row r="252" spans="3:16" ht="12.75">
      <c r="C252" s="18">
        <v>150</v>
      </c>
      <c r="D252" s="106">
        <v>435.82694444444445</v>
      </c>
      <c r="E252" s="18">
        <v>784488.5</v>
      </c>
      <c r="F252" s="106">
        <v>445.9665277777778</v>
      </c>
      <c r="G252" s="18">
        <v>802739.75</v>
      </c>
      <c r="H252" s="18">
        <v>175</v>
      </c>
      <c r="I252" s="106">
        <v>306.32107142857143</v>
      </c>
      <c r="J252" s="18">
        <v>643274.25</v>
      </c>
      <c r="K252" s="106">
        <v>306.32107142857143</v>
      </c>
      <c r="L252" s="31">
        <v>643274.25</v>
      </c>
      <c r="M252" s="5"/>
      <c r="N252" s="5"/>
      <c r="O252" s="5"/>
      <c r="P252" s="5"/>
    </row>
    <row r="253" spans="3:16" ht="12.75">
      <c r="C253" s="18">
        <v>22225</v>
      </c>
      <c r="D253" s="106">
        <v>550.860998312711</v>
      </c>
      <c r="E253" s="18">
        <v>146914628.24999997</v>
      </c>
      <c r="F253" s="106">
        <v>855.3845125609315</v>
      </c>
      <c r="G253" s="18">
        <v>228131049.49999985</v>
      </c>
      <c r="H253" s="18">
        <v>33275</v>
      </c>
      <c r="I253" s="106">
        <v>456.18639619333806</v>
      </c>
      <c r="J253" s="18">
        <v>182155228.00000006</v>
      </c>
      <c r="K253" s="106">
        <v>516.3378255697475</v>
      </c>
      <c r="L253" s="31">
        <v>206173693.75</v>
      </c>
      <c r="M253" s="5"/>
      <c r="N253" s="5"/>
      <c r="O253" s="5"/>
      <c r="P253" s="5"/>
    </row>
    <row r="254" spans="3:16" ht="12.75">
      <c r="C254" s="18">
        <v>2425</v>
      </c>
      <c r="D254" s="106">
        <v>402.0718728522335</v>
      </c>
      <c r="E254" s="18">
        <v>11700291.500000006</v>
      </c>
      <c r="F254" s="106">
        <v>538.2011168384881</v>
      </c>
      <c r="G254" s="18">
        <v>15661652.499999996</v>
      </c>
      <c r="H254" s="18">
        <v>1800</v>
      </c>
      <c r="I254" s="106">
        <v>306.861087962963</v>
      </c>
      <c r="J254" s="18">
        <v>6628199.5</v>
      </c>
      <c r="K254" s="106">
        <v>306.9652546296296</v>
      </c>
      <c r="L254" s="31">
        <v>6630449.5</v>
      </c>
      <c r="M254" s="5"/>
      <c r="N254" s="5"/>
      <c r="O254" s="5"/>
      <c r="P254" s="5"/>
    </row>
    <row r="255" spans="3:16" ht="12.75">
      <c r="C255" s="18">
        <v>0</v>
      </c>
      <c r="D255" s="106" t="s">
        <v>18</v>
      </c>
      <c r="E255" s="18" t="s">
        <v>18</v>
      </c>
      <c r="F255" s="106" t="s">
        <v>18</v>
      </c>
      <c r="G255" s="18" t="s">
        <v>18</v>
      </c>
      <c r="H255" s="18">
        <v>0</v>
      </c>
      <c r="I255" s="106" t="s">
        <v>18</v>
      </c>
      <c r="J255" s="18" t="s">
        <v>18</v>
      </c>
      <c r="K255" s="106" t="s">
        <v>18</v>
      </c>
      <c r="L255" s="31" t="s">
        <v>18</v>
      </c>
      <c r="M255" s="5"/>
      <c r="N255" s="5"/>
      <c r="O255" s="5"/>
      <c r="P255" s="5"/>
    </row>
    <row r="256" spans="3:16" ht="12.75">
      <c r="C256" s="13"/>
      <c r="D256" s="13"/>
      <c r="E256" s="27">
        <v>18300.6</v>
      </c>
      <c r="F256" s="13"/>
      <c r="G256" s="27">
        <v>941529.28</v>
      </c>
      <c r="H256" s="13"/>
      <c r="I256" s="13"/>
      <c r="J256" s="27">
        <v>16650.8</v>
      </c>
      <c r="K256" s="13"/>
      <c r="L256" s="31">
        <v>173978.47</v>
      </c>
      <c r="M256" s="5"/>
      <c r="N256" s="5"/>
      <c r="O256" s="5"/>
      <c r="P256" s="5"/>
    </row>
    <row r="257" spans="3:16" ht="12.75">
      <c r="C257" s="13"/>
      <c r="D257" s="13"/>
      <c r="E257" s="18">
        <v>68.15</v>
      </c>
      <c r="F257" s="13"/>
      <c r="G257" s="18">
        <v>68.15</v>
      </c>
      <c r="H257" s="13"/>
      <c r="I257" s="13"/>
      <c r="J257" s="18">
        <v>13.31</v>
      </c>
      <c r="K257" s="13"/>
      <c r="L257" s="31">
        <v>13.31</v>
      </c>
      <c r="M257" s="5"/>
      <c r="N257" s="5"/>
      <c r="O257" s="5"/>
      <c r="P257" s="5"/>
    </row>
    <row r="258" spans="13:16" ht="12.75">
      <c r="M258" s="5"/>
      <c r="N258" s="5"/>
      <c r="O258" s="5"/>
      <c r="P258" s="5"/>
    </row>
    <row r="259" spans="13:16" ht="12.75">
      <c r="M259" s="5"/>
      <c r="N259" s="5"/>
      <c r="O259" s="5"/>
      <c r="P259" s="5"/>
    </row>
    <row r="260" spans="13:16" ht="12.75">
      <c r="M260" s="5"/>
      <c r="N260" s="5"/>
      <c r="O260" s="5"/>
      <c r="P260" s="5"/>
    </row>
    <row r="261" spans="13:16" ht="12.75">
      <c r="M261" s="5"/>
      <c r="N261" s="5"/>
      <c r="O261" s="5"/>
      <c r="P261" s="5"/>
    </row>
    <row r="262" spans="13:16" ht="12.75">
      <c r="M262" s="5"/>
      <c r="N262" s="5"/>
      <c r="O262" s="5"/>
      <c r="P262" s="5"/>
    </row>
    <row r="263" spans="3:16" ht="63.75">
      <c r="C263" s="22" t="s">
        <v>186</v>
      </c>
      <c r="D263" s="22" t="s">
        <v>81</v>
      </c>
      <c r="E263" s="22" t="s">
        <v>82</v>
      </c>
      <c r="F263" s="22" t="s">
        <v>174</v>
      </c>
      <c r="G263" s="22" t="s">
        <v>175</v>
      </c>
      <c r="H263" s="22" t="s">
        <v>186</v>
      </c>
      <c r="I263" s="22" t="s">
        <v>81</v>
      </c>
      <c r="J263" s="22" t="s">
        <v>82</v>
      </c>
      <c r="K263" s="22" t="s">
        <v>174</v>
      </c>
      <c r="L263" s="22" t="s">
        <v>175</v>
      </c>
      <c r="M263" s="5"/>
      <c r="N263" s="5"/>
      <c r="O263" s="5"/>
      <c r="P263" s="5"/>
    </row>
    <row r="264" spans="3:16" ht="12.75">
      <c r="C264" s="18">
        <v>184025</v>
      </c>
      <c r="D264" s="106">
        <v>248.27838054159324</v>
      </c>
      <c r="E264" s="18">
        <v>548273147.7499988</v>
      </c>
      <c r="F264" s="106">
        <v>1776.4278019290934</v>
      </c>
      <c r="G264" s="18">
        <v>3922885514.9999957</v>
      </c>
      <c r="H264" s="18">
        <v>155300</v>
      </c>
      <c r="I264" s="106">
        <v>221.9054864241254</v>
      </c>
      <c r="J264" s="18">
        <v>413543064.49999857</v>
      </c>
      <c r="K264" s="106">
        <v>1218.4252870787752</v>
      </c>
      <c r="L264" s="18">
        <v>2270657365.0000024</v>
      </c>
      <c r="M264" s="5"/>
      <c r="N264" s="5"/>
      <c r="O264" s="5"/>
      <c r="P264" s="5"/>
    </row>
    <row r="265" spans="3:16" ht="12.75">
      <c r="C265" s="18">
        <v>56475</v>
      </c>
      <c r="D265" s="106">
        <v>203.4933469824405</v>
      </c>
      <c r="E265" s="18">
        <v>137907441.25000054</v>
      </c>
      <c r="F265" s="106">
        <v>1140.0102490039828</v>
      </c>
      <c r="G265" s="18">
        <v>772584945.7499998</v>
      </c>
      <c r="H265" s="18">
        <v>45200</v>
      </c>
      <c r="I265" s="106">
        <v>197.67877535029464</v>
      </c>
      <c r="J265" s="18">
        <v>107220967.74999991</v>
      </c>
      <c r="K265" s="106">
        <v>1002.7321792035389</v>
      </c>
      <c r="L265" s="18">
        <v>543881934.0000006</v>
      </c>
      <c r="M265" s="5"/>
      <c r="N265" s="5"/>
      <c r="O265" s="5"/>
      <c r="P265" s="5"/>
    </row>
    <row r="266" spans="3:16" ht="12.75">
      <c r="C266" s="18">
        <v>84425</v>
      </c>
      <c r="D266" s="106">
        <v>247.74436235317387</v>
      </c>
      <c r="E266" s="18">
        <v>250989813.49999988</v>
      </c>
      <c r="F266" s="106">
        <v>1595.1224516336022</v>
      </c>
      <c r="G266" s="18">
        <v>1616018555.7500038</v>
      </c>
      <c r="H266" s="18">
        <v>72325</v>
      </c>
      <c r="I266" s="106">
        <v>233.95871557783158</v>
      </c>
      <c r="J266" s="18">
        <v>203052769.2499999</v>
      </c>
      <c r="K266" s="106">
        <v>1226.9623309136944</v>
      </c>
      <c r="L266" s="18">
        <v>1064880607.0000014</v>
      </c>
      <c r="M266" s="5"/>
      <c r="N266" s="5"/>
      <c r="O266" s="5"/>
      <c r="P266" s="5"/>
    </row>
    <row r="267" spans="3:16" ht="12.75">
      <c r="C267" s="18">
        <v>42975</v>
      </c>
      <c r="D267" s="106">
        <v>308.12022833042454</v>
      </c>
      <c r="E267" s="18">
        <v>158897601.7499999</v>
      </c>
      <c r="F267" s="106">
        <v>2953.6387133992607</v>
      </c>
      <c r="G267" s="18">
        <v>1523191484.5000012</v>
      </c>
      <c r="H267" s="18">
        <v>37550</v>
      </c>
      <c r="I267" s="106">
        <v>227.7786173990234</v>
      </c>
      <c r="J267" s="18">
        <v>102637044.99999997</v>
      </c>
      <c r="K267" s="106">
        <v>1462.3676226142932</v>
      </c>
      <c r="L267" s="18">
        <v>658942850.749999</v>
      </c>
      <c r="M267" s="5"/>
      <c r="N267" s="5"/>
      <c r="O267" s="5"/>
      <c r="P267" s="5"/>
    </row>
    <row r="268" spans="3:16" ht="12.75">
      <c r="C268" s="18">
        <v>150</v>
      </c>
      <c r="D268" s="106">
        <v>265.71736111111113</v>
      </c>
      <c r="E268" s="18">
        <v>478291.25</v>
      </c>
      <c r="F268" s="106">
        <v>6161.405</v>
      </c>
      <c r="G268" s="18">
        <v>11090529</v>
      </c>
      <c r="H268" s="18">
        <v>225</v>
      </c>
      <c r="I268" s="106">
        <v>234.17870370370372</v>
      </c>
      <c r="J268" s="18">
        <v>632282.5</v>
      </c>
      <c r="K268" s="106">
        <v>1093.323425925926</v>
      </c>
      <c r="L268" s="18">
        <v>2951973.25</v>
      </c>
      <c r="M268" s="5"/>
      <c r="N268" s="5"/>
      <c r="O268" s="5"/>
      <c r="P268" s="5"/>
    </row>
    <row r="269" spans="3:16" ht="12.75">
      <c r="C269" s="18">
        <v>136925</v>
      </c>
      <c r="D269" s="106">
        <v>263.6864821069931</v>
      </c>
      <c r="E269" s="18">
        <v>433263258.74999976</v>
      </c>
      <c r="F269" s="106">
        <v>1976.6681026717833</v>
      </c>
      <c r="G269" s="18">
        <v>3247863359.4999976</v>
      </c>
      <c r="H269" s="18">
        <v>137100</v>
      </c>
      <c r="I269" s="106">
        <v>226.68239894845613</v>
      </c>
      <c r="J269" s="18">
        <v>372937882.74999917</v>
      </c>
      <c r="K269" s="106">
        <v>1256.1956368526598</v>
      </c>
      <c r="L269" s="18">
        <v>2066693061.7500017</v>
      </c>
      <c r="M269" s="5"/>
      <c r="N269" s="5"/>
      <c r="O269" s="5"/>
      <c r="P269" s="5"/>
    </row>
    <row r="270" spans="3:16" ht="12.75">
      <c r="C270" s="18">
        <v>47025</v>
      </c>
      <c r="D270" s="106">
        <v>203.43522638667338</v>
      </c>
      <c r="E270" s="18">
        <v>114798498.25000013</v>
      </c>
      <c r="F270" s="106">
        <v>1194.2643022328525</v>
      </c>
      <c r="G270" s="18">
        <v>673923345.7500001</v>
      </c>
      <c r="H270" s="18">
        <v>18175</v>
      </c>
      <c r="I270" s="106">
        <v>185.93042870242985</v>
      </c>
      <c r="J270" s="18">
        <v>40551426.49999993</v>
      </c>
      <c r="K270" s="106">
        <v>933.611612792297</v>
      </c>
      <c r="L270" s="18">
        <v>203620692.7500002</v>
      </c>
      <c r="M270" s="5"/>
      <c r="N270" s="5"/>
      <c r="O270" s="5"/>
      <c r="P270" s="5"/>
    </row>
    <row r="271" spans="3:16" ht="12.75">
      <c r="C271" s="18">
        <v>75</v>
      </c>
      <c r="D271" s="106">
        <v>234.87861111111113</v>
      </c>
      <c r="E271" s="18">
        <v>211390.75</v>
      </c>
      <c r="F271" s="106">
        <v>1220.8997222222222</v>
      </c>
      <c r="G271" s="18">
        <v>1098809.75</v>
      </c>
      <c r="H271" s="18">
        <v>25</v>
      </c>
      <c r="I271" s="106">
        <v>179.18416666666667</v>
      </c>
      <c r="J271" s="18">
        <v>53755.25</v>
      </c>
      <c r="K271" s="106">
        <v>1145.3683333333333</v>
      </c>
      <c r="L271" s="18">
        <v>343610.5</v>
      </c>
      <c r="M271" s="5"/>
      <c r="N271" s="5"/>
      <c r="O271" s="5"/>
      <c r="P271" s="5"/>
    </row>
    <row r="272" spans="3:16" ht="12.75">
      <c r="C272" s="13"/>
      <c r="D272" s="13"/>
      <c r="E272" s="27">
        <v>15678.43</v>
      </c>
      <c r="F272" s="23"/>
      <c r="G272" s="27">
        <v>2687081.54</v>
      </c>
      <c r="H272" s="13"/>
      <c r="I272" s="13"/>
      <c r="J272" s="27">
        <v>21795.57</v>
      </c>
      <c r="K272" s="13"/>
      <c r="L272" s="18">
        <v>597902.99</v>
      </c>
      <c r="M272" s="5"/>
      <c r="N272" s="5"/>
      <c r="O272" s="5"/>
      <c r="P272" s="5"/>
    </row>
    <row r="273" spans="3:16" ht="12.75">
      <c r="C273" s="13"/>
      <c r="D273" s="13"/>
      <c r="E273" s="18">
        <v>13.31</v>
      </c>
      <c r="F273" s="13"/>
      <c r="G273" s="18">
        <v>152.45</v>
      </c>
      <c r="H273" s="13"/>
      <c r="I273" s="13"/>
      <c r="J273" s="18">
        <v>7.53</v>
      </c>
      <c r="K273" s="13"/>
      <c r="L273" s="18">
        <v>457.54</v>
      </c>
      <c r="M273" s="5"/>
      <c r="N273" s="5"/>
      <c r="O273" s="5"/>
      <c r="P273" s="5"/>
    </row>
    <row r="274" spans="3:16" ht="12.75">
      <c r="C274" s="13"/>
      <c r="D274" s="13"/>
      <c r="E274" s="18"/>
      <c r="F274" s="13"/>
      <c r="G274" s="18"/>
      <c r="H274" s="13"/>
      <c r="I274" s="13"/>
      <c r="J274" s="18"/>
      <c r="K274" s="13"/>
      <c r="L274" s="18"/>
      <c r="M274" s="5"/>
      <c r="N274" s="5"/>
      <c r="O274" s="5"/>
      <c r="P274" s="5"/>
    </row>
    <row r="275" spans="13:16" ht="12.75">
      <c r="M275" s="5"/>
      <c r="N275" s="5"/>
      <c r="O275" s="5"/>
      <c r="P275" s="5"/>
    </row>
    <row r="276" spans="13:16" ht="12.75">
      <c r="M276" s="5"/>
      <c r="N276" s="5"/>
      <c r="O276" s="5"/>
      <c r="P276" s="5"/>
    </row>
    <row r="277" spans="13:16" ht="12.75">
      <c r="M277" s="5"/>
      <c r="N277" s="5"/>
      <c r="O277" s="5"/>
      <c r="P277" s="5"/>
    </row>
    <row r="278" spans="13:16" ht="12.75">
      <c r="M278" s="5"/>
      <c r="N278" s="5"/>
      <c r="O278" s="5"/>
      <c r="P278" s="5"/>
    </row>
    <row r="279" spans="13:16" ht="12.75">
      <c r="M279" s="5"/>
      <c r="N279" s="5"/>
      <c r="O279" s="5"/>
      <c r="P279" s="5"/>
    </row>
    <row r="280" spans="3:16" ht="63.75">
      <c r="C280" s="22" t="s">
        <v>186</v>
      </c>
      <c r="D280" s="22" t="s">
        <v>81</v>
      </c>
      <c r="E280" s="22" t="s">
        <v>82</v>
      </c>
      <c r="F280" s="22" t="s">
        <v>174</v>
      </c>
      <c r="G280" s="22" t="s">
        <v>175</v>
      </c>
      <c r="H280" s="22" t="s">
        <v>186</v>
      </c>
      <c r="I280" s="22" t="s">
        <v>81</v>
      </c>
      <c r="J280" s="22" t="s">
        <v>82</v>
      </c>
      <c r="K280" s="22" t="s">
        <v>174</v>
      </c>
      <c r="L280" s="22" t="s">
        <v>175</v>
      </c>
      <c r="M280" s="5"/>
      <c r="N280" s="5"/>
      <c r="O280" s="5"/>
      <c r="P280" s="5"/>
    </row>
    <row r="281" spans="3:16" ht="12.75">
      <c r="C281" s="18">
        <v>8300</v>
      </c>
      <c r="D281" s="18">
        <v>388.0270758032129</v>
      </c>
      <c r="E281" s="18">
        <v>38647496.75</v>
      </c>
      <c r="F281" s="18">
        <v>2198.1485366465877</v>
      </c>
      <c r="G281" s="18">
        <v>218935594.24999994</v>
      </c>
      <c r="H281" s="18">
        <v>7900</v>
      </c>
      <c r="I281" s="18">
        <v>357.76903744725723</v>
      </c>
      <c r="J281" s="18">
        <v>33916504.749999985</v>
      </c>
      <c r="K281" s="18">
        <v>1218.0961761603369</v>
      </c>
      <c r="L281" s="18">
        <v>115475517.5000001</v>
      </c>
      <c r="M281" s="5"/>
      <c r="N281" s="5"/>
      <c r="O281" s="5"/>
      <c r="P281" s="5"/>
    </row>
    <row r="282" spans="3:16" ht="12.75">
      <c r="C282" s="18">
        <v>50</v>
      </c>
      <c r="D282" s="18">
        <v>349.5316666666667</v>
      </c>
      <c r="E282" s="18">
        <v>209719</v>
      </c>
      <c r="F282" s="18">
        <v>1166.5370833333334</v>
      </c>
      <c r="G282" s="18">
        <v>699922.25</v>
      </c>
      <c r="H282" s="18">
        <v>450</v>
      </c>
      <c r="I282" s="18">
        <v>367.6561574074074</v>
      </c>
      <c r="J282" s="18">
        <v>1985343.25</v>
      </c>
      <c r="K282" s="18">
        <v>588.5738425925927</v>
      </c>
      <c r="L282" s="18">
        <v>3178298.75</v>
      </c>
      <c r="M282" s="5"/>
      <c r="N282" s="5"/>
      <c r="O282" s="5"/>
      <c r="P282" s="5"/>
    </row>
    <row r="283" spans="3:16" ht="12.75">
      <c r="C283" s="18">
        <v>550</v>
      </c>
      <c r="D283" s="18">
        <v>455.01151515151514</v>
      </c>
      <c r="E283" s="18">
        <v>3003076</v>
      </c>
      <c r="F283" s="18">
        <v>781.751060606061</v>
      </c>
      <c r="G283" s="18">
        <v>5159557</v>
      </c>
      <c r="H283" s="18">
        <v>2750</v>
      </c>
      <c r="I283" s="18">
        <v>419.8455075757577</v>
      </c>
      <c r="J283" s="18">
        <v>13854901.75</v>
      </c>
      <c r="K283" s="18">
        <v>736.2802121212119</v>
      </c>
      <c r="L283" s="18">
        <v>24297247.00000001</v>
      </c>
      <c r="M283" s="5"/>
      <c r="N283" s="5"/>
      <c r="O283" s="5"/>
      <c r="P283" s="5"/>
    </row>
    <row r="284" spans="3:16" ht="12.75">
      <c r="C284" s="18">
        <v>6300</v>
      </c>
      <c r="D284" s="18">
        <v>408.9993022486773</v>
      </c>
      <c r="E284" s="18">
        <v>30920347.25000001</v>
      </c>
      <c r="F284" s="18">
        <v>2379.1459920634898</v>
      </c>
      <c r="G284" s="18">
        <v>179863437.00000006</v>
      </c>
      <c r="H284" s="18">
        <v>4150</v>
      </c>
      <c r="I284" s="18">
        <v>336.019939759036</v>
      </c>
      <c r="J284" s="18">
        <v>16733792.999999998</v>
      </c>
      <c r="K284" s="18">
        <v>1486.5673192771085</v>
      </c>
      <c r="L284" s="18">
        <v>74031052.50000003</v>
      </c>
      <c r="M284" s="5"/>
      <c r="N284" s="5"/>
      <c r="O284" s="5"/>
      <c r="P284" s="5"/>
    </row>
    <row r="285" spans="3:16" ht="12.75">
      <c r="C285" s="18">
        <v>1400</v>
      </c>
      <c r="D285" s="18">
        <v>268.71157738095246</v>
      </c>
      <c r="E285" s="18">
        <v>4514354.5</v>
      </c>
      <c r="F285" s="18">
        <v>1976.9451190476188</v>
      </c>
      <c r="G285" s="18">
        <v>33212677.999999993</v>
      </c>
      <c r="H285" s="18">
        <v>550</v>
      </c>
      <c r="I285" s="18">
        <v>203.404053030303</v>
      </c>
      <c r="J285" s="18">
        <v>1342466.75</v>
      </c>
      <c r="K285" s="18">
        <v>2116.5029166666664</v>
      </c>
      <c r="L285" s="18">
        <v>13968919.250000004</v>
      </c>
      <c r="M285" s="5"/>
      <c r="N285" s="5"/>
      <c r="O285" s="5"/>
      <c r="P285" s="5"/>
    </row>
    <row r="286" spans="3:16" ht="12.75">
      <c r="C286" s="18">
        <v>8225</v>
      </c>
      <c r="D286" s="18">
        <v>387.3001646403242</v>
      </c>
      <c r="E286" s="18">
        <v>38226526.25</v>
      </c>
      <c r="F286" s="18">
        <v>2213.0443617021283</v>
      </c>
      <c r="G286" s="18">
        <v>218427478.49999997</v>
      </c>
      <c r="H286" s="18">
        <v>7550</v>
      </c>
      <c r="I286" s="18">
        <v>363.2303394039732</v>
      </c>
      <c r="J286" s="18">
        <v>32908668.749999985</v>
      </c>
      <c r="K286" s="18">
        <v>1251.7392328918318</v>
      </c>
      <c r="L286" s="18">
        <v>113407574.5000001</v>
      </c>
      <c r="M286" s="5"/>
      <c r="N286" s="5"/>
      <c r="O286" s="5"/>
      <c r="P286" s="5"/>
    </row>
    <row r="287" spans="3:16" ht="12.75">
      <c r="C287" s="18">
        <v>75</v>
      </c>
      <c r="D287" s="18">
        <v>467.745</v>
      </c>
      <c r="E287" s="18">
        <v>420970.5</v>
      </c>
      <c r="F287" s="18">
        <v>564.5730555555556</v>
      </c>
      <c r="G287" s="18">
        <v>508115.75</v>
      </c>
      <c r="H287" s="18">
        <v>325</v>
      </c>
      <c r="I287" s="18">
        <v>231.3688461538461</v>
      </c>
      <c r="J287" s="18">
        <v>902338.5</v>
      </c>
      <c r="K287" s="18">
        <v>490.90910256410245</v>
      </c>
      <c r="L287" s="18">
        <v>1914545.5</v>
      </c>
      <c r="M287" s="5"/>
      <c r="N287" s="5"/>
      <c r="O287" s="5"/>
      <c r="P287" s="5"/>
    </row>
    <row r="288" spans="3:16" ht="12.75">
      <c r="C288" s="18">
        <v>0</v>
      </c>
      <c r="D288" s="18" t="s">
        <v>18</v>
      </c>
      <c r="E288" s="18" t="s">
        <v>18</v>
      </c>
      <c r="F288" s="18" t="s">
        <v>18</v>
      </c>
      <c r="G288" s="18" t="s">
        <v>18</v>
      </c>
      <c r="H288" s="18">
        <v>25</v>
      </c>
      <c r="I288" s="18">
        <v>351.6583333333333</v>
      </c>
      <c r="J288" s="18">
        <v>105497.5</v>
      </c>
      <c r="K288" s="18">
        <v>511.325</v>
      </c>
      <c r="L288" s="18">
        <v>153397.5</v>
      </c>
      <c r="M288" s="5"/>
      <c r="N288" s="5"/>
      <c r="O288" s="5"/>
      <c r="P288" s="5"/>
    </row>
    <row r="289" spans="3:16" ht="12.75">
      <c r="C289" s="13"/>
      <c r="D289" s="13"/>
      <c r="E289" s="27">
        <v>23280.08</v>
      </c>
      <c r="F289" s="13"/>
      <c r="G289" s="27">
        <v>785155.62</v>
      </c>
      <c r="H289" s="13"/>
      <c r="I289" s="13"/>
      <c r="J289" s="27">
        <v>15091.56</v>
      </c>
      <c r="K289" s="13"/>
      <c r="L289" s="18">
        <v>333259.09</v>
      </c>
      <c r="M289" s="5"/>
      <c r="N289" s="5"/>
      <c r="O289" s="5"/>
      <c r="P289" s="5"/>
    </row>
    <row r="290" spans="3:16" ht="12.75">
      <c r="C290" s="13"/>
      <c r="D290" s="13"/>
      <c r="E290" s="18">
        <v>61.78</v>
      </c>
      <c r="F290" s="13"/>
      <c r="G290" s="18">
        <v>2900.22</v>
      </c>
      <c r="H290" s="13"/>
      <c r="I290" s="13"/>
      <c r="J290" s="18">
        <v>125.05</v>
      </c>
      <c r="K290" s="13"/>
      <c r="L290" s="18">
        <v>525.95</v>
      </c>
      <c r="M290" s="5"/>
      <c r="N290" s="5"/>
      <c r="O290" s="5"/>
      <c r="P290" s="5"/>
    </row>
    <row r="291" spans="13:16" ht="12.75">
      <c r="M291" s="5"/>
      <c r="N291" s="5"/>
      <c r="O291" s="5"/>
      <c r="P291" s="5"/>
    </row>
    <row r="292" spans="13:16" ht="12.75">
      <c r="M292" s="5"/>
      <c r="N292" s="5"/>
      <c r="O292" s="5"/>
      <c r="P292" s="5"/>
    </row>
    <row r="293" spans="13:16" ht="12.75">
      <c r="M293" s="5"/>
      <c r="N293" s="5"/>
      <c r="O293" s="5"/>
      <c r="P293" s="5"/>
    </row>
    <row r="294" spans="13:16" ht="12.75">
      <c r="M294" s="5"/>
      <c r="N294" s="5"/>
      <c r="O294" s="5"/>
      <c r="P294" s="5"/>
    </row>
    <row r="295" spans="13:16" ht="12.75">
      <c r="M295" s="5"/>
      <c r="N295" s="5"/>
      <c r="O295" s="5"/>
      <c r="P295" s="5"/>
    </row>
    <row r="296" spans="3:16" ht="63.75">
      <c r="C296" s="22" t="s">
        <v>186</v>
      </c>
      <c r="D296" s="22" t="s">
        <v>81</v>
      </c>
      <c r="E296" s="22" t="s">
        <v>82</v>
      </c>
      <c r="F296" s="22" t="s">
        <v>174</v>
      </c>
      <c r="G296" s="22" t="s">
        <v>175</v>
      </c>
      <c r="H296" s="22" t="s">
        <v>186</v>
      </c>
      <c r="I296" s="22" t="s">
        <v>81</v>
      </c>
      <c r="J296" s="22" t="s">
        <v>82</v>
      </c>
      <c r="K296" s="22" t="s">
        <v>174</v>
      </c>
      <c r="L296" s="22" t="s">
        <v>175</v>
      </c>
      <c r="M296" s="5"/>
      <c r="N296" s="5"/>
      <c r="O296" s="5"/>
      <c r="P296" s="5"/>
    </row>
    <row r="297" spans="3:16" ht="12.75">
      <c r="C297" s="18">
        <v>13525</v>
      </c>
      <c r="D297" s="18">
        <v>271.1061367837339</v>
      </c>
      <c r="E297" s="18">
        <v>44000526.000000015</v>
      </c>
      <c r="F297" s="18">
        <v>2405.661136783738</v>
      </c>
      <c r="G297" s="18">
        <v>390438802.5000003</v>
      </c>
      <c r="H297" s="18">
        <v>20900</v>
      </c>
      <c r="I297" s="18">
        <v>247.4129126794263</v>
      </c>
      <c r="J297" s="18">
        <v>62051158.50000002</v>
      </c>
      <c r="K297" s="18">
        <v>1381.0453209728853</v>
      </c>
      <c r="L297" s="18">
        <v>346366166.49999946</v>
      </c>
      <c r="M297" s="5"/>
      <c r="N297" s="5"/>
      <c r="O297" s="5"/>
      <c r="P297" s="5"/>
    </row>
    <row r="298" spans="3:16" ht="12.75">
      <c r="C298" s="18">
        <v>2250</v>
      </c>
      <c r="D298" s="18">
        <v>172.84386111111115</v>
      </c>
      <c r="E298" s="18">
        <v>4666784.25</v>
      </c>
      <c r="F298" s="18">
        <v>1164.0630092592594</v>
      </c>
      <c r="G298" s="18">
        <v>31429701.25</v>
      </c>
      <c r="H298" s="18">
        <v>4925</v>
      </c>
      <c r="I298" s="18">
        <v>206.98583333333332</v>
      </c>
      <c r="J298" s="18">
        <v>12232862.75000001</v>
      </c>
      <c r="K298" s="18">
        <v>927.7735406091364</v>
      </c>
      <c r="L298" s="18">
        <v>54831416.250000015</v>
      </c>
      <c r="M298" s="5"/>
      <c r="N298" s="5"/>
      <c r="O298" s="5"/>
      <c r="P298" s="5"/>
    </row>
    <row r="299" spans="3:16" ht="12.75">
      <c r="C299" s="18">
        <v>5625</v>
      </c>
      <c r="D299" s="18">
        <v>217.4534407407408</v>
      </c>
      <c r="E299" s="18">
        <v>14678107.250000002</v>
      </c>
      <c r="F299" s="18">
        <v>1735.929237037037</v>
      </c>
      <c r="G299" s="18">
        <v>117175223.50000004</v>
      </c>
      <c r="H299" s="18">
        <v>11400</v>
      </c>
      <c r="I299" s="18">
        <v>258.72749086257295</v>
      </c>
      <c r="J299" s="18">
        <v>35393920.75000002</v>
      </c>
      <c r="K299" s="18">
        <v>1385.2202741228066</v>
      </c>
      <c r="L299" s="18">
        <v>189498133.50000006</v>
      </c>
      <c r="M299" s="5"/>
      <c r="N299" s="5"/>
      <c r="O299" s="5"/>
      <c r="P299" s="5"/>
    </row>
    <row r="300" spans="3:16" ht="12.75">
      <c r="C300" s="18">
        <v>5250</v>
      </c>
      <c r="D300" s="18">
        <v>361.53982936507924</v>
      </c>
      <c r="E300" s="18">
        <v>22777009.24999999</v>
      </c>
      <c r="F300" s="18">
        <v>3498.210115079366</v>
      </c>
      <c r="G300" s="18">
        <v>220387237.24999988</v>
      </c>
      <c r="H300" s="18">
        <v>4550</v>
      </c>
      <c r="I300" s="18">
        <v>261.6004716117215</v>
      </c>
      <c r="J300" s="18">
        <v>14283385.749999993</v>
      </c>
      <c r="K300" s="18">
        <v>1826.8633974358972</v>
      </c>
      <c r="L300" s="18">
        <v>99746741.49999999</v>
      </c>
      <c r="M300" s="5"/>
      <c r="N300" s="5"/>
      <c r="O300" s="5"/>
      <c r="P300" s="5"/>
    </row>
    <row r="301" spans="3:16" ht="12.75">
      <c r="C301" s="18">
        <v>400</v>
      </c>
      <c r="D301" s="18">
        <v>391.38026041666666</v>
      </c>
      <c r="E301" s="18">
        <v>1878625.25</v>
      </c>
      <c r="F301" s="18">
        <v>4468.050104166667</v>
      </c>
      <c r="G301" s="18">
        <v>21446640.500000004</v>
      </c>
      <c r="H301" s="18">
        <v>25</v>
      </c>
      <c r="I301" s="18">
        <v>469.96416666666664</v>
      </c>
      <c r="J301" s="18">
        <v>140989.25</v>
      </c>
      <c r="K301" s="18">
        <v>7632.9175</v>
      </c>
      <c r="L301" s="18">
        <v>2289875.25</v>
      </c>
      <c r="M301" s="5"/>
      <c r="N301" s="5"/>
      <c r="O301" s="5"/>
      <c r="P301" s="5"/>
    </row>
    <row r="302" spans="3:16" ht="12.75">
      <c r="C302" s="18">
        <v>10400</v>
      </c>
      <c r="D302" s="18">
        <v>294.04543669871816</v>
      </c>
      <c r="E302" s="18">
        <v>36696870.49999999</v>
      </c>
      <c r="F302" s="18">
        <v>2787.4472035256445</v>
      </c>
      <c r="G302" s="18">
        <v>347873411.00000024</v>
      </c>
      <c r="H302" s="18">
        <v>18400</v>
      </c>
      <c r="I302" s="18">
        <v>252.29583899456577</v>
      </c>
      <c r="J302" s="18">
        <v>55706921.25000003</v>
      </c>
      <c r="K302" s="18">
        <v>1438.5509646739124</v>
      </c>
      <c r="L302" s="18">
        <v>317632052.9999994</v>
      </c>
      <c r="M302" s="5"/>
      <c r="N302" s="5"/>
      <c r="O302" s="5"/>
      <c r="P302" s="5"/>
    </row>
    <row r="303" spans="3:16" ht="12.75">
      <c r="C303" s="18">
        <v>3125</v>
      </c>
      <c r="D303" s="18">
        <v>194.7641466666666</v>
      </c>
      <c r="E303" s="18">
        <v>7303655.499999996</v>
      </c>
      <c r="F303" s="18">
        <v>1135.0771066666666</v>
      </c>
      <c r="G303" s="18">
        <v>42565391.50000001</v>
      </c>
      <c r="H303" s="18">
        <v>2500</v>
      </c>
      <c r="I303" s="18">
        <v>211.47457500000002</v>
      </c>
      <c r="J303" s="18">
        <v>6344237.250000001</v>
      </c>
      <c r="K303" s="18">
        <v>957.8037833333333</v>
      </c>
      <c r="L303" s="18">
        <v>28734113.500000004</v>
      </c>
      <c r="M303" s="5"/>
      <c r="N303" s="5"/>
      <c r="O303" s="5"/>
      <c r="P303" s="5"/>
    </row>
    <row r="304" spans="3:16" ht="12.75">
      <c r="C304" s="18">
        <v>0</v>
      </c>
      <c r="D304" s="18" t="s">
        <v>18</v>
      </c>
      <c r="E304" s="18" t="s">
        <v>18</v>
      </c>
      <c r="F304" s="18" t="s">
        <v>18</v>
      </c>
      <c r="G304" s="18" t="s">
        <v>18</v>
      </c>
      <c r="H304" s="18">
        <v>0</v>
      </c>
      <c r="I304" s="18" t="s">
        <v>18</v>
      </c>
      <c r="J304" s="18" t="s">
        <v>18</v>
      </c>
      <c r="K304" s="18" t="s">
        <v>18</v>
      </c>
      <c r="L304" s="18" t="s">
        <v>18</v>
      </c>
      <c r="M304" s="5"/>
      <c r="N304" s="5"/>
      <c r="O304" s="5"/>
      <c r="P304" s="5"/>
    </row>
    <row r="305" spans="3:16" ht="12.75">
      <c r="C305" s="13"/>
      <c r="D305" s="13"/>
      <c r="E305" s="27">
        <v>13414.8</v>
      </c>
      <c r="F305" s="13"/>
      <c r="G305" s="27">
        <v>927000.13</v>
      </c>
      <c r="H305" s="13"/>
      <c r="I305" s="13"/>
      <c r="J305" s="27">
        <v>13104</v>
      </c>
      <c r="K305" s="13"/>
      <c r="L305" s="18">
        <v>269362.5</v>
      </c>
      <c r="M305" s="5"/>
      <c r="N305" s="5"/>
      <c r="O305" s="5"/>
      <c r="P305" s="5"/>
    </row>
    <row r="306" spans="3:16" ht="12.75">
      <c r="C306" s="13"/>
      <c r="D306" s="13"/>
      <c r="E306" s="18">
        <v>25.23</v>
      </c>
      <c r="F306" s="13"/>
      <c r="G306" s="18">
        <v>2256.55</v>
      </c>
      <c r="H306" s="13"/>
      <c r="I306" s="13"/>
      <c r="J306" s="18">
        <v>13.43</v>
      </c>
      <c r="K306" s="13"/>
      <c r="L306" s="18">
        <v>815.3</v>
      </c>
      <c r="M306" s="5"/>
      <c r="N306" s="5"/>
      <c r="O306" s="5"/>
      <c r="P306" s="5"/>
    </row>
    <row r="307" spans="3:16" ht="12.75">
      <c r="C307" s="13"/>
      <c r="D307" s="13"/>
      <c r="E307" s="18"/>
      <c r="F307" s="13"/>
      <c r="G307" s="18"/>
      <c r="H307" s="13"/>
      <c r="I307" s="13"/>
      <c r="J307" s="18"/>
      <c r="K307" s="13"/>
      <c r="L307" s="18"/>
      <c r="M307" s="5"/>
      <c r="N307" s="5"/>
      <c r="O307" s="5"/>
      <c r="P307" s="5"/>
    </row>
    <row r="308" spans="3:16" ht="12.75">
      <c r="C308" s="13"/>
      <c r="D308" s="13"/>
      <c r="E308" s="20"/>
      <c r="F308" s="13"/>
      <c r="G308" s="20"/>
      <c r="H308" s="13"/>
      <c r="I308" s="13"/>
      <c r="J308" s="20"/>
      <c r="K308" s="13"/>
      <c r="L308" s="20"/>
      <c r="M308" s="5"/>
      <c r="N308" s="5"/>
      <c r="O308" s="5"/>
      <c r="P308" s="5"/>
    </row>
    <row r="309" spans="13:16" ht="12.75">
      <c r="M309" s="5"/>
      <c r="N309" s="5"/>
      <c r="O309" s="5"/>
      <c r="P309" s="5"/>
    </row>
    <row r="310" spans="13:16" ht="12.75">
      <c r="M310" s="5"/>
      <c r="N310" s="5"/>
      <c r="O310" s="5"/>
      <c r="P310" s="5"/>
    </row>
    <row r="311" spans="13:16" ht="12.75">
      <c r="M311" s="5"/>
      <c r="N311" s="5"/>
      <c r="O311" s="5"/>
      <c r="P311" s="5"/>
    </row>
    <row r="312" spans="3:16" ht="12.75">
      <c r="C312" s="36">
        <v>7708.71</v>
      </c>
      <c r="D312" s="161">
        <v>9600.335</v>
      </c>
      <c r="E312" s="161">
        <v>9596.075</v>
      </c>
      <c r="F312" s="161">
        <v>10905.77</v>
      </c>
      <c r="G312" s="161">
        <v>6302.08</v>
      </c>
      <c r="H312" s="161">
        <v>6307.405000000001</v>
      </c>
      <c r="I312" s="161">
        <v>5280.56</v>
      </c>
      <c r="M312" s="5"/>
      <c r="N312" s="5"/>
      <c r="O312" s="5"/>
      <c r="P312" s="5"/>
    </row>
    <row r="313" spans="3:16" ht="12.75">
      <c r="C313" s="36">
        <v>12180.77</v>
      </c>
      <c r="D313" s="161">
        <v>13800.87</v>
      </c>
      <c r="E313" s="161">
        <v>13780.845000000001</v>
      </c>
      <c r="F313" s="161">
        <v>17658.495000000003</v>
      </c>
      <c r="G313" s="161">
        <v>10453.53</v>
      </c>
      <c r="H313" s="161">
        <v>10467.755</v>
      </c>
      <c r="I313" s="161">
        <v>8269.47</v>
      </c>
      <c r="M313" s="5"/>
      <c r="N313" s="5"/>
      <c r="O313" s="5"/>
      <c r="P313" s="5"/>
    </row>
    <row r="314" spans="3:16" ht="12.75">
      <c r="C314" s="36">
        <v>17336.23</v>
      </c>
      <c r="D314" s="161">
        <v>19410.574999999997</v>
      </c>
      <c r="E314" s="161">
        <v>19351.03</v>
      </c>
      <c r="F314" s="161">
        <v>29157.405</v>
      </c>
      <c r="G314" s="161">
        <v>15091.56</v>
      </c>
      <c r="H314" s="161">
        <v>15091.555</v>
      </c>
      <c r="I314" s="161">
        <v>15458.11</v>
      </c>
      <c r="M314" s="5"/>
      <c r="N314" s="5"/>
      <c r="O314" s="5"/>
      <c r="P314" s="5"/>
    </row>
    <row r="315" spans="3:16" ht="12.75">
      <c r="C315" s="36">
        <v>17170.969713682156</v>
      </c>
      <c r="D315" s="161">
        <v>20720.401795010937</v>
      </c>
      <c r="E315" s="161">
        <v>20619.527261383588</v>
      </c>
      <c r="F315" s="161">
        <v>31691.70821428571</v>
      </c>
      <c r="G315" s="161">
        <v>13438.134788411087</v>
      </c>
      <c r="H315" s="161">
        <v>13407.191339367551</v>
      </c>
      <c r="I315" s="161">
        <v>20363.12</v>
      </c>
      <c r="M315" s="5"/>
      <c r="N315" s="5"/>
      <c r="O315" s="5"/>
      <c r="P315" s="5"/>
    </row>
    <row r="316" spans="3:9" ht="12.75">
      <c r="C316" s="7">
        <v>7721355806.000024</v>
      </c>
      <c r="D316" s="161">
        <v>4776052613.750021</v>
      </c>
      <c r="E316" s="161">
        <v>4709500026.500011</v>
      </c>
      <c r="F316" s="161">
        <v>66552587.24999999</v>
      </c>
      <c r="G316" s="161">
        <v>2945303192.25</v>
      </c>
      <c r="H316" s="161">
        <v>2925449150.2499995</v>
      </c>
      <c r="I316" s="161">
        <v>19854042</v>
      </c>
    </row>
    <row r="317" spans="3:9" ht="12.75">
      <c r="C317" s="162" t="s">
        <v>20</v>
      </c>
      <c r="D317" s="163"/>
      <c r="E317" s="163"/>
      <c r="F317" s="163"/>
      <c r="G317" s="163"/>
      <c r="H317" s="163"/>
      <c r="I317" s="163"/>
    </row>
    <row r="318" spans="3:9" ht="12.75">
      <c r="C318" s="18">
        <v>449675</v>
      </c>
      <c r="D318" s="18">
        <v>230500</v>
      </c>
      <c r="E318" s="18">
        <v>228400</v>
      </c>
      <c r="F318" s="18">
        <v>2100</v>
      </c>
      <c r="G318" s="18">
        <v>219175</v>
      </c>
      <c r="H318" s="18">
        <v>218200</v>
      </c>
      <c r="I318" s="18">
        <v>975</v>
      </c>
    </row>
    <row r="325" spans="3:9" ht="12.75">
      <c r="C325" s="36">
        <v>1177.43</v>
      </c>
      <c r="D325" s="161">
        <v>1229.62</v>
      </c>
      <c r="E325" s="161">
        <v>1228.815</v>
      </c>
      <c r="F325" s="161">
        <v>1295.84</v>
      </c>
      <c r="G325" s="161">
        <v>1132.13</v>
      </c>
      <c r="H325" s="161">
        <v>1131.52</v>
      </c>
      <c r="I325" s="161">
        <v>1166.76</v>
      </c>
    </row>
    <row r="326" spans="3:9" ht="12.75">
      <c r="C326" s="36">
        <v>2483.45</v>
      </c>
      <c r="D326" s="161">
        <v>2548.8</v>
      </c>
      <c r="E326" s="161">
        <v>2547.995</v>
      </c>
      <c r="F326" s="161">
        <v>3276.83</v>
      </c>
      <c r="G326" s="161">
        <v>2407.3</v>
      </c>
      <c r="H326" s="161">
        <v>2407.89</v>
      </c>
      <c r="I326" s="161">
        <v>2050.04</v>
      </c>
    </row>
    <row r="327" spans="3:9" ht="12.75">
      <c r="C327" s="36">
        <v>4691.21</v>
      </c>
      <c r="D327" s="161">
        <v>4792.32</v>
      </c>
      <c r="E327" s="161">
        <v>4792.32</v>
      </c>
      <c r="F327" s="161">
        <v>4594.985000000001</v>
      </c>
      <c r="G327" s="161">
        <v>4565.26</v>
      </c>
      <c r="H327" s="161">
        <v>4566.405000000001</v>
      </c>
      <c r="I327" s="161">
        <v>3964.56</v>
      </c>
    </row>
    <row r="328" spans="3:9" ht="12.75">
      <c r="C328" s="36">
        <v>3308.679035970423</v>
      </c>
      <c r="D328" s="161">
        <v>3425.3192635574896</v>
      </c>
      <c r="E328" s="161">
        <v>3423.29391746937</v>
      </c>
      <c r="F328" s="161">
        <v>3645.5997619047625</v>
      </c>
      <c r="G328" s="161">
        <v>3186.0118866202765</v>
      </c>
      <c r="H328" s="161">
        <v>3187.6037694775414</v>
      </c>
      <c r="I328" s="161">
        <v>2829.756666666667</v>
      </c>
    </row>
    <row r="329" spans="3:9" ht="12.75">
      <c r="C329" s="7">
        <v>1487830245.4999998</v>
      </c>
      <c r="D329" s="161">
        <v>789536090.2500013</v>
      </c>
      <c r="E329" s="161">
        <v>781880330.7500042</v>
      </c>
      <c r="F329" s="161">
        <v>7655759.500000001</v>
      </c>
      <c r="G329" s="161">
        <v>698294155.2499992</v>
      </c>
      <c r="H329" s="161">
        <v>695535142.4999995</v>
      </c>
      <c r="I329" s="161">
        <v>2759012.75</v>
      </c>
    </row>
    <row r="330" spans="3:9" ht="12.75">
      <c r="C330" s="162" t="s">
        <v>20</v>
      </c>
      <c r="D330" s="163"/>
      <c r="E330" s="163"/>
      <c r="F330" s="163"/>
      <c r="G330" s="163"/>
      <c r="H330" s="163"/>
      <c r="I330" s="163"/>
    </row>
    <row r="331" spans="3:9" ht="12.75">
      <c r="C331" s="18">
        <v>449675</v>
      </c>
      <c r="D331" s="18">
        <v>230500</v>
      </c>
      <c r="E331" s="18">
        <v>228400</v>
      </c>
      <c r="F331" s="18">
        <v>2100</v>
      </c>
      <c r="G331" s="18">
        <v>219175</v>
      </c>
      <c r="H331" s="18">
        <v>218200</v>
      </c>
      <c r="I331" s="18">
        <v>975</v>
      </c>
    </row>
    <row r="339" spans="3:8" ht="12.75">
      <c r="C339" s="7">
        <v>4741.48</v>
      </c>
      <c r="D339" s="7">
        <v>5463.280999999996</v>
      </c>
      <c r="E339" s="7">
        <v>3953.66</v>
      </c>
      <c r="F339" s="7">
        <v>133654894.25000007</v>
      </c>
      <c r="G339" s="7">
        <v>85089300.24999997</v>
      </c>
      <c r="H339" s="7">
        <v>54007017.00000006</v>
      </c>
    </row>
    <row r="340" spans="3:8" ht="12.75">
      <c r="C340" s="7">
        <v>6648.01</v>
      </c>
      <c r="D340" s="7">
        <v>8542.73999999999</v>
      </c>
      <c r="E340" s="7">
        <v>5350.82</v>
      </c>
      <c r="F340" s="7">
        <v>247640432.49999973</v>
      </c>
      <c r="G340" s="7">
        <v>165044420.24999985</v>
      </c>
      <c r="H340" s="7">
        <v>102799207.25</v>
      </c>
    </row>
    <row r="341" spans="3:8" ht="12.75">
      <c r="C341" s="7">
        <v>8741.23</v>
      </c>
      <c r="D341" s="7">
        <v>10656.548000000003</v>
      </c>
      <c r="E341" s="7">
        <v>7126.19</v>
      </c>
      <c r="F341" s="7">
        <v>346922254.74999976</v>
      </c>
      <c r="G341" s="7">
        <v>221523548.25000042</v>
      </c>
      <c r="H341" s="7">
        <v>137391499.24999985</v>
      </c>
    </row>
    <row r="342" spans="3:8" ht="12.75">
      <c r="C342" s="7">
        <v>10596.76</v>
      </c>
      <c r="D342" s="7">
        <v>12250.341999999959</v>
      </c>
      <c r="E342" s="7">
        <v>8831.35</v>
      </c>
      <c r="F342" s="7">
        <v>435138742.74999964</v>
      </c>
      <c r="G342" s="7">
        <v>265132015.00000018</v>
      </c>
      <c r="H342" s="7">
        <v>174332663.99999982</v>
      </c>
    </row>
    <row r="343" spans="3:8" ht="12.75">
      <c r="C343" s="7">
        <v>12180.77</v>
      </c>
      <c r="D343" s="7">
        <v>13800.87</v>
      </c>
      <c r="E343" s="7">
        <v>10453.53</v>
      </c>
      <c r="F343" s="7">
        <v>513466855.5000003</v>
      </c>
      <c r="G343" s="7">
        <v>300347837.99999976</v>
      </c>
      <c r="H343" s="7">
        <v>211128617.50000042</v>
      </c>
    </row>
    <row r="344" spans="3:8" ht="12.75">
      <c r="C344" s="7">
        <v>13899.32</v>
      </c>
      <c r="D344" s="7">
        <v>15477.17</v>
      </c>
      <c r="E344" s="7">
        <v>12030.32</v>
      </c>
      <c r="F344" s="7">
        <v>585687068.2500004</v>
      </c>
      <c r="G344" s="7">
        <v>337026310.0000003</v>
      </c>
      <c r="H344" s="7">
        <v>246902080.2499997</v>
      </c>
    </row>
    <row r="345" spans="3:8" ht="12.75">
      <c r="C345" s="7">
        <v>15934.85</v>
      </c>
      <c r="D345" s="7">
        <v>17669.83300000003</v>
      </c>
      <c r="E345" s="7">
        <v>13950.7</v>
      </c>
      <c r="F345" s="7">
        <v>669060532.0000004</v>
      </c>
      <c r="G345" s="7">
        <v>379652535.2499996</v>
      </c>
      <c r="H345" s="7">
        <v>283255588.75000024</v>
      </c>
    </row>
    <row r="346" spans="3:8" ht="12.75">
      <c r="C346" s="7">
        <v>19353.9</v>
      </c>
      <c r="D346" s="7">
        <v>22059.50799999987</v>
      </c>
      <c r="E346" s="7">
        <v>16617.77</v>
      </c>
      <c r="F346" s="7">
        <v>784051546.750001</v>
      </c>
      <c r="G346" s="7">
        <v>451275963.99999976</v>
      </c>
      <c r="H346" s="7">
        <v>332679473.75000006</v>
      </c>
    </row>
    <row r="347" spans="3:8" ht="12.75">
      <c r="C347" s="7">
        <v>27979.84</v>
      </c>
      <c r="D347" s="7">
        <v>32975.066999999864</v>
      </c>
      <c r="E347" s="7">
        <v>23249.32</v>
      </c>
      <c r="F347" s="7">
        <v>1032603871.0000015</v>
      </c>
      <c r="G347" s="7">
        <v>614739912.9999998</v>
      </c>
      <c r="H347" s="7">
        <v>424401432.75000006</v>
      </c>
    </row>
    <row r="348" spans="3:8" ht="12.75">
      <c r="C348" s="7">
        <v>2687081.54</v>
      </c>
      <c r="D348" s="7">
        <v>2687081.54</v>
      </c>
      <c r="E348" s="7">
        <v>597902.99</v>
      </c>
      <c r="F348" s="7">
        <v>2973129608.249999</v>
      </c>
      <c r="G348" s="7">
        <v>1956220769.750002</v>
      </c>
      <c r="H348" s="7">
        <v>978405611.749999</v>
      </c>
    </row>
    <row r="349" spans="3:8" ht="12.75">
      <c r="C349" s="105">
        <v>449675</v>
      </c>
      <c r="D349" s="105">
        <v>230500</v>
      </c>
      <c r="E349" s="105">
        <v>219175</v>
      </c>
      <c r="F349" s="18">
        <v>7721355806.000002</v>
      </c>
      <c r="G349" s="18">
        <v>4776052613.750002</v>
      </c>
      <c r="H349" s="18">
        <v>2945303192.249999</v>
      </c>
    </row>
    <row r="358" spans="3:8" ht="12.75">
      <c r="C358" s="7">
        <v>574.95</v>
      </c>
      <c r="D358" s="7">
        <v>590.125</v>
      </c>
      <c r="E358" s="7">
        <v>549.12</v>
      </c>
      <c r="F358" s="7">
        <v>15852876.000000002</v>
      </c>
      <c r="G358" s="7">
        <v>8398457.75000001</v>
      </c>
      <c r="H358" s="7">
        <v>7476578.999999993</v>
      </c>
    </row>
    <row r="359" spans="3:8" ht="12.75">
      <c r="C359" s="7">
        <v>970.66</v>
      </c>
      <c r="D359" s="7">
        <v>1009.5519999999991</v>
      </c>
      <c r="E359" s="7">
        <v>922.72</v>
      </c>
      <c r="F359" s="7">
        <v>34754708.24999993</v>
      </c>
      <c r="G359" s="7">
        <v>18586855.24999996</v>
      </c>
      <c r="H359" s="7">
        <v>16242892.999999987</v>
      </c>
    </row>
    <row r="360" spans="3:8" ht="12.75">
      <c r="C360" s="7">
        <v>1400.14</v>
      </c>
      <c r="D360" s="7">
        <v>1453.8410000000008</v>
      </c>
      <c r="E360" s="7">
        <v>1343.02</v>
      </c>
      <c r="F360" s="7">
        <v>53146237.00000005</v>
      </c>
      <c r="G360" s="7">
        <v>28346313</v>
      </c>
      <c r="H360" s="7">
        <v>24850833.749999978</v>
      </c>
    </row>
    <row r="361" spans="3:8" ht="12.75">
      <c r="C361" s="7">
        <v>1909.5</v>
      </c>
      <c r="D361" s="7">
        <v>1973.6079999999995</v>
      </c>
      <c r="E361" s="7">
        <v>1853.65</v>
      </c>
      <c r="F361" s="7">
        <v>74490856.25000013</v>
      </c>
      <c r="G361" s="7">
        <v>39508795.750000015</v>
      </c>
      <c r="H361" s="7">
        <v>35010458.75000001</v>
      </c>
    </row>
    <row r="362" spans="3:8" ht="12.75">
      <c r="C362" s="7">
        <v>2483.45</v>
      </c>
      <c r="D362" s="7">
        <v>2548.8</v>
      </c>
      <c r="E362" s="7">
        <v>2407.3</v>
      </c>
      <c r="F362" s="7">
        <v>98587383.0000001</v>
      </c>
      <c r="G362" s="7">
        <v>51952649.750000015</v>
      </c>
      <c r="H362" s="7">
        <v>46635303.50000002</v>
      </c>
    </row>
    <row r="363" spans="3:8" ht="12.75">
      <c r="C363" s="7">
        <v>3171.64</v>
      </c>
      <c r="D363" s="7">
        <v>3261.426</v>
      </c>
      <c r="E363" s="7">
        <v>3087.36</v>
      </c>
      <c r="F363" s="7">
        <v>126688244.25000003</v>
      </c>
      <c r="G363" s="7">
        <v>66589337.00000002</v>
      </c>
      <c r="H363" s="7">
        <v>60138066.75000008</v>
      </c>
    </row>
    <row r="364" spans="3:8" ht="12.75">
      <c r="C364" s="7">
        <v>4076.8</v>
      </c>
      <c r="D364" s="7">
        <v>4177.825000000006</v>
      </c>
      <c r="E364" s="7">
        <v>4012.06</v>
      </c>
      <c r="F364" s="7">
        <v>162939344.99999994</v>
      </c>
      <c r="G364" s="7">
        <v>85404024.24999997</v>
      </c>
      <c r="H364" s="7">
        <v>77454020.49999994</v>
      </c>
    </row>
    <row r="365" spans="3:8" ht="12.75">
      <c r="C365" s="7">
        <v>4968.93</v>
      </c>
      <c r="D365" s="7">
        <v>5203.041999999992</v>
      </c>
      <c r="E365" s="7">
        <v>4792.32</v>
      </c>
      <c r="F365" s="7">
        <v>206663338.99999997</v>
      </c>
      <c r="G365" s="7">
        <v>108317052.00000003</v>
      </c>
      <c r="H365" s="7">
        <v>98982118.25000003</v>
      </c>
    </row>
    <row r="366" spans="3:8" ht="12.75">
      <c r="C366" s="7">
        <v>7176.84</v>
      </c>
      <c r="D366" s="7">
        <v>7577.245999999989</v>
      </c>
      <c r="E366" s="7">
        <v>6851.9</v>
      </c>
      <c r="F366" s="7">
        <v>268866763.9999996</v>
      </c>
      <c r="G366" s="7">
        <v>144372741.7499999</v>
      </c>
      <c r="H366" s="7">
        <v>124681271.75000021</v>
      </c>
    </row>
    <row r="367" spans="3:8" ht="12.75">
      <c r="C367" s="7">
        <v>23280.08</v>
      </c>
      <c r="D367" s="7">
        <v>23280.08</v>
      </c>
      <c r="E367" s="7">
        <v>21795.57</v>
      </c>
      <c r="F367" s="7">
        <v>445840492.75000095</v>
      </c>
      <c r="G367" s="7">
        <v>238059863.7499999</v>
      </c>
      <c r="H367" s="7">
        <v>206822609.99999997</v>
      </c>
    </row>
    <row r="368" spans="3:8" ht="12.75">
      <c r="C368" s="105">
        <v>449675</v>
      </c>
      <c r="D368" s="105">
        <v>230500</v>
      </c>
      <c r="E368" s="105">
        <v>219175</v>
      </c>
      <c r="F368" s="18">
        <v>1487830245.5000007</v>
      </c>
      <c r="G368" s="18">
        <v>789536090.2499998</v>
      </c>
      <c r="H368" s="18">
        <v>698294155.2500002</v>
      </c>
    </row>
  </sheetData>
  <sheetProtection/>
  <mergeCells count="28">
    <mergeCell ref="A4:G4"/>
    <mergeCell ref="A21:B21"/>
    <mergeCell ref="A8:B9"/>
    <mergeCell ref="C8:C9"/>
    <mergeCell ref="G8:G9"/>
    <mergeCell ref="A18:B18"/>
    <mergeCell ref="A14:B14"/>
    <mergeCell ref="A15:B15"/>
    <mergeCell ref="A16:B16"/>
    <mergeCell ref="A17:B17"/>
    <mergeCell ref="C231:G231"/>
    <mergeCell ref="H231:L231"/>
    <mergeCell ref="A6:G6"/>
    <mergeCell ref="C230:L230"/>
    <mergeCell ref="A11:B11"/>
    <mergeCell ref="A12:B12"/>
    <mergeCell ref="A19:B19"/>
    <mergeCell ref="A22:B22"/>
    <mergeCell ref="A23:B23"/>
    <mergeCell ref="D8:F8"/>
    <mergeCell ref="A25:B25"/>
    <mergeCell ref="A26:B26"/>
    <mergeCell ref="A24:B24"/>
    <mergeCell ref="A36:G36"/>
    <mergeCell ref="A31:B31"/>
    <mergeCell ref="A28:B28"/>
    <mergeCell ref="A29:B29"/>
    <mergeCell ref="A30:B30"/>
  </mergeCells>
  <conditionalFormatting sqref="C12:G13 C15:G31">
    <cfRule type="expression" priority="1" dxfId="0" stopIfTrue="1">
      <formula>AND($C12&gt;=500,$C12&lt;=1225)</formula>
    </cfRule>
  </conditionalFormatting>
  <hyperlinks>
    <hyperlink ref="G1" location="Índice!B15" display="ÍNDICE"/>
  </hyperlinks>
  <printOptions/>
  <pageMargins left="0.2755905511811024" right="0.2362204724409449" top="0.3937007874015748" bottom="0.2362204724409449" header="0" footer="0"/>
  <pageSetup horizontalDpi="600" verticalDpi="600" orientation="landscape" paperSize="9" scale="92" r:id="rId2"/>
  <colBreaks count="1" manualBreakCount="1">
    <brk id="7" max="3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2">
    <tabColor indexed="60"/>
  </sheetPr>
  <dimension ref="A1:BB358"/>
  <sheetViews>
    <sheetView zoomScale="90" zoomScaleNormal="90" workbookViewId="0" topLeftCell="A1">
      <selection activeCell="I1" sqref="I1"/>
    </sheetView>
  </sheetViews>
  <sheetFormatPr defaultColWidth="11.421875" defaultRowHeight="12.75"/>
  <cols>
    <col min="1" max="1" width="37.00390625" style="2" customWidth="1"/>
    <col min="2" max="2" width="13.00390625" style="2" customWidth="1"/>
    <col min="3" max="4" width="13.8515625" style="2" customWidth="1"/>
    <col min="5" max="5" width="16.00390625" style="2" customWidth="1"/>
    <col min="6" max="7" width="15.57421875" style="2" customWidth="1"/>
    <col min="8" max="8" width="11.28125" style="2" customWidth="1"/>
    <col min="9" max="9" width="13.140625" style="2" customWidth="1"/>
    <col min="10" max="10" width="12.421875" style="2" customWidth="1"/>
    <col min="11" max="11" width="11.8515625" style="2" customWidth="1"/>
    <col min="12" max="12" width="10.8515625" style="2" customWidth="1"/>
    <col min="13" max="13" width="10.140625" style="2" customWidth="1"/>
    <col min="14" max="14" width="12.7109375" style="2" customWidth="1"/>
    <col min="15" max="15" width="11.57421875" style="2" bestFit="1" customWidth="1"/>
    <col min="16" max="26" width="11.421875" style="2" customWidth="1"/>
    <col min="27" max="30" width="29.140625" style="188" customWidth="1"/>
    <col min="31" max="54" width="11.421875" style="188" customWidth="1"/>
    <col min="55" max="16384" width="11.421875" style="2" customWidth="1"/>
  </cols>
  <sheetData>
    <row r="1" ht="33.75" customHeight="1">
      <c r="I1" s="172" t="s">
        <v>42</v>
      </c>
    </row>
    <row r="2" ht="15.75" customHeight="1"/>
    <row r="3" ht="15.75" customHeight="1">
      <c r="A3" s="218" t="s">
        <v>86</v>
      </c>
    </row>
    <row r="4" spans="1:9" ht="21.75" customHeight="1" thickBot="1">
      <c r="A4" s="287" t="s">
        <v>110</v>
      </c>
      <c r="B4" s="287"/>
      <c r="C4" s="287"/>
      <c r="D4" s="287"/>
      <c r="E4" s="287"/>
      <c r="F4" s="287"/>
      <c r="G4" s="287"/>
      <c r="H4" s="287"/>
      <c r="I4" s="287"/>
    </row>
    <row r="5" spans="1:2" ht="12.75">
      <c r="A5" s="3"/>
      <c r="B5" s="16"/>
    </row>
    <row r="6" spans="1:11" ht="17.25" customHeight="1">
      <c r="A6" s="278" t="s">
        <v>45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</row>
    <row r="7" spans="1:2" ht="15.75">
      <c r="A7" s="50"/>
      <c r="B7" s="16"/>
    </row>
    <row r="8" spans="1:54" s="181" customFormat="1" ht="25.5" customHeight="1">
      <c r="A8" s="304"/>
      <c r="B8" s="303" t="s">
        <v>136</v>
      </c>
      <c r="C8" s="303"/>
      <c r="D8" s="303"/>
      <c r="E8" s="303" t="s">
        <v>87</v>
      </c>
      <c r="F8" s="303"/>
      <c r="G8" s="303"/>
      <c r="H8" s="258" t="s">
        <v>38</v>
      </c>
      <c r="I8" s="305" t="s">
        <v>39</v>
      </c>
      <c r="J8" s="180"/>
      <c r="K8" s="180"/>
      <c r="L8" s="184"/>
      <c r="M8" s="184"/>
      <c r="N8" s="184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</row>
    <row r="9" spans="1:54" s="181" customFormat="1" ht="12.75">
      <c r="A9" s="304"/>
      <c r="B9" s="182" t="s">
        <v>19</v>
      </c>
      <c r="C9" s="182" t="s">
        <v>66</v>
      </c>
      <c r="D9" s="182" t="s">
        <v>185</v>
      </c>
      <c r="E9" s="182" t="s">
        <v>19</v>
      </c>
      <c r="F9" s="182" t="s">
        <v>66</v>
      </c>
      <c r="G9" s="182" t="s">
        <v>185</v>
      </c>
      <c r="H9" s="302"/>
      <c r="I9" s="306"/>
      <c r="J9" s="184"/>
      <c r="K9" s="184"/>
      <c r="L9" s="47"/>
      <c r="M9" s="47"/>
      <c r="N9" s="47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</row>
    <row r="10" spans="1:14" ht="12.75">
      <c r="A10" s="244"/>
      <c r="B10" s="44"/>
      <c r="C10" s="44"/>
      <c r="D10" s="44"/>
      <c r="E10" s="44"/>
      <c r="F10" s="44"/>
      <c r="G10" s="44"/>
      <c r="H10" s="244"/>
      <c r="I10" s="244"/>
      <c r="J10" s="127"/>
      <c r="K10" s="127"/>
      <c r="L10" s="32"/>
      <c r="M10" s="32"/>
      <c r="N10" s="32"/>
    </row>
    <row r="11" spans="1:14" ht="12.75">
      <c r="A11" s="53" t="s">
        <v>34</v>
      </c>
      <c r="B11" s="245">
        <v>11698.298840523896</v>
      </c>
      <c r="C11" s="245">
        <v>13320.274542423123</v>
      </c>
      <c r="D11" s="245">
        <v>9942.297067789834</v>
      </c>
      <c r="E11" s="245">
        <v>27610.976739322978</v>
      </c>
      <c r="F11" s="245">
        <v>29231.07639831594</v>
      </c>
      <c r="G11" s="245">
        <v>25556.48197263835</v>
      </c>
      <c r="H11" s="88">
        <v>48.016178736517716</v>
      </c>
      <c r="I11" s="88">
        <v>40.808592733571615</v>
      </c>
      <c r="J11" s="33"/>
      <c r="K11" s="33"/>
      <c r="L11" s="33"/>
      <c r="M11" s="33"/>
      <c r="N11" s="33"/>
    </row>
    <row r="12" spans="1:14" ht="12.75">
      <c r="A12" s="53" t="s">
        <v>35</v>
      </c>
      <c r="B12" s="245">
        <v>9103.52638837122</v>
      </c>
      <c r="C12" s="245">
        <v>11365.296837524173</v>
      </c>
      <c r="D12" s="245">
        <v>7685.290703456631</v>
      </c>
      <c r="E12" s="245">
        <v>24568.13149199433</v>
      </c>
      <c r="F12" s="245">
        <v>26065.097344802023</v>
      </c>
      <c r="G12" s="245">
        <v>23325.876146208288</v>
      </c>
      <c r="H12" s="88">
        <v>61.461051062243754</v>
      </c>
      <c r="I12" s="88">
        <v>51.88605208600337</v>
      </c>
      <c r="J12" s="33"/>
      <c r="K12" s="33"/>
      <c r="L12" s="33"/>
      <c r="M12" s="33"/>
      <c r="N12" s="33"/>
    </row>
    <row r="13" spans="1:14" ht="12.75">
      <c r="A13" s="53" t="s">
        <v>183</v>
      </c>
      <c r="B13" s="245">
        <v>11540.484646240673</v>
      </c>
      <c r="C13" s="245">
        <v>11977.941141744077</v>
      </c>
      <c r="D13" s="245">
        <v>10641.597746305417</v>
      </c>
      <c r="E13" s="245">
        <v>24087.744187825087</v>
      </c>
      <c r="F13" s="245">
        <v>25018.592982659156</v>
      </c>
      <c r="G13" s="245">
        <v>22179.17800933168</v>
      </c>
      <c r="H13" s="88">
        <v>32.73533561781899</v>
      </c>
      <c r="I13" s="88">
        <v>30.185584437184918</v>
      </c>
      <c r="J13" s="33"/>
      <c r="K13" s="33"/>
      <c r="L13" s="33"/>
      <c r="M13" s="33"/>
      <c r="N13" s="33"/>
    </row>
    <row r="14" spans="1:14" ht="12.75">
      <c r="A14" s="53" t="s">
        <v>184</v>
      </c>
      <c r="B14" s="245">
        <v>10082.733353038546</v>
      </c>
      <c r="C14" s="245">
        <v>11951.346479631058</v>
      </c>
      <c r="D14" s="245">
        <v>7094.3305531653305</v>
      </c>
      <c r="E14" s="245">
        <v>21643.01504082273</v>
      </c>
      <c r="F14" s="245">
        <v>23989.23029407038</v>
      </c>
      <c r="G14" s="245">
        <v>17129.44662604476</v>
      </c>
      <c r="H14" s="88">
        <v>38.47245211633956</v>
      </c>
      <c r="I14" s="88">
        <v>27.069672771013575</v>
      </c>
      <c r="J14" s="33"/>
      <c r="K14" s="33"/>
      <c r="L14" s="33"/>
      <c r="M14" s="33"/>
      <c r="N14" s="33"/>
    </row>
    <row r="15" spans="1:14" ht="12.75">
      <c r="A15" s="53" t="s">
        <v>71</v>
      </c>
      <c r="B15" s="245">
        <v>8850.48131944443</v>
      </c>
      <c r="C15" s="245">
        <v>9891.866008554343</v>
      </c>
      <c r="D15" s="245">
        <v>8150.757959535539</v>
      </c>
      <c r="E15" s="245">
        <v>18354.64834970208</v>
      </c>
      <c r="F15" s="245">
        <v>20351.563951299515</v>
      </c>
      <c r="G15" s="245">
        <v>16994.849536281763</v>
      </c>
      <c r="H15" s="88">
        <v>59.81160616061606</v>
      </c>
      <c r="I15" s="88">
        <v>55.082871472220525</v>
      </c>
      <c r="J15" s="33"/>
      <c r="K15" s="33"/>
      <c r="L15" s="33"/>
      <c r="M15" s="33"/>
      <c r="N15" s="33"/>
    </row>
    <row r="16" spans="1:14" ht="12.75">
      <c r="A16" s="53" t="s">
        <v>72</v>
      </c>
      <c r="B16" s="245">
        <v>6118.734011560689</v>
      </c>
      <c r="C16" s="245">
        <v>6862.182399675708</v>
      </c>
      <c r="D16" s="245">
        <v>5445.180146896806</v>
      </c>
      <c r="E16" s="245">
        <v>15018.578861047032</v>
      </c>
      <c r="F16" s="245">
        <v>15675.401336157696</v>
      </c>
      <c r="G16" s="245">
        <v>14332.878664632755</v>
      </c>
      <c r="H16" s="88">
        <v>52.46628131021195</v>
      </c>
      <c r="I16" s="88">
        <v>46.6907619831311</v>
      </c>
      <c r="J16" s="33"/>
      <c r="K16" s="33"/>
      <c r="L16" s="33"/>
      <c r="M16" s="33"/>
      <c r="N16" s="33"/>
    </row>
    <row r="17" spans="1:14" ht="12.75">
      <c r="A17" s="53" t="s">
        <v>73</v>
      </c>
      <c r="B17" s="245">
        <v>6218.126583776749</v>
      </c>
      <c r="C17" s="245">
        <v>6913.736105679709</v>
      </c>
      <c r="D17" s="245">
        <v>6006.517852287219</v>
      </c>
      <c r="E17" s="245">
        <v>14520.87128730175</v>
      </c>
      <c r="F17" s="245">
        <v>16068.463572023049</v>
      </c>
      <c r="G17" s="245">
        <v>14047.144075416252</v>
      </c>
      <c r="H17" s="88">
        <v>76.67499185579325</v>
      </c>
      <c r="I17" s="88">
        <v>74.06566932995305</v>
      </c>
      <c r="J17" s="33"/>
      <c r="K17" s="33"/>
      <c r="L17" s="33"/>
      <c r="M17" s="33"/>
      <c r="N17" s="33"/>
    </row>
    <row r="18" spans="1:14" ht="12.75">
      <c r="A18" s="53" t="s">
        <v>74</v>
      </c>
      <c r="B18" s="245">
        <v>7706.22038030182</v>
      </c>
      <c r="C18" s="245">
        <v>8122.234121689273</v>
      </c>
      <c r="D18" s="245">
        <v>5682.78358457373</v>
      </c>
      <c r="E18" s="245">
        <v>16793.98995501419</v>
      </c>
      <c r="F18" s="245">
        <v>17387.83067080616</v>
      </c>
      <c r="G18" s="245">
        <v>13571.75662499895</v>
      </c>
      <c r="H18" s="88">
        <v>17.0535837910186</v>
      </c>
      <c r="I18" s="88">
        <v>12.575792183866602</v>
      </c>
      <c r="J18" s="33"/>
      <c r="K18" s="33"/>
      <c r="L18" s="33"/>
      <c r="M18" s="33"/>
      <c r="N18" s="33"/>
    </row>
    <row r="19" spans="1:12" ht="12.75">
      <c r="A19" s="53" t="s">
        <v>75</v>
      </c>
      <c r="B19" s="245">
        <v>6211.980605957171</v>
      </c>
      <c r="C19" s="245">
        <v>6885.438835125481</v>
      </c>
      <c r="D19" s="245">
        <v>5221.392004428499</v>
      </c>
      <c r="E19" s="245">
        <v>15026.141312095624</v>
      </c>
      <c r="F19" s="245">
        <v>16558.891197241042</v>
      </c>
      <c r="G19" s="245">
        <v>12738.953718039444</v>
      </c>
      <c r="H19" s="88">
        <v>40.4711103524793</v>
      </c>
      <c r="I19" s="88">
        <v>34.01741657115467</v>
      </c>
      <c r="J19" s="33"/>
      <c r="K19" s="33"/>
      <c r="L19" s="33"/>
    </row>
    <row r="20" spans="1:12" ht="12.75">
      <c r="A20" s="53" t="s">
        <v>146</v>
      </c>
      <c r="B20" s="245">
        <v>5536.811517620369</v>
      </c>
      <c r="C20" s="245">
        <v>6146.684707431543</v>
      </c>
      <c r="D20" s="245">
        <v>4725.2017746766005</v>
      </c>
      <c r="E20" s="245">
        <v>12665.961469011194</v>
      </c>
      <c r="F20" s="245">
        <v>13838.381116215469</v>
      </c>
      <c r="G20" s="245">
        <v>11045.913979763993</v>
      </c>
      <c r="H20" s="88">
        <v>42.904010717117316</v>
      </c>
      <c r="I20" s="88">
        <v>36.614955545461065</v>
      </c>
      <c r="J20" s="33"/>
      <c r="K20" s="33"/>
      <c r="L20" s="33"/>
    </row>
    <row r="21" spans="1:12" ht="12.75">
      <c r="A21" s="53" t="s">
        <v>92</v>
      </c>
      <c r="B21" s="96" t="s">
        <v>173</v>
      </c>
      <c r="C21" s="96" t="s">
        <v>173</v>
      </c>
      <c r="D21" s="96" t="s">
        <v>173</v>
      </c>
      <c r="E21" s="96" t="s">
        <v>173</v>
      </c>
      <c r="F21" s="96" t="s">
        <v>173</v>
      </c>
      <c r="G21" s="96" t="s">
        <v>173</v>
      </c>
      <c r="H21" s="88" t="s">
        <v>173</v>
      </c>
      <c r="I21" s="88" t="s">
        <v>173</v>
      </c>
      <c r="J21" s="213"/>
      <c r="K21" s="33"/>
      <c r="L21" s="33"/>
    </row>
    <row r="22" spans="1:12" ht="12.75">
      <c r="A22" s="53" t="s">
        <v>40</v>
      </c>
      <c r="B22" s="245">
        <v>6664.496651518507</v>
      </c>
      <c r="C22" s="245">
        <v>6844.916895434045</v>
      </c>
      <c r="D22" s="245">
        <v>5999.770768431979</v>
      </c>
      <c r="E22" s="245">
        <v>39590.26335620142</v>
      </c>
      <c r="F22" s="245">
        <v>41278.76073867536</v>
      </c>
      <c r="G22" s="245">
        <v>33781.958403082004</v>
      </c>
      <c r="H22" s="88">
        <v>21.347816448681</v>
      </c>
      <c r="I22" s="88">
        <v>19.21855644859003</v>
      </c>
      <c r="J22" s="213"/>
      <c r="K22" s="33"/>
      <c r="L22" s="33"/>
    </row>
    <row r="23" spans="1:12" ht="12.75">
      <c r="A23" s="58"/>
      <c r="B23" s="128"/>
      <c r="C23" s="128"/>
      <c r="D23" s="128"/>
      <c r="E23" s="128"/>
      <c r="F23" s="128"/>
      <c r="G23" s="129"/>
      <c r="H23" s="130"/>
      <c r="I23" s="130"/>
      <c r="J23" s="8"/>
      <c r="K23" s="5"/>
      <c r="L23" s="8"/>
    </row>
    <row r="25" spans="1:11" ht="12.75">
      <c r="A25" s="70" t="s">
        <v>89</v>
      </c>
      <c r="B25" s="70"/>
      <c r="C25" s="79"/>
      <c r="D25" s="80"/>
      <c r="E25" s="80"/>
      <c r="F25" s="80"/>
      <c r="G25" s="49"/>
      <c r="H25" s="80"/>
      <c r="I25" s="80"/>
      <c r="J25" s="228"/>
      <c r="K25" s="228"/>
    </row>
    <row r="26" spans="1:11" ht="12.75">
      <c r="A26" s="70" t="s">
        <v>88</v>
      </c>
      <c r="B26" s="70"/>
      <c r="C26" s="79"/>
      <c r="D26" s="80"/>
      <c r="E26" s="80"/>
      <c r="F26" s="80"/>
      <c r="G26" s="49"/>
      <c r="H26" s="80"/>
      <c r="I26" s="80"/>
      <c r="J26" s="228"/>
      <c r="K26" s="228"/>
    </row>
    <row r="28" ht="12.75">
      <c r="A28" s="168" t="s">
        <v>85</v>
      </c>
    </row>
    <row r="30" spans="1:4" ht="12.75">
      <c r="A30" s="4"/>
      <c r="B30" s="196"/>
      <c r="C30" s="196"/>
      <c r="D30" s="196"/>
    </row>
    <row r="31" spans="6:7" ht="12.75">
      <c r="F31" s="1"/>
      <c r="G31" s="1"/>
    </row>
    <row r="32" spans="1:8" ht="12.75">
      <c r="A32" s="34"/>
      <c r="B32" s="34"/>
      <c r="C32" s="34"/>
      <c r="D32" s="34"/>
      <c r="E32" s="34"/>
      <c r="F32" s="34"/>
      <c r="G32" s="34"/>
      <c r="H32" s="34"/>
    </row>
    <row r="33" spans="1:8" ht="12.75">
      <c r="A33" s="34"/>
      <c r="B33" s="34"/>
      <c r="C33" s="34"/>
      <c r="D33" s="34"/>
      <c r="E33" s="34"/>
      <c r="F33" s="34"/>
      <c r="G33" s="34"/>
      <c r="H33" s="34"/>
    </row>
    <row r="34" spans="1:8" ht="12.75">
      <c r="A34" s="34"/>
      <c r="B34" s="34"/>
      <c r="C34" s="34"/>
      <c r="D34" s="34"/>
      <c r="E34" s="34"/>
      <c r="F34" s="34"/>
      <c r="G34" s="34"/>
      <c r="H34" s="34"/>
    </row>
    <row r="35" spans="1:8" ht="12.75">
      <c r="A35" s="4"/>
      <c r="B35" s="196"/>
      <c r="C35" s="196"/>
      <c r="D35" s="196"/>
      <c r="E35" s="196"/>
      <c r="F35" s="34"/>
      <c r="G35" s="34"/>
      <c r="H35" s="34"/>
    </row>
    <row r="36" spans="1:8" ht="12.75">
      <c r="A36" s="44"/>
      <c r="B36" s="29"/>
      <c r="C36" s="29"/>
      <c r="D36" s="29"/>
      <c r="E36" s="29"/>
      <c r="F36" s="34"/>
      <c r="G36" s="34"/>
      <c r="H36" s="34"/>
    </row>
    <row r="37" spans="1:8" ht="12.75">
      <c r="A37" s="44"/>
      <c r="B37" s="29"/>
      <c r="C37" s="29"/>
      <c r="D37" s="29"/>
      <c r="E37" s="29"/>
      <c r="F37" s="34"/>
      <c r="G37" s="34"/>
      <c r="H37" s="34"/>
    </row>
    <row r="38" spans="1:8" ht="12.75">
      <c r="A38" s="44"/>
      <c r="B38" s="29"/>
      <c r="C38" s="29"/>
      <c r="D38" s="29"/>
      <c r="E38" s="29"/>
      <c r="F38" s="34"/>
      <c r="G38" s="34"/>
      <c r="H38" s="34"/>
    </row>
    <row r="39" spans="1:8" ht="12.75">
      <c r="A39" s="34"/>
      <c r="B39" s="29"/>
      <c r="C39" s="29"/>
      <c r="D39" s="29"/>
      <c r="E39" s="29"/>
      <c r="F39" s="34"/>
      <c r="G39" s="34"/>
      <c r="H39" s="34"/>
    </row>
    <row r="40" spans="1:8" ht="12.75">
      <c r="A40" s="34"/>
      <c r="B40" s="29"/>
      <c r="C40" s="29"/>
      <c r="D40" s="29"/>
      <c r="E40" s="29"/>
      <c r="F40" s="34"/>
      <c r="G40" s="34"/>
      <c r="H40" s="34"/>
    </row>
    <row r="41" spans="1:8" ht="12.75">
      <c r="A41" s="34"/>
      <c r="B41" s="29"/>
      <c r="C41" s="29"/>
      <c r="D41" s="29"/>
      <c r="E41" s="29"/>
      <c r="F41" s="34"/>
      <c r="G41" s="34"/>
      <c r="H41" s="34"/>
    </row>
    <row r="42" spans="1:30" ht="12.75">
      <c r="A42" s="34"/>
      <c r="F42" s="34"/>
      <c r="G42" s="34"/>
      <c r="H42" s="34"/>
      <c r="AA42" s="246" t="s">
        <v>96</v>
      </c>
      <c r="AB42" s="247" t="s">
        <v>20</v>
      </c>
      <c r="AC42" s="247" t="s">
        <v>11</v>
      </c>
      <c r="AD42" s="247" t="s">
        <v>12</v>
      </c>
    </row>
    <row r="43" spans="1:30" ht="12.75">
      <c r="A43" s="34"/>
      <c r="F43" s="34"/>
      <c r="G43" s="34"/>
      <c r="H43" s="34"/>
      <c r="AA43" s="186" t="s">
        <v>61</v>
      </c>
      <c r="AB43" s="233">
        <v>129800</v>
      </c>
      <c r="AC43" s="233">
        <v>67475</v>
      </c>
      <c r="AD43" s="233">
        <v>62325</v>
      </c>
    </row>
    <row r="44" spans="1:30" ht="12.75">
      <c r="A44" s="34"/>
      <c r="F44" s="34"/>
      <c r="G44" s="34"/>
      <c r="H44" s="34"/>
      <c r="AA44" s="186" t="s">
        <v>188</v>
      </c>
      <c r="AB44" s="233">
        <v>134150</v>
      </c>
      <c r="AC44" s="233">
        <v>51700</v>
      </c>
      <c r="AD44" s="233">
        <v>82450</v>
      </c>
    </row>
    <row r="45" spans="1:30" ht="12.75">
      <c r="A45" s="34"/>
      <c r="F45" s="34"/>
      <c r="G45" s="34"/>
      <c r="H45" s="34"/>
      <c r="AA45" s="186" t="s">
        <v>137</v>
      </c>
      <c r="AB45" s="233">
        <v>124025</v>
      </c>
      <c r="AC45" s="233">
        <v>83425</v>
      </c>
      <c r="AD45" s="233">
        <v>40600</v>
      </c>
    </row>
    <row r="46" spans="1:30" ht="12.75">
      <c r="A46" s="34"/>
      <c r="F46" s="34"/>
      <c r="G46" s="34"/>
      <c r="H46" s="34"/>
      <c r="AA46" s="186" t="s">
        <v>163</v>
      </c>
      <c r="AB46" s="233">
        <v>105725</v>
      </c>
      <c r="AC46" s="233">
        <v>65050</v>
      </c>
      <c r="AD46" s="233">
        <v>40675</v>
      </c>
    </row>
    <row r="47" spans="1:30" ht="12.75">
      <c r="A47" s="34"/>
      <c r="F47" s="34"/>
      <c r="G47" s="34"/>
      <c r="H47" s="34"/>
      <c r="AA47" s="186" t="s">
        <v>167</v>
      </c>
      <c r="AB47" s="233">
        <v>363600</v>
      </c>
      <c r="AC47" s="233">
        <v>146125</v>
      </c>
      <c r="AD47" s="233">
        <v>217475</v>
      </c>
    </row>
    <row r="48" spans="1:30" ht="12.75">
      <c r="A48" s="34"/>
      <c r="F48" s="34"/>
      <c r="G48" s="34"/>
      <c r="H48" s="34"/>
      <c r="AA48" s="186" t="s">
        <v>8</v>
      </c>
      <c r="AB48" s="233">
        <v>129750</v>
      </c>
      <c r="AC48" s="233">
        <v>61675</v>
      </c>
      <c r="AD48" s="233">
        <v>68075</v>
      </c>
    </row>
    <row r="49" spans="1:30" ht="12.75">
      <c r="A49" s="34"/>
      <c r="F49" s="34"/>
      <c r="G49" s="34"/>
      <c r="H49" s="34"/>
      <c r="AA49" s="186" t="s">
        <v>9</v>
      </c>
      <c r="AB49" s="233">
        <v>460450</v>
      </c>
      <c r="AC49" s="233">
        <v>107400</v>
      </c>
      <c r="AD49" s="233">
        <v>353050</v>
      </c>
    </row>
    <row r="50" spans="1:30" ht="12.75">
      <c r="A50" s="34"/>
      <c r="F50" s="34"/>
      <c r="G50" s="34"/>
      <c r="H50" s="34"/>
      <c r="AA50" s="186" t="s">
        <v>56</v>
      </c>
      <c r="AB50" s="233">
        <v>1083350</v>
      </c>
      <c r="AC50" s="233">
        <v>898600</v>
      </c>
      <c r="AD50" s="233">
        <v>184750</v>
      </c>
    </row>
    <row r="51" spans="1:30" ht="12.75">
      <c r="A51" s="34"/>
      <c r="F51" s="34"/>
      <c r="G51" s="34"/>
      <c r="H51" s="34"/>
      <c r="AA51" s="186" t="s">
        <v>57</v>
      </c>
      <c r="AB51" s="233">
        <v>585850</v>
      </c>
      <c r="AC51" s="233">
        <v>348750</v>
      </c>
      <c r="AD51" s="233">
        <v>237100</v>
      </c>
    </row>
    <row r="52" spans="1:30" ht="12.75">
      <c r="A52" s="34"/>
      <c r="F52" s="34"/>
      <c r="G52" s="34"/>
      <c r="H52" s="34"/>
      <c r="AA52" s="186" t="s">
        <v>58</v>
      </c>
      <c r="AB52" s="233">
        <v>914425</v>
      </c>
      <c r="AC52" s="233">
        <v>522100</v>
      </c>
      <c r="AD52" s="233">
        <v>392325</v>
      </c>
    </row>
    <row r="53" spans="1:30" ht="12.75">
      <c r="A53" s="34"/>
      <c r="F53" s="34"/>
      <c r="G53" s="34"/>
      <c r="H53" s="34"/>
      <c r="AA53" s="186" t="s">
        <v>59</v>
      </c>
      <c r="AB53" s="233">
        <v>475</v>
      </c>
      <c r="AC53" s="233">
        <v>300</v>
      </c>
      <c r="AD53" s="233">
        <v>175</v>
      </c>
    </row>
    <row r="54" spans="1:30" ht="12.75">
      <c r="A54" s="34"/>
      <c r="F54" s="34"/>
      <c r="G54" s="34"/>
      <c r="H54" s="34"/>
      <c r="AA54" s="186" t="s">
        <v>40</v>
      </c>
      <c r="AB54" s="233">
        <v>225550</v>
      </c>
      <c r="AC54" s="233">
        <v>177400</v>
      </c>
      <c r="AD54" s="233">
        <v>48150</v>
      </c>
    </row>
    <row r="55" spans="1:8" ht="12.75">
      <c r="A55" s="34"/>
      <c r="B55" s="34"/>
      <c r="C55" s="34"/>
      <c r="D55" s="34"/>
      <c r="E55" s="34"/>
      <c r="F55" s="34"/>
      <c r="G55" s="34"/>
      <c r="H55" s="34"/>
    </row>
    <row r="56" spans="1:8" ht="12.75">
      <c r="A56" s="34"/>
      <c r="B56" s="34"/>
      <c r="C56" s="34"/>
      <c r="D56" s="34"/>
      <c r="E56" s="34"/>
      <c r="F56" s="34"/>
      <c r="G56" s="34"/>
      <c r="H56" s="34"/>
    </row>
    <row r="57" spans="1:8" ht="12.75">
      <c r="A57" s="34"/>
      <c r="B57" s="34"/>
      <c r="C57" s="34"/>
      <c r="D57" s="34"/>
      <c r="E57" s="34"/>
      <c r="F57" s="34"/>
      <c r="G57" s="34"/>
      <c r="H57" s="34"/>
    </row>
    <row r="58" spans="1:8" ht="12.75">
      <c r="A58" s="34"/>
      <c r="B58" s="34"/>
      <c r="C58" s="34"/>
      <c r="D58" s="34"/>
      <c r="E58" s="34"/>
      <c r="F58" s="34"/>
      <c r="G58" s="34"/>
      <c r="H58" s="34"/>
    </row>
    <row r="59" spans="1:8" ht="12.75">
      <c r="A59" s="34"/>
      <c r="B59" s="34"/>
      <c r="C59" s="34"/>
      <c r="D59" s="34"/>
      <c r="E59" s="34"/>
      <c r="F59" s="34"/>
      <c r="G59" s="34"/>
      <c r="H59" s="34"/>
    </row>
    <row r="60" spans="1:8" ht="12.75">
      <c r="A60" s="34"/>
      <c r="B60" s="34"/>
      <c r="C60" s="34"/>
      <c r="D60" s="34"/>
      <c r="E60" s="34"/>
      <c r="F60" s="34"/>
      <c r="G60" s="34"/>
      <c r="H60" s="34"/>
    </row>
    <row r="61" spans="1:8" ht="12.75">
      <c r="A61" s="34"/>
      <c r="B61" s="34"/>
      <c r="C61" s="34"/>
      <c r="D61" s="34"/>
      <c r="E61" s="34"/>
      <c r="F61" s="34"/>
      <c r="G61" s="34"/>
      <c r="H61" s="34"/>
    </row>
    <row r="62" spans="1:8" ht="12.75">
      <c r="A62" s="34"/>
      <c r="B62" s="34"/>
      <c r="C62" s="34"/>
      <c r="D62" s="34"/>
      <c r="E62" s="34"/>
      <c r="F62" s="34"/>
      <c r="G62" s="34"/>
      <c r="H62" s="34"/>
    </row>
    <row r="63" spans="1:8" ht="12.75">
      <c r="A63" s="34"/>
      <c r="B63" s="34"/>
      <c r="C63" s="34"/>
      <c r="D63" s="34"/>
      <c r="E63" s="34"/>
      <c r="F63" s="34"/>
      <c r="G63" s="34"/>
      <c r="H63" s="34"/>
    </row>
    <row r="178" spans="2:13" ht="12.75">
      <c r="B178" s="11" t="s">
        <v>19</v>
      </c>
      <c r="C178" s="157">
        <v>449675</v>
      </c>
      <c r="D178" s="18">
        <v>230500</v>
      </c>
      <c r="E178" s="106">
        <v>285.4432719631241</v>
      </c>
      <c r="F178" s="18">
        <v>789536090.2500013</v>
      </c>
      <c r="G178" s="106">
        <v>1726.700149584238</v>
      </c>
      <c r="H178" s="18">
        <v>4776052613.750021</v>
      </c>
      <c r="I178" s="18">
        <v>219175</v>
      </c>
      <c r="J178" s="106">
        <v>265.50099055168863</v>
      </c>
      <c r="K178" s="18">
        <v>698294155.2499992</v>
      </c>
      <c r="L178" s="106">
        <v>1119.8445657009233</v>
      </c>
      <c r="M178" s="18">
        <v>2945303192.25</v>
      </c>
    </row>
    <row r="179" spans="2:13" ht="12.75">
      <c r="B179" s="11" t="s">
        <v>83</v>
      </c>
      <c r="C179" s="157">
        <v>59725</v>
      </c>
      <c r="D179" s="18">
        <v>24650</v>
      </c>
      <c r="E179" s="106">
        <v>536.2235285665987</v>
      </c>
      <c r="F179" s="18">
        <v>158614919.75000015</v>
      </c>
      <c r="G179" s="106">
        <v>824.1808722109546</v>
      </c>
      <c r="H179" s="18">
        <v>243792701.99999967</v>
      </c>
      <c r="I179" s="18">
        <v>35075</v>
      </c>
      <c r="J179" s="106">
        <v>448.52322998336837</v>
      </c>
      <c r="K179" s="18">
        <v>188783427.49999997</v>
      </c>
      <c r="L179" s="106">
        <v>505.5931177239256</v>
      </c>
      <c r="M179" s="18">
        <v>212804143.25000012</v>
      </c>
    </row>
    <row r="180" spans="2:13" ht="12.75">
      <c r="B180" s="11" t="s">
        <v>84</v>
      </c>
      <c r="C180" s="157">
        <v>339325</v>
      </c>
      <c r="D180" s="18">
        <v>184025</v>
      </c>
      <c r="E180" s="106">
        <v>248.27838054159324</v>
      </c>
      <c r="F180" s="18">
        <v>548273147.7499988</v>
      </c>
      <c r="G180" s="106">
        <v>1776.4278019290934</v>
      </c>
      <c r="H180" s="18">
        <v>3922885514.9999957</v>
      </c>
      <c r="I180" s="18">
        <v>155300</v>
      </c>
      <c r="J180" s="106">
        <v>221.9054864241254</v>
      </c>
      <c r="K180" s="18">
        <v>413543064.49999857</v>
      </c>
      <c r="L180" s="106">
        <v>1218.4252870787752</v>
      </c>
      <c r="M180" s="18">
        <v>2270657365.0000024</v>
      </c>
    </row>
    <row r="181" spans="2:13" ht="12.75">
      <c r="B181" s="11" t="s">
        <v>33</v>
      </c>
      <c r="C181" s="157">
        <v>34425</v>
      </c>
      <c r="D181" s="18">
        <v>13525</v>
      </c>
      <c r="E181" s="106">
        <v>271.1061367837339</v>
      </c>
      <c r="F181" s="18">
        <v>44000526.000000015</v>
      </c>
      <c r="G181" s="106">
        <v>2405.661136783738</v>
      </c>
      <c r="H181" s="18">
        <v>390438802.5000003</v>
      </c>
      <c r="I181" s="18">
        <v>20900</v>
      </c>
      <c r="J181" s="106">
        <v>247.4129126794263</v>
      </c>
      <c r="K181" s="18">
        <v>62051158.50000002</v>
      </c>
      <c r="L181" s="106">
        <v>1381.0453209728853</v>
      </c>
      <c r="M181" s="18">
        <v>346366166.49999946</v>
      </c>
    </row>
    <row r="182" spans="2:13" ht="12.75">
      <c r="B182" s="11" t="s">
        <v>176</v>
      </c>
      <c r="C182" s="157">
        <v>16200</v>
      </c>
      <c r="D182" s="18">
        <v>8300</v>
      </c>
      <c r="E182" s="106">
        <v>388.0270758032129</v>
      </c>
      <c r="F182" s="18">
        <v>38647496.75</v>
      </c>
      <c r="G182" s="106">
        <v>2198.1485366465877</v>
      </c>
      <c r="H182" s="18">
        <v>218935594.24999994</v>
      </c>
      <c r="I182" s="18">
        <v>7900</v>
      </c>
      <c r="J182" s="106">
        <v>357.76903744725723</v>
      </c>
      <c r="K182" s="18">
        <v>33916504.749999985</v>
      </c>
      <c r="L182" s="106">
        <v>1218.0961761603369</v>
      </c>
      <c r="M182" s="18">
        <v>115475517.5000001</v>
      </c>
    </row>
    <row r="187" spans="2:10" ht="25.5">
      <c r="B187"/>
      <c r="C187" s="26" t="s">
        <v>20</v>
      </c>
      <c r="D187" s="159" t="s">
        <v>108</v>
      </c>
      <c r="E187" s="159" t="s">
        <v>109</v>
      </c>
      <c r="F187" s="159" t="s">
        <v>77</v>
      </c>
      <c r="G187" s="159" t="s">
        <v>78</v>
      </c>
      <c r="H187" s="159" t="s">
        <v>79</v>
      </c>
      <c r="I187" s="159" t="s">
        <v>177</v>
      </c>
      <c r="J187" s="159" t="s">
        <v>79</v>
      </c>
    </row>
    <row r="188" spans="2:10" ht="12.75">
      <c r="B188" t="s">
        <v>20</v>
      </c>
      <c r="C188" s="30">
        <v>449675</v>
      </c>
      <c r="D188" s="30">
        <v>190475</v>
      </c>
      <c r="E188" s="30">
        <v>115625</v>
      </c>
      <c r="F188" s="30">
        <v>59950</v>
      </c>
      <c r="G188" s="30">
        <v>37700</v>
      </c>
      <c r="H188" s="30">
        <v>38350</v>
      </c>
      <c r="I188" s="30">
        <v>7575</v>
      </c>
      <c r="J188" s="30">
        <v>38350</v>
      </c>
    </row>
    <row r="189" spans="2:10" ht="12.75">
      <c r="B189" s="12" t="s">
        <v>83</v>
      </c>
      <c r="C189" s="18">
        <v>59725</v>
      </c>
      <c r="D189" s="18">
        <v>7550</v>
      </c>
      <c r="E189" s="18">
        <v>6275</v>
      </c>
      <c r="F189" s="18">
        <v>5900</v>
      </c>
      <c r="G189" s="18">
        <v>11900</v>
      </c>
      <c r="H189" s="18">
        <v>27650</v>
      </c>
      <c r="I189" s="18">
        <v>450</v>
      </c>
      <c r="J189" s="18">
        <v>29250</v>
      </c>
    </row>
    <row r="190" spans="2:10" ht="12.75">
      <c r="B190" s="12" t="s">
        <v>84</v>
      </c>
      <c r="C190" s="18">
        <v>339325</v>
      </c>
      <c r="D190" s="18">
        <v>166900</v>
      </c>
      <c r="E190" s="18">
        <v>96425</v>
      </c>
      <c r="F190" s="18">
        <v>44625</v>
      </c>
      <c r="G190" s="18">
        <v>19800</v>
      </c>
      <c r="H190" s="18">
        <v>5575</v>
      </c>
      <c r="I190" s="18">
        <v>6000</v>
      </c>
      <c r="J190" s="18">
        <v>8325</v>
      </c>
    </row>
    <row r="191" spans="2:10" ht="12.75">
      <c r="B191" s="12" t="s">
        <v>33</v>
      </c>
      <c r="C191" s="18">
        <v>34425</v>
      </c>
      <c r="D191" s="18">
        <v>13325</v>
      </c>
      <c r="E191" s="18">
        <v>9925</v>
      </c>
      <c r="F191" s="18">
        <v>6125</v>
      </c>
      <c r="G191" s="18">
        <v>3150</v>
      </c>
      <c r="H191" s="18">
        <v>1100</v>
      </c>
      <c r="I191" s="18">
        <v>800</v>
      </c>
      <c r="J191" s="18">
        <v>75</v>
      </c>
    </row>
    <row r="192" spans="2:10" ht="12.75">
      <c r="B192" s="11" t="s">
        <v>176</v>
      </c>
      <c r="C192" s="18">
        <v>16200</v>
      </c>
      <c r="D192" s="18">
        <v>2700</v>
      </c>
      <c r="E192" s="18">
        <v>3000</v>
      </c>
      <c r="F192" s="18">
        <v>3300</v>
      </c>
      <c r="G192" s="18">
        <v>2850</v>
      </c>
      <c r="H192" s="18">
        <v>4025</v>
      </c>
      <c r="I192" s="18">
        <v>325</v>
      </c>
      <c r="J192" s="18">
        <v>700</v>
      </c>
    </row>
    <row r="216" spans="13:16" ht="12.75">
      <c r="M216" s="5"/>
      <c r="N216" s="5"/>
      <c r="O216" s="5"/>
      <c r="P216" s="5"/>
    </row>
    <row r="217" spans="13:16" ht="12.75">
      <c r="M217" s="5"/>
      <c r="N217" s="5"/>
      <c r="O217" s="5"/>
      <c r="P217" s="5"/>
    </row>
    <row r="218" spans="3:16" ht="12.75">
      <c r="C218" s="18">
        <v>230500</v>
      </c>
      <c r="D218" s="18">
        <v>285.4432719631241</v>
      </c>
      <c r="E218" s="18">
        <v>789536090.2500013</v>
      </c>
      <c r="F218" s="18">
        <v>1726.700149584238</v>
      </c>
      <c r="G218" s="18">
        <v>4776052613.750021</v>
      </c>
      <c r="H218" s="18">
        <v>219175</v>
      </c>
      <c r="I218" s="18">
        <v>265.50099055168863</v>
      </c>
      <c r="J218" s="18">
        <v>698294155.2499992</v>
      </c>
      <c r="K218" s="18">
        <v>1119.8445657009233</v>
      </c>
      <c r="L218" s="18">
        <v>2945303192.25</v>
      </c>
      <c r="M218" s="5"/>
      <c r="N218" s="5"/>
      <c r="O218" s="5"/>
      <c r="P218" s="5"/>
    </row>
    <row r="219" spans="3:16" ht="12.75">
      <c r="C219" s="18">
        <v>61700</v>
      </c>
      <c r="D219" s="18">
        <v>211.4649642085355</v>
      </c>
      <c r="E219" s="18">
        <v>156568659.5</v>
      </c>
      <c r="F219" s="18">
        <v>1110.015284305782</v>
      </c>
      <c r="G219" s="18">
        <v>821855316.4999995</v>
      </c>
      <c r="H219" s="18">
        <v>54150</v>
      </c>
      <c r="I219" s="18">
        <v>211.8744448291781</v>
      </c>
      <c r="J219" s="18">
        <v>137676014.24999994</v>
      </c>
      <c r="K219" s="18">
        <v>951.9378497229923</v>
      </c>
      <c r="L219" s="31">
        <v>618569214.75</v>
      </c>
      <c r="M219" s="5"/>
      <c r="N219" s="5"/>
      <c r="O219" s="5"/>
      <c r="P219" s="5"/>
    </row>
    <row r="220" spans="3:16" ht="12.75">
      <c r="C220" s="18">
        <v>98375</v>
      </c>
      <c r="D220" s="18">
        <v>268.91443604404924</v>
      </c>
      <c r="E220" s="18">
        <v>317453491.7500004</v>
      </c>
      <c r="F220" s="18">
        <v>1529.049517789072</v>
      </c>
      <c r="G220" s="18">
        <v>1805042955.7499964</v>
      </c>
      <c r="H220" s="18">
        <v>101425</v>
      </c>
      <c r="I220" s="18">
        <v>277.02095555007793</v>
      </c>
      <c r="J220" s="18">
        <v>337162205.0000001</v>
      </c>
      <c r="K220" s="18">
        <v>1130.8640869690273</v>
      </c>
      <c r="L220" s="31">
        <v>1376374680.249999</v>
      </c>
      <c r="M220" s="5"/>
      <c r="N220" s="5"/>
      <c r="O220" s="5"/>
      <c r="P220" s="5"/>
    </row>
    <row r="221" spans="3:16" ht="12.75">
      <c r="C221" s="18">
        <v>68325</v>
      </c>
      <c r="D221" s="18">
        <v>375.4825948286377</v>
      </c>
      <c r="E221" s="18">
        <v>307858179.5</v>
      </c>
      <c r="F221" s="18">
        <v>2540.0680012806406</v>
      </c>
      <c r="G221" s="18">
        <v>2082601754.250002</v>
      </c>
      <c r="H221" s="18">
        <v>62625</v>
      </c>
      <c r="I221" s="18">
        <v>293.6752139055227</v>
      </c>
      <c r="J221" s="18">
        <v>220696923.24999964</v>
      </c>
      <c r="K221" s="18">
        <v>1238.197279108452</v>
      </c>
      <c r="L221" s="31">
        <v>930505255.2500001</v>
      </c>
      <c r="M221" s="5"/>
      <c r="N221" s="5"/>
      <c r="O221" s="5"/>
      <c r="P221" s="5"/>
    </row>
    <row r="222" spans="3:16" ht="12.75">
      <c r="C222" s="18">
        <v>2100</v>
      </c>
      <c r="D222" s="18">
        <v>303.7999801587301</v>
      </c>
      <c r="E222" s="18">
        <v>7655759.500000001</v>
      </c>
      <c r="F222" s="18">
        <v>2640.9756845238094</v>
      </c>
      <c r="G222" s="18">
        <v>66552587.24999999</v>
      </c>
      <c r="H222" s="18">
        <v>975</v>
      </c>
      <c r="I222" s="18">
        <v>235.81305555555556</v>
      </c>
      <c r="J222" s="18">
        <v>2759012.75</v>
      </c>
      <c r="K222" s="18">
        <v>1696.9266666666667</v>
      </c>
      <c r="L222" s="31">
        <v>19854042</v>
      </c>
      <c r="M222" s="5"/>
      <c r="N222" s="5"/>
      <c r="O222" s="5"/>
      <c r="P222" s="5"/>
    </row>
    <row r="223" spans="3:16" ht="12.75">
      <c r="C223" s="18">
        <v>177775</v>
      </c>
      <c r="D223" s="18">
        <v>307.0835249378899</v>
      </c>
      <c r="E223" s="18">
        <v>655101283.7500008</v>
      </c>
      <c r="F223" s="18">
        <v>1894.8555282895027</v>
      </c>
      <c r="G223" s="18">
        <v>4042295298.499994</v>
      </c>
      <c r="H223" s="18">
        <v>196325</v>
      </c>
      <c r="I223" s="18">
        <v>273.23260781442326</v>
      </c>
      <c r="J223" s="18">
        <v>643708700.7500005</v>
      </c>
      <c r="K223" s="18">
        <v>1147.7169586994348</v>
      </c>
      <c r="L223" s="31">
        <v>2703906383.000006</v>
      </c>
      <c r="M223" s="5"/>
      <c r="N223" s="5"/>
      <c r="O223" s="5"/>
      <c r="P223" s="5"/>
    </row>
    <row r="224" spans="3:16" ht="12.75">
      <c r="C224" s="18">
        <v>52650</v>
      </c>
      <c r="D224" s="18">
        <v>212.4460521525796</v>
      </c>
      <c r="E224" s="18">
        <v>134223415.75000012</v>
      </c>
      <c r="F224" s="18">
        <v>1159.6367608420344</v>
      </c>
      <c r="G224" s="18">
        <v>732658505.4999992</v>
      </c>
      <c r="H224" s="18">
        <v>22800</v>
      </c>
      <c r="I224" s="18">
        <v>198.9261759868419</v>
      </c>
      <c r="J224" s="18">
        <v>54426201.750000015</v>
      </c>
      <c r="K224" s="18">
        <v>880.4817297149119</v>
      </c>
      <c r="L224" s="31">
        <v>240899801.2500001</v>
      </c>
      <c r="M224" s="5"/>
      <c r="N224" s="5"/>
      <c r="O224" s="5"/>
      <c r="P224" s="5"/>
    </row>
    <row r="225" spans="3:16" ht="12.75">
      <c r="C225" s="18">
        <v>75</v>
      </c>
      <c r="D225" s="18">
        <v>234.87861111111113</v>
      </c>
      <c r="E225" s="18">
        <v>211390.75</v>
      </c>
      <c r="F225" s="18">
        <v>1220.8997222222222</v>
      </c>
      <c r="G225" s="18">
        <v>1098809.75</v>
      </c>
      <c r="H225" s="18">
        <v>50</v>
      </c>
      <c r="I225" s="18">
        <v>265.42125</v>
      </c>
      <c r="J225" s="18">
        <v>159252.75</v>
      </c>
      <c r="K225" s="18">
        <v>828.3466666666667</v>
      </c>
      <c r="L225" s="31">
        <v>497008</v>
      </c>
      <c r="M225" s="5"/>
      <c r="N225" s="5"/>
      <c r="O225" s="5"/>
      <c r="P225" s="5"/>
    </row>
    <row r="226" spans="3:16" ht="12.75"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31">
        <v>0</v>
      </c>
      <c r="M226" s="5"/>
      <c r="N226" s="5"/>
      <c r="O226" s="5"/>
      <c r="P226" s="5"/>
    </row>
    <row r="227" spans="3:16" ht="12.75">
      <c r="C227" s="13"/>
      <c r="D227" s="13"/>
      <c r="E227" s="27">
        <v>2687081.54</v>
      </c>
      <c r="F227" s="13"/>
      <c r="G227" s="27">
        <v>2687081.54</v>
      </c>
      <c r="H227" s="13"/>
      <c r="I227" s="13"/>
      <c r="J227" s="27">
        <v>597902.99</v>
      </c>
      <c r="K227" s="13"/>
      <c r="L227" s="31">
        <v>597902.99</v>
      </c>
      <c r="M227" s="5"/>
      <c r="N227" s="5"/>
      <c r="O227" s="5"/>
      <c r="P227" s="5"/>
    </row>
    <row r="228" spans="3:16" ht="12.75">
      <c r="C228" s="13"/>
      <c r="D228" s="13"/>
      <c r="E228" s="18">
        <v>68.15</v>
      </c>
      <c r="F228" s="13"/>
      <c r="G228" s="18">
        <v>68.15</v>
      </c>
      <c r="H228" s="13"/>
      <c r="I228" s="13"/>
      <c r="J228" s="18">
        <v>13.31</v>
      </c>
      <c r="K228" s="13"/>
      <c r="L228" s="31">
        <v>13.31</v>
      </c>
      <c r="M228" s="5"/>
      <c r="N228" s="5"/>
      <c r="O228" s="5"/>
      <c r="P228" s="5"/>
    </row>
    <row r="234" spans="13:16" ht="12.75">
      <c r="M234" s="5"/>
      <c r="N234" s="5"/>
      <c r="O234" s="5"/>
      <c r="P234" s="5"/>
    </row>
    <row r="235" spans="13:16" ht="12.75">
      <c r="M235" s="5"/>
      <c r="N235" s="5"/>
      <c r="O235" s="5"/>
      <c r="P235" s="5"/>
    </row>
    <row r="236" spans="13:16" ht="12.75">
      <c r="M236" s="5"/>
      <c r="N236" s="5"/>
      <c r="O236" s="5"/>
      <c r="P236" s="5"/>
    </row>
    <row r="237" spans="3:16" ht="51">
      <c r="C237" s="160" t="s">
        <v>186</v>
      </c>
      <c r="D237" s="22" t="s">
        <v>81</v>
      </c>
      <c r="E237" s="22" t="s">
        <v>82</v>
      </c>
      <c r="F237" s="22" t="s">
        <v>174</v>
      </c>
      <c r="G237" s="22" t="s">
        <v>175</v>
      </c>
      <c r="H237" s="22" t="s">
        <v>186</v>
      </c>
      <c r="I237" s="22" t="s">
        <v>81</v>
      </c>
      <c r="J237" s="22" t="s">
        <v>82</v>
      </c>
      <c r="K237" s="22" t="s">
        <v>174</v>
      </c>
      <c r="L237" s="104" t="s">
        <v>175</v>
      </c>
      <c r="M237" s="5"/>
      <c r="N237" s="5"/>
      <c r="O237" s="5"/>
      <c r="P237" s="5"/>
    </row>
    <row r="238" spans="3:16" ht="12.75">
      <c r="C238" s="18">
        <v>24650</v>
      </c>
      <c r="D238" s="106">
        <v>536.2235285665987</v>
      </c>
      <c r="E238" s="18">
        <v>158614919.75000015</v>
      </c>
      <c r="F238" s="106">
        <v>824.1808722109546</v>
      </c>
      <c r="G238" s="18">
        <v>243792701.99999967</v>
      </c>
      <c r="H238" s="106">
        <v>35075</v>
      </c>
      <c r="I238" s="106">
        <v>448.52322998336837</v>
      </c>
      <c r="J238" s="18">
        <v>188783427.49999997</v>
      </c>
      <c r="K238" s="106">
        <v>505.5931177239256</v>
      </c>
      <c r="L238" s="31">
        <v>212804143.25000012</v>
      </c>
      <c r="M238" s="5"/>
      <c r="N238" s="5"/>
      <c r="O238" s="5"/>
      <c r="P238" s="5"/>
    </row>
    <row r="239" spans="3:16" ht="12.75">
      <c r="C239" s="18">
        <v>2925</v>
      </c>
      <c r="D239" s="106">
        <v>392.7269230769229</v>
      </c>
      <c r="E239" s="18">
        <v>13784715.000000002</v>
      </c>
      <c r="F239" s="106">
        <v>488.3403774928775</v>
      </c>
      <c r="G239" s="18">
        <v>17140747.25</v>
      </c>
      <c r="H239" s="18">
        <v>3575</v>
      </c>
      <c r="I239" s="106">
        <v>378.4811305361304</v>
      </c>
      <c r="J239" s="18">
        <v>16236840.499999998</v>
      </c>
      <c r="K239" s="106">
        <v>388.75444638694637</v>
      </c>
      <c r="L239" s="31">
        <v>16677565.74999999</v>
      </c>
      <c r="M239" s="5"/>
      <c r="N239" s="5"/>
      <c r="O239" s="5"/>
      <c r="P239" s="5"/>
    </row>
    <row r="240" spans="3:16" ht="12.75">
      <c r="C240" s="18">
        <v>7775</v>
      </c>
      <c r="D240" s="106">
        <v>522.8563236870309</v>
      </c>
      <c r="E240" s="18">
        <v>48782494.99999995</v>
      </c>
      <c r="F240" s="106">
        <v>714.7869185423368</v>
      </c>
      <c r="G240" s="18">
        <v>66689619.50000001</v>
      </c>
      <c r="H240" s="18">
        <v>14950</v>
      </c>
      <c r="I240" s="106">
        <v>473.02460005574125</v>
      </c>
      <c r="J240" s="18">
        <v>84860613.25000006</v>
      </c>
      <c r="K240" s="106">
        <v>544.5858012820506</v>
      </c>
      <c r="L240" s="31">
        <v>97698692.75</v>
      </c>
      <c r="M240" s="5"/>
      <c r="N240" s="5"/>
      <c r="O240" s="5"/>
      <c r="P240" s="5"/>
    </row>
    <row r="241" spans="3:16" ht="12.75">
      <c r="C241" s="18">
        <v>13800</v>
      </c>
      <c r="D241" s="106">
        <v>575.2609978864737</v>
      </c>
      <c r="E241" s="18">
        <v>95263221.24999997</v>
      </c>
      <c r="F241" s="106">
        <v>961.1086684782605</v>
      </c>
      <c r="G241" s="18">
        <v>159159595.4999998</v>
      </c>
      <c r="H241" s="18">
        <v>16375</v>
      </c>
      <c r="I241" s="106">
        <v>442.9653918575062</v>
      </c>
      <c r="J241" s="18">
        <v>87042699.49999999</v>
      </c>
      <c r="K241" s="106">
        <v>497.631605597964</v>
      </c>
      <c r="L241" s="31">
        <v>97784610.5</v>
      </c>
      <c r="M241" s="5"/>
      <c r="N241" s="5"/>
      <c r="O241" s="5"/>
      <c r="P241" s="5"/>
    </row>
    <row r="242" spans="3:16" ht="12.75">
      <c r="C242" s="18">
        <v>150</v>
      </c>
      <c r="D242" s="106">
        <v>435.82694444444445</v>
      </c>
      <c r="E242" s="18">
        <v>784488.5</v>
      </c>
      <c r="F242" s="106">
        <v>445.9665277777778</v>
      </c>
      <c r="G242" s="18">
        <v>802739.75</v>
      </c>
      <c r="H242" s="18">
        <v>175</v>
      </c>
      <c r="I242" s="106">
        <v>306.32107142857143</v>
      </c>
      <c r="J242" s="18">
        <v>643274.25</v>
      </c>
      <c r="K242" s="106">
        <v>306.32107142857143</v>
      </c>
      <c r="L242" s="31">
        <v>643274.25</v>
      </c>
      <c r="M242" s="5"/>
      <c r="N242" s="5"/>
      <c r="O242" s="5"/>
      <c r="P242" s="5"/>
    </row>
    <row r="243" spans="3:16" ht="12.75">
      <c r="C243" s="18">
        <v>22225</v>
      </c>
      <c r="D243" s="106">
        <v>550.860998312711</v>
      </c>
      <c r="E243" s="18">
        <v>146914628.24999997</v>
      </c>
      <c r="F243" s="106">
        <v>855.3845125609315</v>
      </c>
      <c r="G243" s="18">
        <v>228131049.49999985</v>
      </c>
      <c r="H243" s="18">
        <v>33275</v>
      </c>
      <c r="I243" s="106">
        <v>456.18639619333806</v>
      </c>
      <c r="J243" s="18">
        <v>182155228.00000006</v>
      </c>
      <c r="K243" s="106">
        <v>516.3378255697475</v>
      </c>
      <c r="L243" s="31">
        <v>206173693.75</v>
      </c>
      <c r="M243" s="5"/>
      <c r="N243" s="5"/>
      <c r="O243" s="5"/>
      <c r="P243" s="5"/>
    </row>
    <row r="244" spans="3:16" ht="12.75">
      <c r="C244" s="18">
        <v>2425</v>
      </c>
      <c r="D244" s="106">
        <v>402.0718728522335</v>
      </c>
      <c r="E244" s="18">
        <v>11700291.500000006</v>
      </c>
      <c r="F244" s="106">
        <v>538.2011168384881</v>
      </c>
      <c r="G244" s="18">
        <v>15661652.499999996</v>
      </c>
      <c r="H244" s="18">
        <v>1800</v>
      </c>
      <c r="I244" s="106">
        <v>306.861087962963</v>
      </c>
      <c r="J244" s="18">
        <v>6628199.5</v>
      </c>
      <c r="K244" s="106">
        <v>306.9652546296296</v>
      </c>
      <c r="L244" s="31">
        <v>6630449.5</v>
      </c>
      <c r="M244" s="5"/>
      <c r="N244" s="5"/>
      <c r="O244" s="5"/>
      <c r="P244" s="5"/>
    </row>
    <row r="245" spans="3:16" ht="12.75">
      <c r="C245" s="18">
        <v>0</v>
      </c>
      <c r="D245" s="106" t="s">
        <v>18</v>
      </c>
      <c r="E245" s="18" t="s">
        <v>18</v>
      </c>
      <c r="F245" s="106" t="s">
        <v>18</v>
      </c>
      <c r="G245" s="18" t="s">
        <v>18</v>
      </c>
      <c r="H245" s="18">
        <v>0</v>
      </c>
      <c r="I245" s="106" t="s">
        <v>18</v>
      </c>
      <c r="J245" s="18" t="s">
        <v>18</v>
      </c>
      <c r="K245" s="106" t="s">
        <v>18</v>
      </c>
      <c r="L245" s="31" t="s">
        <v>18</v>
      </c>
      <c r="M245" s="5"/>
      <c r="N245" s="5"/>
      <c r="O245" s="5"/>
      <c r="P245" s="5"/>
    </row>
    <row r="246" spans="3:16" ht="12.75">
      <c r="C246" s="13"/>
      <c r="D246" s="13"/>
      <c r="E246" s="27">
        <v>18300.6</v>
      </c>
      <c r="F246" s="13"/>
      <c r="G246" s="27">
        <v>941529.28</v>
      </c>
      <c r="H246" s="13"/>
      <c r="I246" s="13"/>
      <c r="J246" s="27">
        <v>16650.8</v>
      </c>
      <c r="K246" s="13"/>
      <c r="L246" s="31">
        <v>173978.47</v>
      </c>
      <c r="M246" s="5"/>
      <c r="N246" s="5"/>
      <c r="O246" s="5"/>
      <c r="P246" s="5"/>
    </row>
    <row r="247" spans="3:16" ht="12.75">
      <c r="C247" s="13"/>
      <c r="D247" s="13"/>
      <c r="E247" s="18">
        <v>68.15</v>
      </c>
      <c r="F247" s="13"/>
      <c r="G247" s="18">
        <v>68.15</v>
      </c>
      <c r="H247" s="13"/>
      <c r="I247" s="13"/>
      <c r="J247" s="18">
        <v>13.31</v>
      </c>
      <c r="K247" s="13"/>
      <c r="L247" s="31">
        <v>13.31</v>
      </c>
      <c r="M247" s="5"/>
      <c r="N247" s="5"/>
      <c r="O247" s="5"/>
      <c r="P247" s="5"/>
    </row>
    <row r="248" spans="13:16" ht="12.75">
      <c r="M248" s="5"/>
      <c r="N248" s="5"/>
      <c r="O248" s="5"/>
      <c r="P248" s="5"/>
    </row>
    <row r="249" spans="13:16" ht="12.75">
      <c r="M249" s="5"/>
      <c r="N249" s="5"/>
      <c r="O249" s="5"/>
      <c r="P249" s="5"/>
    </row>
    <row r="250" spans="13:16" ht="12.75">
      <c r="M250" s="5"/>
      <c r="N250" s="5"/>
      <c r="O250" s="5"/>
      <c r="P250" s="5"/>
    </row>
    <row r="251" spans="13:16" ht="12.75">
      <c r="M251" s="5"/>
      <c r="N251" s="5"/>
      <c r="O251" s="5"/>
      <c r="P251" s="5"/>
    </row>
    <row r="252" spans="13:16" ht="12.75">
      <c r="M252" s="5"/>
      <c r="N252" s="5"/>
      <c r="O252" s="5"/>
      <c r="P252" s="5"/>
    </row>
    <row r="253" spans="3:16" ht="51">
      <c r="C253" s="22" t="s">
        <v>186</v>
      </c>
      <c r="D253" s="22" t="s">
        <v>81</v>
      </c>
      <c r="E253" s="22" t="s">
        <v>82</v>
      </c>
      <c r="F253" s="22" t="s">
        <v>174</v>
      </c>
      <c r="G253" s="22" t="s">
        <v>175</v>
      </c>
      <c r="H253" s="22" t="s">
        <v>186</v>
      </c>
      <c r="I253" s="22" t="s">
        <v>81</v>
      </c>
      <c r="J253" s="22" t="s">
        <v>82</v>
      </c>
      <c r="K253" s="22" t="s">
        <v>174</v>
      </c>
      <c r="L253" s="22" t="s">
        <v>175</v>
      </c>
      <c r="M253" s="5"/>
      <c r="N253" s="5"/>
      <c r="O253" s="5"/>
      <c r="P253" s="5"/>
    </row>
    <row r="254" spans="3:16" ht="12.75">
      <c r="C254" s="18">
        <v>184025</v>
      </c>
      <c r="D254" s="106">
        <v>248.27838054159324</v>
      </c>
      <c r="E254" s="18">
        <v>548273147.7499988</v>
      </c>
      <c r="F254" s="106">
        <v>1776.4278019290934</v>
      </c>
      <c r="G254" s="18">
        <v>3922885514.9999957</v>
      </c>
      <c r="H254" s="18">
        <v>155300</v>
      </c>
      <c r="I254" s="106">
        <v>221.9054864241254</v>
      </c>
      <c r="J254" s="18">
        <v>413543064.49999857</v>
      </c>
      <c r="K254" s="106">
        <v>1218.4252870787752</v>
      </c>
      <c r="L254" s="18">
        <v>2270657365.0000024</v>
      </c>
      <c r="M254" s="5"/>
      <c r="N254" s="5"/>
      <c r="O254" s="5"/>
      <c r="P254" s="5"/>
    </row>
    <row r="255" spans="3:16" ht="12.75">
      <c r="C255" s="18">
        <v>56475</v>
      </c>
      <c r="D255" s="106">
        <v>203.4933469824405</v>
      </c>
      <c r="E255" s="18">
        <v>137907441.25000054</v>
      </c>
      <c r="F255" s="106">
        <v>1140.0102490039828</v>
      </c>
      <c r="G255" s="18">
        <v>772584945.7499998</v>
      </c>
      <c r="H255" s="18">
        <v>45200</v>
      </c>
      <c r="I255" s="106">
        <v>197.67877535029464</v>
      </c>
      <c r="J255" s="18">
        <v>107220967.74999991</v>
      </c>
      <c r="K255" s="106">
        <v>1002.7321792035389</v>
      </c>
      <c r="L255" s="18">
        <v>543881934.0000006</v>
      </c>
      <c r="M255" s="5"/>
      <c r="N255" s="5"/>
      <c r="O255" s="5"/>
      <c r="P255" s="5"/>
    </row>
    <row r="256" spans="3:16" ht="12.75">
      <c r="C256" s="18">
        <v>84425</v>
      </c>
      <c r="D256" s="106">
        <v>247.74436235317387</v>
      </c>
      <c r="E256" s="18">
        <v>250989813.49999988</v>
      </c>
      <c r="F256" s="106">
        <v>1595.1224516336022</v>
      </c>
      <c r="G256" s="18">
        <v>1616018555.7500038</v>
      </c>
      <c r="H256" s="18">
        <v>72325</v>
      </c>
      <c r="I256" s="106">
        <v>233.95871557783158</v>
      </c>
      <c r="J256" s="18">
        <v>203052769.2499999</v>
      </c>
      <c r="K256" s="106">
        <v>1226.9623309136944</v>
      </c>
      <c r="L256" s="18">
        <v>1064880607.0000014</v>
      </c>
      <c r="M256" s="5"/>
      <c r="N256" s="5"/>
      <c r="O256" s="5"/>
      <c r="P256" s="5"/>
    </row>
    <row r="257" spans="3:16" ht="12.75">
      <c r="C257" s="18">
        <v>42975</v>
      </c>
      <c r="D257" s="106">
        <v>308.12022833042454</v>
      </c>
      <c r="E257" s="18">
        <v>158897601.7499999</v>
      </c>
      <c r="F257" s="106">
        <v>2953.6387133992607</v>
      </c>
      <c r="G257" s="18">
        <v>1523191484.5000012</v>
      </c>
      <c r="H257" s="18">
        <v>37550</v>
      </c>
      <c r="I257" s="106">
        <v>227.7786173990234</v>
      </c>
      <c r="J257" s="18">
        <v>102637044.99999997</v>
      </c>
      <c r="K257" s="106">
        <v>1462.3676226142932</v>
      </c>
      <c r="L257" s="18">
        <v>658942850.749999</v>
      </c>
      <c r="M257" s="5"/>
      <c r="N257" s="5"/>
      <c r="O257" s="5"/>
      <c r="P257" s="5"/>
    </row>
    <row r="258" spans="3:16" ht="12.75">
      <c r="C258" s="18">
        <v>150</v>
      </c>
      <c r="D258" s="106">
        <v>265.71736111111113</v>
      </c>
      <c r="E258" s="18">
        <v>478291.25</v>
      </c>
      <c r="F258" s="106">
        <v>6161.405</v>
      </c>
      <c r="G258" s="18">
        <v>11090529</v>
      </c>
      <c r="H258" s="18">
        <v>225</v>
      </c>
      <c r="I258" s="106">
        <v>234.17870370370372</v>
      </c>
      <c r="J258" s="18">
        <v>632282.5</v>
      </c>
      <c r="K258" s="106">
        <v>1093.323425925926</v>
      </c>
      <c r="L258" s="18">
        <v>2951973.25</v>
      </c>
      <c r="M258" s="5"/>
      <c r="N258" s="5"/>
      <c r="O258" s="5"/>
      <c r="P258" s="5"/>
    </row>
    <row r="259" spans="3:16" ht="12.75">
      <c r="C259" s="18">
        <v>136925</v>
      </c>
      <c r="D259" s="106">
        <v>263.6864821069931</v>
      </c>
      <c r="E259" s="18">
        <v>433263258.74999976</v>
      </c>
      <c r="F259" s="106">
        <v>1976.6681026717833</v>
      </c>
      <c r="G259" s="18">
        <v>3247863359.4999976</v>
      </c>
      <c r="H259" s="18">
        <v>137100</v>
      </c>
      <c r="I259" s="106">
        <v>226.68239894845613</v>
      </c>
      <c r="J259" s="18">
        <v>372937882.74999917</v>
      </c>
      <c r="K259" s="106">
        <v>1256.1956368526598</v>
      </c>
      <c r="L259" s="18">
        <v>2066693061.7500017</v>
      </c>
      <c r="M259" s="5"/>
      <c r="N259" s="5"/>
      <c r="O259" s="5"/>
      <c r="P259" s="5"/>
    </row>
    <row r="260" spans="3:16" ht="12.75">
      <c r="C260" s="18">
        <v>47025</v>
      </c>
      <c r="D260" s="106">
        <v>203.43522638667338</v>
      </c>
      <c r="E260" s="18">
        <v>114798498.25000013</v>
      </c>
      <c r="F260" s="106">
        <v>1194.2643022328525</v>
      </c>
      <c r="G260" s="18">
        <v>673923345.7500001</v>
      </c>
      <c r="H260" s="18">
        <v>18175</v>
      </c>
      <c r="I260" s="106">
        <v>185.93042870242985</v>
      </c>
      <c r="J260" s="18">
        <v>40551426.49999993</v>
      </c>
      <c r="K260" s="106">
        <v>933.611612792297</v>
      </c>
      <c r="L260" s="18">
        <v>203620692.7500002</v>
      </c>
      <c r="M260" s="5"/>
      <c r="N260" s="5"/>
      <c r="O260" s="5"/>
      <c r="P260" s="5"/>
    </row>
    <row r="261" spans="3:16" ht="12.75">
      <c r="C261" s="18">
        <v>75</v>
      </c>
      <c r="D261" s="106">
        <v>234.87861111111113</v>
      </c>
      <c r="E261" s="18">
        <v>211390.75</v>
      </c>
      <c r="F261" s="106">
        <v>1220.8997222222222</v>
      </c>
      <c r="G261" s="18">
        <v>1098809.75</v>
      </c>
      <c r="H261" s="18">
        <v>25</v>
      </c>
      <c r="I261" s="106">
        <v>179.18416666666667</v>
      </c>
      <c r="J261" s="18">
        <v>53755.25</v>
      </c>
      <c r="K261" s="106">
        <v>1145.3683333333333</v>
      </c>
      <c r="L261" s="18">
        <v>343610.5</v>
      </c>
      <c r="M261" s="5"/>
      <c r="N261" s="5"/>
      <c r="O261" s="5"/>
      <c r="P261" s="5"/>
    </row>
    <row r="262" spans="3:16" ht="12.75">
      <c r="C262" s="13"/>
      <c r="D262" s="13"/>
      <c r="E262" s="27">
        <v>15678.43</v>
      </c>
      <c r="F262" s="23"/>
      <c r="G262" s="27">
        <v>2687081.54</v>
      </c>
      <c r="H262" s="13"/>
      <c r="I262" s="13"/>
      <c r="J262" s="27">
        <v>21795.57</v>
      </c>
      <c r="K262" s="13"/>
      <c r="L262" s="18">
        <v>597902.99</v>
      </c>
      <c r="M262" s="5"/>
      <c r="N262" s="5"/>
      <c r="O262" s="5"/>
      <c r="P262" s="5"/>
    </row>
    <row r="263" spans="3:16" ht="12.75">
      <c r="C263" s="13"/>
      <c r="D263" s="13"/>
      <c r="E263" s="18">
        <v>13.31</v>
      </c>
      <c r="F263" s="13"/>
      <c r="G263" s="18">
        <v>152.45</v>
      </c>
      <c r="H263" s="13"/>
      <c r="I263" s="13"/>
      <c r="J263" s="18">
        <v>7.53</v>
      </c>
      <c r="K263" s="13"/>
      <c r="L263" s="18">
        <v>457.54</v>
      </c>
      <c r="M263" s="5"/>
      <c r="N263" s="5"/>
      <c r="O263" s="5"/>
      <c r="P263" s="5"/>
    </row>
    <row r="264" spans="3:16" ht="12.75">
      <c r="C264" s="13"/>
      <c r="D264" s="13"/>
      <c r="E264" s="18"/>
      <c r="F264" s="13"/>
      <c r="G264" s="18"/>
      <c r="H264" s="13"/>
      <c r="I264" s="13"/>
      <c r="J264" s="18"/>
      <c r="K264" s="13"/>
      <c r="L264" s="18"/>
      <c r="M264" s="5"/>
      <c r="N264" s="5"/>
      <c r="O264" s="5"/>
      <c r="P264" s="5"/>
    </row>
    <row r="265" spans="13:16" ht="12.75">
      <c r="M265" s="5"/>
      <c r="N265" s="5"/>
      <c r="O265" s="5"/>
      <c r="P265" s="5"/>
    </row>
    <row r="266" spans="13:16" ht="12.75">
      <c r="M266" s="5"/>
      <c r="N266" s="5"/>
      <c r="O266" s="5"/>
      <c r="P266" s="5"/>
    </row>
    <row r="267" spans="13:16" ht="12.75">
      <c r="M267" s="5"/>
      <c r="N267" s="5"/>
      <c r="O267" s="5"/>
      <c r="P267" s="5"/>
    </row>
    <row r="268" spans="13:16" ht="12.75">
      <c r="M268" s="5"/>
      <c r="N268" s="5"/>
      <c r="O268" s="5"/>
      <c r="P268" s="5"/>
    </row>
    <row r="269" spans="13:16" ht="12.75">
      <c r="M269" s="5"/>
      <c r="N269" s="5"/>
      <c r="O269" s="5"/>
      <c r="P269" s="5"/>
    </row>
    <row r="270" spans="3:16" ht="51">
      <c r="C270" s="22" t="s">
        <v>186</v>
      </c>
      <c r="D270" s="22" t="s">
        <v>81</v>
      </c>
      <c r="E270" s="22" t="s">
        <v>82</v>
      </c>
      <c r="F270" s="22" t="s">
        <v>174</v>
      </c>
      <c r="G270" s="22" t="s">
        <v>175</v>
      </c>
      <c r="H270" s="22" t="s">
        <v>186</v>
      </c>
      <c r="I270" s="22" t="s">
        <v>81</v>
      </c>
      <c r="J270" s="22" t="s">
        <v>82</v>
      </c>
      <c r="K270" s="22" t="s">
        <v>174</v>
      </c>
      <c r="L270" s="22" t="s">
        <v>175</v>
      </c>
      <c r="M270" s="5"/>
      <c r="N270" s="5"/>
      <c r="O270" s="5"/>
      <c r="P270" s="5"/>
    </row>
    <row r="271" spans="3:16" ht="12.75">
      <c r="C271" s="18">
        <v>8300</v>
      </c>
      <c r="D271" s="18">
        <v>388.0270758032129</v>
      </c>
      <c r="E271" s="18">
        <v>38647496.75</v>
      </c>
      <c r="F271" s="18">
        <v>2198.1485366465877</v>
      </c>
      <c r="G271" s="18">
        <v>218935594.24999994</v>
      </c>
      <c r="H271" s="18">
        <v>7900</v>
      </c>
      <c r="I271" s="18">
        <v>357.76903744725723</v>
      </c>
      <c r="J271" s="18">
        <v>33916504.749999985</v>
      </c>
      <c r="K271" s="18">
        <v>1218.0961761603369</v>
      </c>
      <c r="L271" s="18">
        <v>115475517.5000001</v>
      </c>
      <c r="M271" s="5"/>
      <c r="N271" s="5"/>
      <c r="O271" s="5"/>
      <c r="P271" s="5"/>
    </row>
    <row r="272" spans="3:16" ht="12.75">
      <c r="C272" s="18">
        <v>50</v>
      </c>
      <c r="D272" s="18">
        <v>349.5316666666667</v>
      </c>
      <c r="E272" s="18">
        <v>209719</v>
      </c>
      <c r="F272" s="18">
        <v>1166.5370833333334</v>
      </c>
      <c r="G272" s="18">
        <v>699922.25</v>
      </c>
      <c r="H272" s="18">
        <v>450</v>
      </c>
      <c r="I272" s="18">
        <v>367.6561574074074</v>
      </c>
      <c r="J272" s="18">
        <v>1985343.25</v>
      </c>
      <c r="K272" s="18">
        <v>588.5738425925927</v>
      </c>
      <c r="L272" s="18">
        <v>3178298.75</v>
      </c>
      <c r="M272" s="5"/>
      <c r="N272" s="5"/>
      <c r="O272" s="5"/>
      <c r="P272" s="5"/>
    </row>
    <row r="273" spans="3:16" ht="12.75">
      <c r="C273" s="18">
        <v>550</v>
      </c>
      <c r="D273" s="18">
        <v>455.01151515151514</v>
      </c>
      <c r="E273" s="18">
        <v>3003076</v>
      </c>
      <c r="F273" s="18">
        <v>781.751060606061</v>
      </c>
      <c r="G273" s="18">
        <v>5159557</v>
      </c>
      <c r="H273" s="18">
        <v>2750</v>
      </c>
      <c r="I273" s="18">
        <v>419.8455075757577</v>
      </c>
      <c r="J273" s="18">
        <v>13854901.75</v>
      </c>
      <c r="K273" s="18">
        <v>736.2802121212119</v>
      </c>
      <c r="L273" s="18">
        <v>24297247.00000001</v>
      </c>
      <c r="M273" s="5"/>
      <c r="N273" s="5"/>
      <c r="O273" s="5"/>
      <c r="P273" s="5"/>
    </row>
    <row r="274" spans="3:16" ht="12.75">
      <c r="C274" s="18">
        <v>6300</v>
      </c>
      <c r="D274" s="18">
        <v>408.9993022486773</v>
      </c>
      <c r="E274" s="18">
        <v>30920347.25000001</v>
      </c>
      <c r="F274" s="18">
        <v>2379.1459920634898</v>
      </c>
      <c r="G274" s="18">
        <v>179863437.00000006</v>
      </c>
      <c r="H274" s="18">
        <v>4150</v>
      </c>
      <c r="I274" s="18">
        <v>336.019939759036</v>
      </c>
      <c r="J274" s="18">
        <v>16733792.999999998</v>
      </c>
      <c r="K274" s="18">
        <v>1486.5673192771085</v>
      </c>
      <c r="L274" s="18">
        <v>74031052.50000003</v>
      </c>
      <c r="M274" s="5"/>
      <c r="N274" s="5"/>
      <c r="O274" s="5"/>
      <c r="P274" s="5"/>
    </row>
    <row r="275" spans="3:16" ht="12.75">
      <c r="C275" s="18">
        <v>1400</v>
      </c>
      <c r="D275" s="18">
        <v>268.71157738095246</v>
      </c>
      <c r="E275" s="18">
        <v>4514354.5</v>
      </c>
      <c r="F275" s="18">
        <v>1976.9451190476188</v>
      </c>
      <c r="G275" s="18">
        <v>33212677.999999993</v>
      </c>
      <c r="H275" s="18">
        <v>550</v>
      </c>
      <c r="I275" s="18">
        <v>203.404053030303</v>
      </c>
      <c r="J275" s="18">
        <v>1342466.75</v>
      </c>
      <c r="K275" s="18">
        <v>2116.5029166666664</v>
      </c>
      <c r="L275" s="18">
        <v>13968919.250000004</v>
      </c>
      <c r="M275" s="5"/>
      <c r="N275" s="5"/>
      <c r="O275" s="5"/>
      <c r="P275" s="5"/>
    </row>
    <row r="276" spans="3:16" ht="12.75">
      <c r="C276" s="18">
        <v>8225</v>
      </c>
      <c r="D276" s="18">
        <v>387.3001646403242</v>
      </c>
      <c r="E276" s="18">
        <v>38226526.25</v>
      </c>
      <c r="F276" s="18">
        <v>2213.0443617021283</v>
      </c>
      <c r="G276" s="18">
        <v>218427478.49999997</v>
      </c>
      <c r="H276" s="18">
        <v>7550</v>
      </c>
      <c r="I276" s="18">
        <v>363.2303394039732</v>
      </c>
      <c r="J276" s="18">
        <v>32908668.749999985</v>
      </c>
      <c r="K276" s="18">
        <v>1251.7392328918318</v>
      </c>
      <c r="L276" s="18">
        <v>113407574.5000001</v>
      </c>
      <c r="M276" s="5"/>
      <c r="N276" s="5"/>
      <c r="O276" s="5"/>
      <c r="P276" s="5"/>
    </row>
    <row r="277" spans="3:16" ht="12.75">
      <c r="C277" s="18">
        <v>75</v>
      </c>
      <c r="D277" s="18">
        <v>467.745</v>
      </c>
      <c r="E277" s="18">
        <v>420970.5</v>
      </c>
      <c r="F277" s="18">
        <v>564.5730555555556</v>
      </c>
      <c r="G277" s="18">
        <v>508115.75</v>
      </c>
      <c r="H277" s="18">
        <v>325</v>
      </c>
      <c r="I277" s="18">
        <v>231.3688461538461</v>
      </c>
      <c r="J277" s="18">
        <v>902338.5</v>
      </c>
      <c r="K277" s="18">
        <v>490.90910256410245</v>
      </c>
      <c r="L277" s="18">
        <v>1914545.5</v>
      </c>
      <c r="M277" s="5"/>
      <c r="N277" s="5"/>
      <c r="O277" s="5"/>
      <c r="P277" s="5"/>
    </row>
    <row r="278" spans="3:16" ht="12.75">
      <c r="C278" s="18">
        <v>0</v>
      </c>
      <c r="D278" s="18" t="s">
        <v>18</v>
      </c>
      <c r="E278" s="18" t="s">
        <v>18</v>
      </c>
      <c r="F278" s="18" t="s">
        <v>18</v>
      </c>
      <c r="G278" s="18" t="s">
        <v>18</v>
      </c>
      <c r="H278" s="18">
        <v>25</v>
      </c>
      <c r="I278" s="18">
        <v>351.6583333333333</v>
      </c>
      <c r="J278" s="18">
        <v>105497.5</v>
      </c>
      <c r="K278" s="18">
        <v>511.325</v>
      </c>
      <c r="L278" s="18">
        <v>153397.5</v>
      </c>
      <c r="M278" s="5"/>
      <c r="N278" s="5"/>
      <c r="O278" s="5"/>
      <c r="P278" s="5"/>
    </row>
    <row r="279" spans="3:16" ht="12.75">
      <c r="C279" s="13"/>
      <c r="D279" s="13"/>
      <c r="E279" s="27">
        <v>23280.08</v>
      </c>
      <c r="F279" s="13"/>
      <c r="G279" s="27">
        <v>785155.62</v>
      </c>
      <c r="H279" s="13"/>
      <c r="I279" s="13"/>
      <c r="J279" s="27">
        <v>15091.56</v>
      </c>
      <c r="K279" s="13"/>
      <c r="L279" s="18">
        <v>333259.09</v>
      </c>
      <c r="M279" s="5"/>
      <c r="N279" s="5"/>
      <c r="O279" s="5"/>
      <c r="P279" s="5"/>
    </row>
    <row r="280" spans="3:16" ht="12.75">
      <c r="C280" s="13"/>
      <c r="D280" s="13"/>
      <c r="E280" s="18">
        <v>61.78</v>
      </c>
      <c r="F280" s="13"/>
      <c r="G280" s="18">
        <v>2900.22</v>
      </c>
      <c r="H280" s="13"/>
      <c r="I280" s="13"/>
      <c r="J280" s="18">
        <v>125.05</v>
      </c>
      <c r="K280" s="13"/>
      <c r="L280" s="18">
        <v>525.95</v>
      </c>
      <c r="M280" s="5"/>
      <c r="N280" s="5"/>
      <c r="O280" s="5"/>
      <c r="P280" s="5"/>
    </row>
    <row r="281" spans="13:16" ht="12.75">
      <c r="M281" s="5"/>
      <c r="N281" s="5"/>
      <c r="O281" s="5"/>
      <c r="P281" s="5"/>
    </row>
    <row r="282" spans="13:16" ht="12.75">
      <c r="M282" s="5"/>
      <c r="N282" s="5"/>
      <c r="O282" s="5"/>
      <c r="P282" s="5"/>
    </row>
    <row r="283" spans="13:16" ht="12.75">
      <c r="M283" s="5"/>
      <c r="N283" s="5"/>
      <c r="O283" s="5"/>
      <c r="P283" s="5"/>
    </row>
    <row r="284" spans="13:16" ht="12.75">
      <c r="M284" s="5"/>
      <c r="N284" s="5"/>
      <c r="O284" s="5"/>
      <c r="P284" s="5"/>
    </row>
    <row r="285" spans="13:16" ht="12.75">
      <c r="M285" s="5"/>
      <c r="N285" s="5"/>
      <c r="O285" s="5"/>
      <c r="P285" s="5"/>
    </row>
    <row r="286" spans="3:16" ht="51">
      <c r="C286" s="22" t="s">
        <v>186</v>
      </c>
      <c r="D286" s="22" t="s">
        <v>81</v>
      </c>
      <c r="E286" s="22" t="s">
        <v>82</v>
      </c>
      <c r="F286" s="22" t="s">
        <v>174</v>
      </c>
      <c r="G286" s="22" t="s">
        <v>175</v>
      </c>
      <c r="H286" s="22" t="s">
        <v>186</v>
      </c>
      <c r="I286" s="22" t="s">
        <v>81</v>
      </c>
      <c r="J286" s="22" t="s">
        <v>82</v>
      </c>
      <c r="K286" s="22" t="s">
        <v>174</v>
      </c>
      <c r="L286" s="22" t="s">
        <v>175</v>
      </c>
      <c r="M286" s="5"/>
      <c r="N286" s="5"/>
      <c r="O286" s="5"/>
      <c r="P286" s="5"/>
    </row>
    <row r="287" spans="3:16" ht="12.75">
      <c r="C287" s="18">
        <v>13525</v>
      </c>
      <c r="D287" s="18">
        <v>271.1061367837339</v>
      </c>
      <c r="E287" s="18">
        <v>44000526.000000015</v>
      </c>
      <c r="F287" s="18">
        <v>2405.661136783738</v>
      </c>
      <c r="G287" s="18">
        <v>390438802.5000003</v>
      </c>
      <c r="H287" s="18">
        <v>20900</v>
      </c>
      <c r="I287" s="18">
        <v>247.4129126794263</v>
      </c>
      <c r="J287" s="18">
        <v>62051158.50000002</v>
      </c>
      <c r="K287" s="18">
        <v>1381.0453209728853</v>
      </c>
      <c r="L287" s="18">
        <v>346366166.49999946</v>
      </c>
      <c r="M287" s="5"/>
      <c r="N287" s="5"/>
      <c r="O287" s="5"/>
      <c r="P287" s="5"/>
    </row>
    <row r="288" spans="3:16" ht="12.75">
      <c r="C288" s="18">
        <v>2250</v>
      </c>
      <c r="D288" s="18">
        <v>172.84386111111115</v>
      </c>
      <c r="E288" s="18">
        <v>4666784.25</v>
      </c>
      <c r="F288" s="18">
        <v>1164.0630092592594</v>
      </c>
      <c r="G288" s="18">
        <v>31429701.25</v>
      </c>
      <c r="H288" s="18">
        <v>4925</v>
      </c>
      <c r="I288" s="18">
        <v>206.98583333333332</v>
      </c>
      <c r="J288" s="18">
        <v>12232862.75000001</v>
      </c>
      <c r="K288" s="18">
        <v>927.7735406091364</v>
      </c>
      <c r="L288" s="18">
        <v>54831416.250000015</v>
      </c>
      <c r="M288" s="5"/>
      <c r="N288" s="5"/>
      <c r="O288" s="5"/>
      <c r="P288" s="5"/>
    </row>
    <row r="289" spans="3:16" ht="12.75">
      <c r="C289" s="18">
        <v>5625</v>
      </c>
      <c r="D289" s="18">
        <v>217.4534407407408</v>
      </c>
      <c r="E289" s="18">
        <v>14678107.250000002</v>
      </c>
      <c r="F289" s="18">
        <v>1735.929237037037</v>
      </c>
      <c r="G289" s="18">
        <v>117175223.50000004</v>
      </c>
      <c r="H289" s="18">
        <v>11400</v>
      </c>
      <c r="I289" s="18">
        <v>258.72749086257295</v>
      </c>
      <c r="J289" s="18">
        <v>35393920.75000002</v>
      </c>
      <c r="K289" s="18">
        <v>1385.2202741228066</v>
      </c>
      <c r="L289" s="18">
        <v>189498133.50000006</v>
      </c>
      <c r="M289" s="5"/>
      <c r="N289" s="5"/>
      <c r="O289" s="5"/>
      <c r="P289" s="5"/>
    </row>
    <row r="290" spans="3:16" ht="12.75">
      <c r="C290" s="18">
        <v>5250</v>
      </c>
      <c r="D290" s="18">
        <v>361.53982936507924</v>
      </c>
      <c r="E290" s="18">
        <v>22777009.24999999</v>
      </c>
      <c r="F290" s="18">
        <v>3498.210115079366</v>
      </c>
      <c r="G290" s="18">
        <v>220387237.24999988</v>
      </c>
      <c r="H290" s="18">
        <v>4550</v>
      </c>
      <c r="I290" s="18">
        <v>261.6004716117215</v>
      </c>
      <c r="J290" s="18">
        <v>14283385.749999993</v>
      </c>
      <c r="K290" s="18">
        <v>1826.8633974358972</v>
      </c>
      <c r="L290" s="18">
        <v>99746741.49999999</v>
      </c>
      <c r="M290" s="5"/>
      <c r="N290" s="5"/>
      <c r="O290" s="5"/>
      <c r="P290" s="5"/>
    </row>
    <row r="291" spans="3:16" ht="12.75">
      <c r="C291" s="18">
        <v>400</v>
      </c>
      <c r="D291" s="18">
        <v>391.38026041666666</v>
      </c>
      <c r="E291" s="18">
        <v>1878625.25</v>
      </c>
      <c r="F291" s="18">
        <v>4468.050104166667</v>
      </c>
      <c r="G291" s="18">
        <v>21446640.500000004</v>
      </c>
      <c r="H291" s="18">
        <v>25</v>
      </c>
      <c r="I291" s="18">
        <v>469.96416666666664</v>
      </c>
      <c r="J291" s="18">
        <v>140989.25</v>
      </c>
      <c r="K291" s="18">
        <v>7632.9175</v>
      </c>
      <c r="L291" s="18">
        <v>2289875.25</v>
      </c>
      <c r="M291" s="5"/>
      <c r="N291" s="5"/>
      <c r="O291" s="5"/>
      <c r="P291" s="5"/>
    </row>
    <row r="292" spans="3:16" ht="12.75">
      <c r="C292" s="18">
        <v>10400</v>
      </c>
      <c r="D292" s="18">
        <v>294.04543669871816</v>
      </c>
      <c r="E292" s="18">
        <v>36696870.49999999</v>
      </c>
      <c r="F292" s="18">
        <v>2787.4472035256445</v>
      </c>
      <c r="G292" s="18">
        <v>347873411.00000024</v>
      </c>
      <c r="H292" s="18">
        <v>18400</v>
      </c>
      <c r="I292" s="18">
        <v>252.29583899456577</v>
      </c>
      <c r="J292" s="18">
        <v>55706921.25000003</v>
      </c>
      <c r="K292" s="18">
        <v>1438.5509646739124</v>
      </c>
      <c r="L292" s="18">
        <v>317632052.9999994</v>
      </c>
      <c r="M292" s="5"/>
      <c r="N292" s="5"/>
      <c r="O292" s="5"/>
      <c r="P292" s="5"/>
    </row>
    <row r="293" spans="3:16" ht="12.75">
      <c r="C293" s="18">
        <v>3125</v>
      </c>
      <c r="D293" s="18">
        <v>194.7641466666666</v>
      </c>
      <c r="E293" s="18">
        <v>7303655.499999996</v>
      </c>
      <c r="F293" s="18">
        <v>1135.0771066666666</v>
      </c>
      <c r="G293" s="18">
        <v>42565391.50000001</v>
      </c>
      <c r="H293" s="18">
        <v>2500</v>
      </c>
      <c r="I293" s="18">
        <v>211.47457500000002</v>
      </c>
      <c r="J293" s="18">
        <v>6344237.250000001</v>
      </c>
      <c r="K293" s="18">
        <v>957.8037833333333</v>
      </c>
      <c r="L293" s="18">
        <v>28734113.500000004</v>
      </c>
      <c r="M293" s="5"/>
      <c r="N293" s="5"/>
      <c r="O293" s="5"/>
      <c r="P293" s="5"/>
    </row>
    <row r="294" spans="3:16" ht="12.75">
      <c r="C294" s="18">
        <v>0</v>
      </c>
      <c r="D294" s="18" t="s">
        <v>18</v>
      </c>
      <c r="E294" s="18" t="s">
        <v>18</v>
      </c>
      <c r="F294" s="18" t="s">
        <v>18</v>
      </c>
      <c r="G294" s="18" t="s">
        <v>18</v>
      </c>
      <c r="H294" s="18">
        <v>0</v>
      </c>
      <c r="I294" s="18" t="s">
        <v>18</v>
      </c>
      <c r="J294" s="18" t="s">
        <v>18</v>
      </c>
      <c r="K294" s="18" t="s">
        <v>18</v>
      </c>
      <c r="L294" s="18" t="s">
        <v>18</v>
      </c>
      <c r="M294" s="5"/>
      <c r="N294" s="5"/>
      <c r="O294" s="5"/>
      <c r="P294" s="5"/>
    </row>
    <row r="295" spans="3:16" ht="12.75">
      <c r="C295" s="13"/>
      <c r="D295" s="13"/>
      <c r="E295" s="27">
        <v>13414.8</v>
      </c>
      <c r="F295" s="13"/>
      <c r="G295" s="27">
        <v>927000.13</v>
      </c>
      <c r="H295" s="13"/>
      <c r="I295" s="13"/>
      <c r="J295" s="27">
        <v>13104</v>
      </c>
      <c r="K295" s="13"/>
      <c r="L295" s="18">
        <v>269362.5</v>
      </c>
      <c r="M295" s="5"/>
      <c r="N295" s="5"/>
      <c r="O295" s="5"/>
      <c r="P295" s="5"/>
    </row>
    <row r="296" spans="3:16" ht="12.75">
      <c r="C296" s="13"/>
      <c r="D296" s="13"/>
      <c r="E296" s="18">
        <v>25.23</v>
      </c>
      <c r="F296" s="13"/>
      <c r="G296" s="18">
        <v>2256.55</v>
      </c>
      <c r="H296" s="13"/>
      <c r="I296" s="13"/>
      <c r="J296" s="18">
        <v>13.43</v>
      </c>
      <c r="K296" s="13"/>
      <c r="L296" s="18">
        <v>815.3</v>
      </c>
      <c r="M296" s="5"/>
      <c r="N296" s="5"/>
      <c r="O296" s="5"/>
      <c r="P296" s="5"/>
    </row>
    <row r="297" spans="3:16" ht="12.75">
      <c r="C297" s="13"/>
      <c r="D297" s="13"/>
      <c r="E297" s="18"/>
      <c r="F297" s="13"/>
      <c r="G297" s="18"/>
      <c r="H297" s="13"/>
      <c r="I297" s="13"/>
      <c r="J297" s="18"/>
      <c r="K297" s="13"/>
      <c r="L297" s="18"/>
      <c r="M297" s="5"/>
      <c r="N297" s="5"/>
      <c r="O297" s="5"/>
      <c r="P297" s="5"/>
    </row>
    <row r="298" spans="3:16" ht="12.75">
      <c r="C298" s="13"/>
      <c r="D298" s="13"/>
      <c r="E298" s="20"/>
      <c r="F298" s="13"/>
      <c r="G298" s="20"/>
      <c r="H298" s="13"/>
      <c r="I298" s="13"/>
      <c r="J298" s="20"/>
      <c r="K298" s="13"/>
      <c r="L298" s="20"/>
      <c r="M298" s="5"/>
      <c r="N298" s="5"/>
      <c r="O298" s="5"/>
      <c r="P298" s="5"/>
    </row>
    <row r="299" spans="13:16" ht="12.75">
      <c r="M299" s="5"/>
      <c r="N299" s="5"/>
      <c r="O299" s="5"/>
      <c r="P299" s="5"/>
    </row>
    <row r="300" spans="13:16" ht="12.75">
      <c r="M300" s="5"/>
      <c r="N300" s="5"/>
      <c r="O300" s="5"/>
      <c r="P300" s="5"/>
    </row>
    <row r="301" spans="13:16" ht="12.75">
      <c r="M301" s="5"/>
      <c r="N301" s="5"/>
      <c r="O301" s="5"/>
      <c r="P301" s="5"/>
    </row>
    <row r="302" spans="3:16" ht="12.75">
      <c r="C302" s="36">
        <v>7708.71</v>
      </c>
      <c r="D302" s="161">
        <v>9600.335</v>
      </c>
      <c r="E302" s="161">
        <v>9596.075</v>
      </c>
      <c r="F302" s="161">
        <v>10905.77</v>
      </c>
      <c r="G302" s="161">
        <v>6302.08</v>
      </c>
      <c r="H302" s="161">
        <v>6307.405000000001</v>
      </c>
      <c r="I302" s="161">
        <v>5280.56</v>
      </c>
      <c r="M302" s="5"/>
      <c r="N302" s="5"/>
      <c r="O302" s="5"/>
      <c r="P302" s="5"/>
    </row>
    <row r="303" spans="3:16" ht="12.75">
      <c r="C303" s="36">
        <v>12180.77</v>
      </c>
      <c r="D303" s="161">
        <v>13800.87</v>
      </c>
      <c r="E303" s="161">
        <v>13780.845000000001</v>
      </c>
      <c r="F303" s="161">
        <v>17658.495000000003</v>
      </c>
      <c r="G303" s="161">
        <v>10453.53</v>
      </c>
      <c r="H303" s="161">
        <v>10467.755</v>
      </c>
      <c r="I303" s="161">
        <v>8269.47</v>
      </c>
      <c r="M303" s="5"/>
      <c r="N303" s="5"/>
      <c r="O303" s="5"/>
      <c r="P303" s="5"/>
    </row>
    <row r="304" spans="3:16" ht="12.75">
      <c r="C304" s="36">
        <v>17336.23</v>
      </c>
      <c r="D304" s="161">
        <v>19410.574999999997</v>
      </c>
      <c r="E304" s="161">
        <v>19351.03</v>
      </c>
      <c r="F304" s="161">
        <v>29157.405</v>
      </c>
      <c r="G304" s="161">
        <v>15091.56</v>
      </c>
      <c r="H304" s="161">
        <v>15091.555</v>
      </c>
      <c r="I304" s="161">
        <v>15458.11</v>
      </c>
      <c r="M304" s="5"/>
      <c r="N304" s="5"/>
      <c r="O304" s="5"/>
      <c r="P304" s="5"/>
    </row>
    <row r="305" spans="3:16" ht="12.75">
      <c r="C305" s="36">
        <v>17170.969713682156</v>
      </c>
      <c r="D305" s="161">
        <v>20720.401795010937</v>
      </c>
      <c r="E305" s="161">
        <v>20619.527261383588</v>
      </c>
      <c r="F305" s="161">
        <v>31691.70821428571</v>
      </c>
      <c r="G305" s="161">
        <v>13438.134788411087</v>
      </c>
      <c r="H305" s="161">
        <v>13407.191339367551</v>
      </c>
      <c r="I305" s="161">
        <v>20363.12</v>
      </c>
      <c r="M305" s="5"/>
      <c r="N305" s="5"/>
      <c r="O305" s="5"/>
      <c r="P305" s="5"/>
    </row>
    <row r="306" spans="3:9" ht="12.75">
      <c r="C306" s="7">
        <v>7721355806.000024</v>
      </c>
      <c r="D306" s="161">
        <v>4776052613.750021</v>
      </c>
      <c r="E306" s="161">
        <v>4709500026.500011</v>
      </c>
      <c r="F306" s="161">
        <v>66552587.24999999</v>
      </c>
      <c r="G306" s="161">
        <v>2945303192.25</v>
      </c>
      <c r="H306" s="161">
        <v>2925449150.2499995</v>
      </c>
      <c r="I306" s="161">
        <v>19854042</v>
      </c>
    </row>
    <row r="307" spans="3:9" ht="12.75">
      <c r="C307" s="162" t="s">
        <v>20</v>
      </c>
      <c r="D307" s="163"/>
      <c r="E307" s="163"/>
      <c r="F307" s="163"/>
      <c r="G307" s="163"/>
      <c r="H307" s="163"/>
      <c r="I307" s="163"/>
    </row>
    <row r="308" spans="3:9" ht="12.75">
      <c r="C308" s="18">
        <v>449675</v>
      </c>
      <c r="D308" s="18">
        <v>230500</v>
      </c>
      <c r="E308" s="18">
        <v>228400</v>
      </c>
      <c r="F308" s="18">
        <v>2100</v>
      </c>
      <c r="G308" s="18">
        <v>219175</v>
      </c>
      <c r="H308" s="18">
        <v>218200</v>
      </c>
      <c r="I308" s="18">
        <v>975</v>
      </c>
    </row>
    <row r="315" spans="3:9" ht="12.75">
      <c r="C315" s="36">
        <v>1177.43</v>
      </c>
      <c r="D315" s="161">
        <v>1229.62</v>
      </c>
      <c r="E315" s="161">
        <v>1228.815</v>
      </c>
      <c r="F315" s="161">
        <v>1295.84</v>
      </c>
      <c r="G315" s="161">
        <v>1132.13</v>
      </c>
      <c r="H315" s="161">
        <v>1131.52</v>
      </c>
      <c r="I315" s="161">
        <v>1166.76</v>
      </c>
    </row>
    <row r="316" spans="3:9" ht="12.75">
      <c r="C316" s="36">
        <v>2483.45</v>
      </c>
      <c r="D316" s="161">
        <v>2548.8</v>
      </c>
      <c r="E316" s="161">
        <v>2547.995</v>
      </c>
      <c r="F316" s="161">
        <v>3276.83</v>
      </c>
      <c r="G316" s="161">
        <v>2407.3</v>
      </c>
      <c r="H316" s="161">
        <v>2407.89</v>
      </c>
      <c r="I316" s="161">
        <v>2050.04</v>
      </c>
    </row>
    <row r="317" spans="3:9" ht="12.75">
      <c r="C317" s="36">
        <v>4691.21</v>
      </c>
      <c r="D317" s="161">
        <v>4792.32</v>
      </c>
      <c r="E317" s="161">
        <v>4792.32</v>
      </c>
      <c r="F317" s="161">
        <v>4594.985000000001</v>
      </c>
      <c r="G317" s="161">
        <v>4565.26</v>
      </c>
      <c r="H317" s="161">
        <v>4566.405000000001</v>
      </c>
      <c r="I317" s="161">
        <v>3964.56</v>
      </c>
    </row>
    <row r="318" spans="3:9" ht="12.75">
      <c r="C318" s="36">
        <v>3308.679035970423</v>
      </c>
      <c r="D318" s="161">
        <v>3425.3192635574896</v>
      </c>
      <c r="E318" s="161">
        <v>3423.29391746937</v>
      </c>
      <c r="F318" s="161">
        <v>3645.5997619047625</v>
      </c>
      <c r="G318" s="161">
        <v>3186.0118866202765</v>
      </c>
      <c r="H318" s="161">
        <v>3187.6037694775414</v>
      </c>
      <c r="I318" s="161">
        <v>2829.756666666667</v>
      </c>
    </row>
    <row r="319" spans="3:9" ht="12.75">
      <c r="C319" s="7">
        <v>1487830245.4999998</v>
      </c>
      <c r="D319" s="161">
        <v>789536090.2500013</v>
      </c>
      <c r="E319" s="161">
        <v>781880330.7500042</v>
      </c>
      <c r="F319" s="161">
        <v>7655759.500000001</v>
      </c>
      <c r="G319" s="161">
        <v>698294155.2499992</v>
      </c>
      <c r="H319" s="161">
        <v>695535142.4999995</v>
      </c>
      <c r="I319" s="161">
        <v>2759012.75</v>
      </c>
    </row>
    <row r="320" spans="3:9" ht="12.75">
      <c r="C320" s="162" t="s">
        <v>20</v>
      </c>
      <c r="D320" s="163"/>
      <c r="E320" s="163"/>
      <c r="F320" s="163"/>
      <c r="G320" s="163"/>
      <c r="H320" s="163"/>
      <c r="I320" s="163"/>
    </row>
    <row r="321" spans="3:9" ht="12.75">
      <c r="C321" s="18">
        <v>449675</v>
      </c>
      <c r="D321" s="18">
        <v>230500</v>
      </c>
      <c r="E321" s="18">
        <v>228400</v>
      </c>
      <c r="F321" s="18">
        <v>2100</v>
      </c>
      <c r="G321" s="18">
        <v>219175</v>
      </c>
      <c r="H321" s="18">
        <v>218200</v>
      </c>
      <c r="I321" s="18">
        <v>975</v>
      </c>
    </row>
    <row r="329" spans="3:8" ht="12.75">
      <c r="C329" s="7">
        <v>4741.48</v>
      </c>
      <c r="D329" s="7">
        <v>5463.280999999996</v>
      </c>
      <c r="E329" s="7">
        <v>3953.66</v>
      </c>
      <c r="F329" s="7">
        <v>133654894.25000007</v>
      </c>
      <c r="G329" s="7">
        <v>85089300.24999997</v>
      </c>
      <c r="H329" s="7">
        <v>54007017.00000006</v>
      </c>
    </row>
    <row r="330" spans="3:8" ht="12.75">
      <c r="C330" s="7">
        <v>6648.01</v>
      </c>
      <c r="D330" s="7">
        <v>8542.73999999999</v>
      </c>
      <c r="E330" s="7">
        <v>5350.82</v>
      </c>
      <c r="F330" s="7">
        <v>247640432.49999973</v>
      </c>
      <c r="G330" s="7">
        <v>165044420.24999985</v>
      </c>
      <c r="H330" s="7">
        <v>102799207.25</v>
      </c>
    </row>
    <row r="331" spans="3:8" ht="12.75">
      <c r="C331" s="7">
        <v>8741.23</v>
      </c>
      <c r="D331" s="7">
        <v>10656.548000000003</v>
      </c>
      <c r="E331" s="7">
        <v>7126.19</v>
      </c>
      <c r="F331" s="7">
        <v>346922254.74999976</v>
      </c>
      <c r="G331" s="7">
        <v>221523548.25000042</v>
      </c>
      <c r="H331" s="7">
        <v>137391499.24999985</v>
      </c>
    </row>
    <row r="332" spans="3:8" ht="12.75">
      <c r="C332" s="7">
        <v>10596.76</v>
      </c>
      <c r="D332" s="7">
        <v>12250.341999999959</v>
      </c>
      <c r="E332" s="7">
        <v>8831.35</v>
      </c>
      <c r="F332" s="7">
        <v>435138742.74999964</v>
      </c>
      <c r="G332" s="7">
        <v>265132015.00000018</v>
      </c>
      <c r="H332" s="7">
        <v>174332663.99999982</v>
      </c>
    </row>
    <row r="333" spans="3:8" ht="12.75">
      <c r="C333" s="7">
        <v>12180.77</v>
      </c>
      <c r="D333" s="7">
        <v>13800.87</v>
      </c>
      <c r="E333" s="7">
        <v>10453.53</v>
      </c>
      <c r="F333" s="7">
        <v>513466855.5000003</v>
      </c>
      <c r="G333" s="7">
        <v>300347837.99999976</v>
      </c>
      <c r="H333" s="7">
        <v>211128617.50000042</v>
      </c>
    </row>
    <row r="334" spans="3:8" ht="12.75">
      <c r="C334" s="7">
        <v>13899.32</v>
      </c>
      <c r="D334" s="7">
        <v>15477.17</v>
      </c>
      <c r="E334" s="7">
        <v>12030.32</v>
      </c>
      <c r="F334" s="7">
        <v>585687068.2500004</v>
      </c>
      <c r="G334" s="7">
        <v>337026310.0000003</v>
      </c>
      <c r="H334" s="7">
        <v>246902080.2499997</v>
      </c>
    </row>
    <row r="335" spans="3:8" ht="12.75">
      <c r="C335" s="7">
        <v>15934.85</v>
      </c>
      <c r="D335" s="7">
        <v>17669.83300000003</v>
      </c>
      <c r="E335" s="7">
        <v>13950.7</v>
      </c>
      <c r="F335" s="7">
        <v>669060532.0000004</v>
      </c>
      <c r="G335" s="7">
        <v>379652535.2499996</v>
      </c>
      <c r="H335" s="7">
        <v>283255588.75000024</v>
      </c>
    </row>
    <row r="336" spans="3:8" ht="12.75">
      <c r="C336" s="7">
        <v>19353.9</v>
      </c>
      <c r="D336" s="7">
        <v>22059.50799999987</v>
      </c>
      <c r="E336" s="7">
        <v>16617.77</v>
      </c>
      <c r="F336" s="7">
        <v>784051546.750001</v>
      </c>
      <c r="G336" s="7">
        <v>451275963.99999976</v>
      </c>
      <c r="H336" s="7">
        <v>332679473.75000006</v>
      </c>
    </row>
    <row r="337" spans="3:8" ht="12.75">
      <c r="C337" s="7">
        <v>27979.84</v>
      </c>
      <c r="D337" s="7">
        <v>32975.066999999864</v>
      </c>
      <c r="E337" s="7">
        <v>23249.32</v>
      </c>
      <c r="F337" s="7">
        <v>1032603871.0000015</v>
      </c>
      <c r="G337" s="7">
        <v>614739912.9999998</v>
      </c>
      <c r="H337" s="7">
        <v>424401432.75000006</v>
      </c>
    </row>
    <row r="338" spans="3:8" ht="12.75">
      <c r="C338" s="7">
        <v>2687081.54</v>
      </c>
      <c r="D338" s="7">
        <v>2687081.54</v>
      </c>
      <c r="E338" s="7">
        <v>597902.99</v>
      </c>
      <c r="F338" s="7">
        <v>2973129608.249999</v>
      </c>
      <c r="G338" s="7">
        <v>1956220769.750002</v>
      </c>
      <c r="H338" s="7">
        <v>978405611.749999</v>
      </c>
    </row>
    <row r="339" spans="3:8" ht="12.75">
      <c r="C339" s="105">
        <v>449675</v>
      </c>
      <c r="D339" s="105">
        <v>230500</v>
      </c>
      <c r="E339" s="105">
        <v>219175</v>
      </c>
      <c r="F339" s="18">
        <v>7721355806.000002</v>
      </c>
      <c r="G339" s="18">
        <v>4776052613.750002</v>
      </c>
      <c r="H339" s="18">
        <v>2945303192.249999</v>
      </c>
    </row>
    <row r="348" spans="3:8" ht="12.75">
      <c r="C348" s="7">
        <v>574.95</v>
      </c>
      <c r="D348" s="7">
        <v>590.125</v>
      </c>
      <c r="E348" s="7">
        <v>549.12</v>
      </c>
      <c r="F348" s="7">
        <v>15852876.000000002</v>
      </c>
      <c r="G348" s="7">
        <v>8398457.75000001</v>
      </c>
      <c r="H348" s="7">
        <v>7476578.999999993</v>
      </c>
    </row>
    <row r="349" spans="3:8" ht="12.75">
      <c r="C349" s="7">
        <v>970.66</v>
      </c>
      <c r="D349" s="7">
        <v>1009.5519999999991</v>
      </c>
      <c r="E349" s="7">
        <v>922.72</v>
      </c>
      <c r="F349" s="7">
        <v>34754708.24999993</v>
      </c>
      <c r="G349" s="7">
        <v>18586855.24999996</v>
      </c>
      <c r="H349" s="7">
        <v>16242892.999999987</v>
      </c>
    </row>
    <row r="350" spans="3:8" ht="12.75">
      <c r="C350" s="7">
        <v>1400.14</v>
      </c>
      <c r="D350" s="7">
        <v>1453.8410000000008</v>
      </c>
      <c r="E350" s="7">
        <v>1343.02</v>
      </c>
      <c r="F350" s="7">
        <v>53146237.00000005</v>
      </c>
      <c r="G350" s="7">
        <v>28346313</v>
      </c>
      <c r="H350" s="7">
        <v>24850833.749999978</v>
      </c>
    </row>
    <row r="351" spans="3:8" ht="12.75">
      <c r="C351" s="7">
        <v>1909.5</v>
      </c>
      <c r="D351" s="7">
        <v>1973.6079999999995</v>
      </c>
      <c r="E351" s="7">
        <v>1853.65</v>
      </c>
      <c r="F351" s="7">
        <v>74490856.25000013</v>
      </c>
      <c r="G351" s="7">
        <v>39508795.750000015</v>
      </c>
      <c r="H351" s="7">
        <v>35010458.75000001</v>
      </c>
    </row>
    <row r="352" spans="3:8" ht="12.75">
      <c r="C352" s="7">
        <v>2483.45</v>
      </c>
      <c r="D352" s="7">
        <v>2548.8</v>
      </c>
      <c r="E352" s="7">
        <v>2407.3</v>
      </c>
      <c r="F352" s="7">
        <v>98587383.0000001</v>
      </c>
      <c r="G352" s="7">
        <v>51952649.750000015</v>
      </c>
      <c r="H352" s="7">
        <v>46635303.50000002</v>
      </c>
    </row>
    <row r="353" spans="3:8" ht="12.75">
      <c r="C353" s="7">
        <v>3171.64</v>
      </c>
      <c r="D353" s="7">
        <v>3261.426</v>
      </c>
      <c r="E353" s="7">
        <v>3087.36</v>
      </c>
      <c r="F353" s="7">
        <v>126688244.25000003</v>
      </c>
      <c r="G353" s="7">
        <v>66589337.00000002</v>
      </c>
      <c r="H353" s="7">
        <v>60138066.75000008</v>
      </c>
    </row>
    <row r="354" spans="3:8" ht="12.75">
      <c r="C354" s="7">
        <v>4076.8</v>
      </c>
      <c r="D354" s="7">
        <v>4177.825000000006</v>
      </c>
      <c r="E354" s="7">
        <v>4012.06</v>
      </c>
      <c r="F354" s="7">
        <v>162939344.99999994</v>
      </c>
      <c r="G354" s="7">
        <v>85404024.24999997</v>
      </c>
      <c r="H354" s="7">
        <v>77454020.49999994</v>
      </c>
    </row>
    <row r="355" spans="3:8" ht="12.75">
      <c r="C355" s="7">
        <v>4968.93</v>
      </c>
      <c r="D355" s="7">
        <v>5203.041999999992</v>
      </c>
      <c r="E355" s="7">
        <v>4792.32</v>
      </c>
      <c r="F355" s="7">
        <v>206663338.99999997</v>
      </c>
      <c r="G355" s="7">
        <v>108317052.00000003</v>
      </c>
      <c r="H355" s="7">
        <v>98982118.25000003</v>
      </c>
    </row>
    <row r="356" spans="3:8" ht="12.75">
      <c r="C356" s="7">
        <v>7176.84</v>
      </c>
      <c r="D356" s="7">
        <v>7577.245999999989</v>
      </c>
      <c r="E356" s="7">
        <v>6851.9</v>
      </c>
      <c r="F356" s="7">
        <v>268866763.9999996</v>
      </c>
      <c r="G356" s="7">
        <v>144372741.7499999</v>
      </c>
      <c r="H356" s="7">
        <v>124681271.75000021</v>
      </c>
    </row>
    <row r="357" spans="3:8" ht="12.75">
      <c r="C357" s="7">
        <v>23280.08</v>
      </c>
      <c r="D357" s="7">
        <v>23280.08</v>
      </c>
      <c r="E357" s="7">
        <v>21795.57</v>
      </c>
      <c r="F357" s="7">
        <v>445840492.75000095</v>
      </c>
      <c r="G357" s="7">
        <v>238059863.7499999</v>
      </c>
      <c r="H357" s="7">
        <v>206822609.99999997</v>
      </c>
    </row>
    <row r="358" spans="3:8" ht="12.75">
      <c r="C358" s="105">
        <v>449675</v>
      </c>
      <c r="D358" s="105">
        <v>230500</v>
      </c>
      <c r="E358" s="105">
        <v>219175</v>
      </c>
      <c r="F358" s="18">
        <v>1487830245.5000007</v>
      </c>
      <c r="G358" s="18">
        <v>789536090.2499998</v>
      </c>
      <c r="H358" s="18">
        <v>698294155.2500002</v>
      </c>
    </row>
  </sheetData>
  <sheetProtection/>
  <mergeCells count="7">
    <mergeCell ref="A4:I4"/>
    <mergeCell ref="B8:D8"/>
    <mergeCell ref="A8:A9"/>
    <mergeCell ref="H8:H9"/>
    <mergeCell ref="I8:I9"/>
    <mergeCell ref="A6:K6"/>
    <mergeCell ref="E8:G8"/>
  </mergeCells>
  <conditionalFormatting sqref="E11:G22">
    <cfRule type="expression" priority="1" dxfId="0" stopIfTrue="1">
      <formula>AND(AB43&gt;=500,AB43&lt;=1225)</formula>
    </cfRule>
  </conditionalFormatting>
  <conditionalFormatting sqref="B11:D22">
    <cfRule type="expression" priority="2" dxfId="0" stopIfTrue="1">
      <formula>AND(AB43&gt;=500,AB43&lt;=1225)</formula>
    </cfRule>
  </conditionalFormatting>
  <conditionalFormatting sqref="H11:H22">
    <cfRule type="expression" priority="3" dxfId="0" stopIfTrue="1">
      <formula>AND(AD43&gt;=500,AD43&lt;=1225)</formula>
    </cfRule>
  </conditionalFormatting>
  <conditionalFormatting sqref="I11:I22">
    <cfRule type="expression" priority="4" dxfId="0" stopIfTrue="1">
      <formula>AND(AD43&gt;=500,AD43&lt;=1225)</formula>
    </cfRule>
  </conditionalFormatting>
  <hyperlinks>
    <hyperlink ref="I1" location="Índice!B16" display="ÍNDICE"/>
  </hyperlinks>
  <printOptions/>
  <pageMargins left="0.2755905511811024" right="0.2362204724409449" top="0.31496062992125984" bottom="0.31496062992125984" header="0" footer="0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5">
    <tabColor indexed="60"/>
  </sheetPr>
  <dimension ref="A1:AI40"/>
  <sheetViews>
    <sheetView workbookViewId="0" topLeftCell="A1">
      <selection activeCell="I1" sqref="I1"/>
    </sheetView>
  </sheetViews>
  <sheetFormatPr defaultColWidth="11.421875" defaultRowHeight="12.75"/>
  <cols>
    <col min="1" max="1" width="21.28125" style="2" customWidth="1"/>
    <col min="2" max="2" width="14.28125" style="2" customWidth="1"/>
    <col min="3" max="3" width="13.421875" style="2" customWidth="1"/>
    <col min="4" max="4" width="11.57421875" style="2" customWidth="1"/>
    <col min="5" max="5" width="13.140625" style="2" customWidth="1"/>
    <col min="6" max="6" width="9.8515625" style="2" customWidth="1"/>
    <col min="7" max="7" width="12.57421875" style="2" customWidth="1"/>
    <col min="8" max="8" width="14.00390625" style="2" customWidth="1"/>
    <col min="9" max="9" width="15.421875" style="2" customWidth="1"/>
    <col min="10" max="10" width="11.57421875" style="2" bestFit="1" customWidth="1"/>
    <col min="11" max="11" width="10.8515625" style="2" customWidth="1"/>
    <col min="12" max="12" width="10.140625" style="2" customWidth="1"/>
    <col min="13" max="13" width="12.7109375" style="2" customWidth="1"/>
    <col min="14" max="14" width="11.57421875" style="2" bestFit="1" customWidth="1"/>
    <col min="15" max="26" width="11.421875" style="2" customWidth="1"/>
    <col min="27" max="30" width="11.421875" style="34" customWidth="1"/>
    <col min="31" max="32" width="11.421875" style="14" customWidth="1"/>
    <col min="33" max="16384" width="11.421875" style="2" customWidth="1"/>
  </cols>
  <sheetData>
    <row r="1" ht="42" customHeight="1">
      <c r="I1" s="172" t="s">
        <v>42</v>
      </c>
    </row>
    <row r="2" ht="16.5" customHeight="1"/>
    <row r="3" ht="16.5" customHeight="1">
      <c r="A3" s="218" t="s">
        <v>86</v>
      </c>
    </row>
    <row r="4" spans="1:10" ht="18.75" customHeight="1" thickBot="1">
      <c r="A4" s="287" t="s">
        <v>110</v>
      </c>
      <c r="B4" s="287"/>
      <c r="C4" s="287"/>
      <c r="D4" s="287"/>
      <c r="E4" s="287"/>
      <c r="F4" s="287"/>
      <c r="G4" s="287"/>
      <c r="H4" s="287"/>
      <c r="I4" s="287"/>
      <c r="J4" s="220"/>
    </row>
    <row r="5" spans="1:13" ht="12.75">
      <c r="A5" s="3"/>
      <c r="B5" s="16"/>
      <c r="K5" s="5"/>
      <c r="L5" s="5"/>
      <c r="M5" s="5"/>
    </row>
    <row r="6" spans="1:16" ht="33.75" customHeight="1">
      <c r="A6" s="307" t="s">
        <v>46</v>
      </c>
      <c r="B6" s="307"/>
      <c r="C6" s="307"/>
      <c r="D6" s="307"/>
      <c r="E6" s="307"/>
      <c r="F6" s="307"/>
      <c r="G6" s="307"/>
      <c r="H6" s="307"/>
      <c r="I6" s="307"/>
      <c r="J6" s="231"/>
      <c r="K6" s="5"/>
      <c r="M6" s="38"/>
      <c r="N6" s="8"/>
      <c r="O6" s="8"/>
      <c r="P6" s="8"/>
    </row>
    <row r="7" spans="1:9" ht="12.75">
      <c r="A7" s="3"/>
      <c r="H7" s="5"/>
      <c r="I7" s="43"/>
    </row>
    <row r="8" spans="1:35" ht="29.25" customHeight="1">
      <c r="A8" s="308"/>
      <c r="B8" s="309" t="s">
        <v>106</v>
      </c>
      <c r="C8" s="310"/>
      <c r="D8" s="311"/>
      <c r="E8" s="270" t="s">
        <v>169</v>
      </c>
      <c r="F8" s="274"/>
      <c r="G8" s="275"/>
      <c r="H8" s="270" t="s">
        <v>36</v>
      </c>
      <c r="I8" s="275"/>
      <c r="J8" s="5"/>
      <c r="AA8" s="2"/>
      <c r="AB8" s="2"/>
      <c r="AC8" s="2"/>
      <c r="AE8" s="34"/>
      <c r="AF8" s="34"/>
      <c r="AG8" s="34"/>
      <c r="AH8" s="14"/>
      <c r="AI8" s="14"/>
    </row>
    <row r="9" spans="1:34" ht="13.5" customHeight="1">
      <c r="A9" s="308"/>
      <c r="B9" s="73" t="s">
        <v>25</v>
      </c>
      <c r="C9" s="57" t="s">
        <v>66</v>
      </c>
      <c r="D9" s="57" t="s">
        <v>185</v>
      </c>
      <c r="E9" s="73" t="s">
        <v>25</v>
      </c>
      <c r="F9" s="57" t="s">
        <v>66</v>
      </c>
      <c r="G9" s="57" t="s">
        <v>185</v>
      </c>
      <c r="H9" s="57" t="s">
        <v>66</v>
      </c>
      <c r="I9" s="57" t="s">
        <v>185</v>
      </c>
      <c r="J9" s="5"/>
      <c r="AA9" s="2"/>
      <c r="AB9" s="2"/>
      <c r="AE9" s="34"/>
      <c r="AF9" s="34"/>
      <c r="AG9" s="14"/>
      <c r="AH9" s="14"/>
    </row>
    <row r="10" spans="1:34" ht="13.5" customHeight="1">
      <c r="A10" s="51"/>
      <c r="B10" s="51"/>
      <c r="C10" s="44"/>
      <c r="D10" s="44"/>
      <c r="E10" s="44"/>
      <c r="F10" s="44"/>
      <c r="G10" s="44"/>
      <c r="H10" s="44"/>
      <c r="I10" s="44"/>
      <c r="J10" s="5"/>
      <c r="AA10" s="2"/>
      <c r="AB10" s="2"/>
      <c r="AE10" s="34"/>
      <c r="AF10" s="34"/>
      <c r="AG10" s="14"/>
      <c r="AH10" s="14"/>
    </row>
    <row r="11" spans="1:34" ht="16.5" customHeight="1">
      <c r="A11" s="131" t="s">
        <v>19</v>
      </c>
      <c r="B11" s="64">
        <v>100</v>
      </c>
      <c r="C11" s="64">
        <v>100</v>
      </c>
      <c r="D11" s="64">
        <v>100</v>
      </c>
      <c r="E11" s="63">
        <v>5580.510990696716</v>
      </c>
      <c r="F11" s="63">
        <v>6403.920954016354</v>
      </c>
      <c r="G11" s="63">
        <v>4496.6927784744785</v>
      </c>
      <c r="H11" s="64">
        <v>114.75509975148057</v>
      </c>
      <c r="I11" s="64">
        <v>80.57851307829921</v>
      </c>
      <c r="J11" s="5"/>
      <c r="AA11" s="2"/>
      <c r="AB11" s="2"/>
      <c r="AE11" s="34"/>
      <c r="AF11" s="34"/>
      <c r="AG11" s="14"/>
      <c r="AH11" s="14"/>
    </row>
    <row r="12" spans="1:34" ht="12.75">
      <c r="A12" s="53" t="s">
        <v>21</v>
      </c>
      <c r="B12" s="64">
        <v>21.18190296385597</v>
      </c>
      <c r="C12" s="64">
        <v>20.90718414269017</v>
      </c>
      <c r="D12" s="64">
        <v>21.54350322968146</v>
      </c>
      <c r="E12" s="63">
        <v>3705.7318088099214</v>
      </c>
      <c r="F12" s="63">
        <v>4117.353242456715</v>
      </c>
      <c r="G12" s="63">
        <v>3179.9355084372532</v>
      </c>
      <c r="H12" s="64">
        <v>73.78093599888548</v>
      </c>
      <c r="I12" s="64">
        <v>56.98287331999761</v>
      </c>
      <c r="AA12" s="2"/>
      <c r="AB12" s="2"/>
      <c r="AE12" s="34"/>
      <c r="AF12" s="34"/>
      <c r="AG12" s="14"/>
      <c r="AH12" s="14"/>
    </row>
    <row r="13" spans="1:34" ht="12.75">
      <c r="A13" s="53" t="s">
        <v>22</v>
      </c>
      <c r="B13" s="64">
        <v>45.36724063416964</v>
      </c>
      <c r="C13" s="64">
        <v>44.57306626959348</v>
      </c>
      <c r="D13" s="64">
        <v>46.41257731741499</v>
      </c>
      <c r="E13" s="63">
        <v>5395.322601079043</v>
      </c>
      <c r="F13" s="63">
        <v>6003.294380365672</v>
      </c>
      <c r="G13" s="63">
        <v>4626.79304726871</v>
      </c>
      <c r="H13" s="64">
        <v>107.57606947417142</v>
      </c>
      <c r="I13" s="64">
        <v>82.90984562134271</v>
      </c>
      <c r="AA13" s="2"/>
      <c r="AB13" s="2"/>
      <c r="AE13" s="34"/>
      <c r="AF13" s="34"/>
      <c r="AG13" s="14"/>
      <c r="AH13" s="14"/>
    </row>
    <row r="14" spans="1:34" ht="12.75">
      <c r="A14" s="53" t="s">
        <v>23</v>
      </c>
      <c r="B14" s="64">
        <v>32.66201123672179</v>
      </c>
      <c r="C14" s="64">
        <v>33.701586691643854</v>
      </c>
      <c r="D14" s="64">
        <v>31.293663923457075</v>
      </c>
      <c r="E14" s="63">
        <v>7059.701572789603</v>
      </c>
      <c r="F14" s="63">
        <v>8353.116733336521</v>
      </c>
      <c r="G14" s="63">
        <v>5226.238328506943</v>
      </c>
      <c r="H14" s="64">
        <v>149.68372515101257</v>
      </c>
      <c r="I14" s="64">
        <v>93.6516089157358</v>
      </c>
      <c r="AA14" s="2"/>
      <c r="AB14" s="2"/>
      <c r="AE14" s="34"/>
      <c r="AF14" s="34"/>
      <c r="AG14" s="14"/>
      <c r="AH14" s="14"/>
    </row>
    <row r="15" spans="1:34" ht="12.75" customHeight="1">
      <c r="A15" s="53" t="s">
        <v>13</v>
      </c>
      <c r="B15" s="64">
        <v>0.7888451652525987</v>
      </c>
      <c r="C15" s="64">
        <v>0.8181628960724979</v>
      </c>
      <c r="D15" s="64">
        <v>0.7502555294464758</v>
      </c>
      <c r="E15" s="63">
        <v>5326.389550173013</v>
      </c>
      <c r="F15" s="63">
        <v>6369.522524461847</v>
      </c>
      <c r="G15" s="63">
        <v>3829.0835112359546</v>
      </c>
      <c r="H15" s="64">
        <v>114.13869688780281</v>
      </c>
      <c r="I15" s="64">
        <v>68.61528482999907</v>
      </c>
      <c r="AA15" s="2"/>
      <c r="AB15" s="2"/>
      <c r="AE15" s="34"/>
      <c r="AF15" s="34"/>
      <c r="AG15" s="14"/>
      <c r="AH15" s="14"/>
    </row>
    <row r="16" spans="1:34" ht="12.75" customHeight="1">
      <c r="A16" s="53"/>
      <c r="B16" s="64"/>
      <c r="C16" s="64"/>
      <c r="D16" s="64"/>
      <c r="E16" s="63"/>
      <c r="F16" s="63"/>
      <c r="G16" s="63"/>
      <c r="H16" s="64"/>
      <c r="I16" s="64"/>
      <c r="AA16" s="2"/>
      <c r="AB16" s="2"/>
      <c r="AE16" s="34"/>
      <c r="AF16" s="34"/>
      <c r="AG16" s="14"/>
      <c r="AH16" s="14"/>
    </row>
    <row r="17" spans="1:34" ht="12.75">
      <c r="A17" s="53" t="s">
        <v>67</v>
      </c>
      <c r="B17" s="64">
        <v>85.32402247344358</v>
      </c>
      <c r="C17" s="64">
        <v>82.68008389772163</v>
      </c>
      <c r="D17" s="64">
        <v>88.80412219049325</v>
      </c>
      <c r="E17" s="63">
        <v>5934.936316973708</v>
      </c>
      <c r="F17" s="63">
        <v>6946.29850308382</v>
      </c>
      <c r="G17" s="63">
        <v>4695.526814632812</v>
      </c>
      <c r="H17" s="64">
        <v>124.47423747868271</v>
      </c>
      <c r="I17" s="64">
        <v>84.14152077579877</v>
      </c>
      <c r="AA17" s="2"/>
      <c r="AB17" s="2"/>
      <c r="AE17" s="34"/>
      <c r="AF17" s="34"/>
      <c r="AG17" s="14"/>
      <c r="AH17" s="14"/>
    </row>
    <row r="18" spans="1:34" ht="12.75">
      <c r="A18" s="53" t="s">
        <v>28</v>
      </c>
      <c r="B18" s="64">
        <v>14.65596069422014</v>
      </c>
      <c r="C18" s="64">
        <v>17.29990233280497</v>
      </c>
      <c r="D18" s="64">
        <v>11.175856945659161</v>
      </c>
      <c r="E18" s="63">
        <v>3518.970392972437</v>
      </c>
      <c r="F18" s="63">
        <v>3815.439193428966</v>
      </c>
      <c r="G18" s="63">
        <v>2914.907524985843</v>
      </c>
      <c r="H18" s="64">
        <v>68.37078539563302</v>
      </c>
      <c r="I18" s="64">
        <v>52.2337027889613</v>
      </c>
      <c r="AA18" s="2"/>
      <c r="AB18" s="2"/>
      <c r="AE18" s="34"/>
      <c r="AF18" s="34"/>
      <c r="AG18" s="14"/>
      <c r="AH18" s="14"/>
    </row>
    <row r="19" spans="1:34" ht="12.75">
      <c r="A19" s="53" t="s">
        <v>55</v>
      </c>
      <c r="B19" s="90">
        <v>0.020016832336282785</v>
      </c>
      <c r="C19" s="90">
        <v>0.020013769473397697</v>
      </c>
      <c r="D19" s="90">
        <v>0.02002086384758854</v>
      </c>
      <c r="E19" s="93">
        <v>4224.825227272729</v>
      </c>
      <c r="F19" s="93">
        <v>3239.1192</v>
      </c>
      <c r="G19" s="93">
        <v>5521.806842105264</v>
      </c>
      <c r="H19" s="90">
        <v>58.04341583414035</v>
      </c>
      <c r="I19" s="90">
        <v>98.9480506589931</v>
      </c>
      <c r="AA19" s="2"/>
      <c r="AB19" s="2"/>
      <c r="AE19" s="34"/>
      <c r="AF19" s="34"/>
      <c r="AG19" s="14"/>
      <c r="AH19" s="14"/>
    </row>
    <row r="20" spans="1:32" ht="12.75">
      <c r="A20" s="58"/>
      <c r="B20" s="59"/>
      <c r="C20" s="59"/>
      <c r="D20" s="59"/>
      <c r="E20" s="59"/>
      <c r="F20" s="59"/>
      <c r="G20" s="59"/>
      <c r="H20" s="59"/>
      <c r="I20" s="59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Z20" s="34"/>
      <c r="AD20" s="14"/>
      <c r="AF20" s="2"/>
    </row>
    <row r="21" spans="1:20" ht="12.75">
      <c r="A21" s="24"/>
      <c r="B21" s="5"/>
      <c r="C21" s="5"/>
      <c r="D21" s="5"/>
      <c r="E21" s="5"/>
      <c r="F21" s="5"/>
      <c r="G21" s="5"/>
      <c r="H21" s="5"/>
      <c r="I21" s="5"/>
      <c r="J21" s="5"/>
      <c r="K21" s="133"/>
      <c r="L21" s="133"/>
      <c r="M21" s="133"/>
      <c r="N21" s="133"/>
      <c r="O21" s="133"/>
      <c r="P21" s="133"/>
      <c r="Q21" s="133"/>
      <c r="R21" s="133"/>
      <c r="S21" s="133"/>
      <c r="T21" s="133"/>
    </row>
    <row r="22" spans="1:20" ht="12.75" customHeight="1">
      <c r="A22" s="70" t="s">
        <v>105</v>
      </c>
      <c r="B22" s="1"/>
      <c r="D22" s="1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</row>
    <row r="23" spans="1:10" ht="12.75" customHeight="1">
      <c r="A23" s="70" t="s">
        <v>120</v>
      </c>
      <c r="B23" s="1"/>
      <c r="D23" s="1"/>
      <c r="H23" s="133"/>
      <c r="I23" s="133"/>
      <c r="J23" s="133"/>
    </row>
    <row r="24" spans="1:10" ht="12.75" customHeight="1">
      <c r="A24" s="70"/>
      <c r="B24" s="1"/>
      <c r="D24" s="1"/>
      <c r="H24" s="133"/>
      <c r="I24" s="133"/>
      <c r="J24" s="133"/>
    </row>
    <row r="25" ht="12.75">
      <c r="A25" s="168" t="s">
        <v>85</v>
      </c>
    </row>
    <row r="27" ht="12.75">
      <c r="AA27" s="2"/>
    </row>
    <row r="28" spans="1:27" ht="12.75">
      <c r="A28" s="34"/>
      <c r="B28" s="34"/>
      <c r="C28" s="34"/>
      <c r="D28" s="14"/>
      <c r="E28" s="14"/>
      <c r="AA28" s="2"/>
    </row>
    <row r="29" spans="1:27" ht="12.75">
      <c r="A29" s="34"/>
      <c r="B29" s="34"/>
      <c r="C29" s="34"/>
      <c r="D29" s="34"/>
      <c r="E29" s="34"/>
      <c r="F29" s="34"/>
      <c r="AA29" s="2"/>
    </row>
    <row r="30" spans="1:29" ht="12.75">
      <c r="A30" s="34"/>
      <c r="F30" s="34"/>
      <c r="Z30" s="186" t="s">
        <v>19</v>
      </c>
      <c r="AA30" s="187">
        <v>3129253.9209540165</v>
      </c>
      <c r="AB30" s="187">
        <v>3122850</v>
      </c>
      <c r="AC30" s="187">
        <v>6403.920954016354</v>
      </c>
    </row>
    <row r="31" spans="1:29" ht="12.75">
      <c r="A31" s="34"/>
      <c r="F31" s="34"/>
      <c r="Z31" s="186" t="s">
        <v>21</v>
      </c>
      <c r="AA31" s="187">
        <v>657017.3532424567</v>
      </c>
      <c r="AB31" s="187">
        <v>652900</v>
      </c>
      <c r="AC31" s="187">
        <v>4117.353242456715</v>
      </c>
    </row>
    <row r="32" spans="1:29" ht="12.75">
      <c r="A32" s="34"/>
      <c r="F32" s="34"/>
      <c r="Z32" s="186" t="s">
        <v>22</v>
      </c>
      <c r="AA32" s="187">
        <v>1397953.2943803656</v>
      </c>
      <c r="AB32" s="187">
        <v>1391950</v>
      </c>
      <c r="AC32" s="187">
        <v>6003.294380365672</v>
      </c>
    </row>
    <row r="33" spans="1:29" ht="12.75">
      <c r="A33" s="34"/>
      <c r="F33" s="34"/>
      <c r="Z33" s="186" t="s">
        <v>23</v>
      </c>
      <c r="AA33" s="187">
        <v>1060803.1167333366</v>
      </c>
      <c r="AB33" s="187">
        <v>1052450</v>
      </c>
      <c r="AC33" s="187">
        <v>8353.116733336521</v>
      </c>
    </row>
    <row r="34" spans="1:29" ht="12.75">
      <c r="A34" s="34"/>
      <c r="F34" s="34"/>
      <c r="Z34" s="186" t="s">
        <v>13</v>
      </c>
      <c r="AA34" s="187">
        <v>31919.52252446185</v>
      </c>
      <c r="AB34" s="187">
        <v>25550</v>
      </c>
      <c r="AC34" s="187">
        <v>6369.522524461847</v>
      </c>
    </row>
    <row r="35" spans="1:29" ht="12.75">
      <c r="A35" s="34"/>
      <c r="F35" s="34"/>
      <c r="Z35" s="186"/>
      <c r="AA35" s="187"/>
      <c r="AB35" s="187"/>
      <c r="AC35" s="187"/>
    </row>
    <row r="36" spans="1:29" ht="12.75">
      <c r="A36" s="34"/>
      <c r="F36" s="34"/>
      <c r="Z36" s="248" t="s">
        <v>187</v>
      </c>
      <c r="AA36" s="187">
        <v>2588921.2985030836</v>
      </c>
      <c r="AB36" s="187">
        <v>2581975</v>
      </c>
      <c r="AC36" s="187">
        <v>6946.29850308382</v>
      </c>
    </row>
    <row r="37" spans="1:29" ht="12.75">
      <c r="A37" s="34"/>
      <c r="F37" s="34"/>
      <c r="Z37" s="186" t="s">
        <v>24</v>
      </c>
      <c r="AA37" s="187">
        <v>544065.439193429</v>
      </c>
      <c r="AB37" s="187">
        <v>540250</v>
      </c>
      <c r="AC37" s="187">
        <v>3815.439193428966</v>
      </c>
    </row>
    <row r="38" spans="1:29" ht="12.75">
      <c r="A38" s="34"/>
      <c r="F38" s="34"/>
      <c r="Z38" s="186" t="s">
        <v>27</v>
      </c>
      <c r="AA38" s="187">
        <v>3864.1192</v>
      </c>
      <c r="AB38" s="187">
        <v>625</v>
      </c>
      <c r="AC38" s="187">
        <v>3239.1192</v>
      </c>
    </row>
    <row r="39" spans="1:29" ht="12.75">
      <c r="A39" s="34"/>
      <c r="F39" s="34"/>
      <c r="Z39" s="188"/>
      <c r="AA39" s="188"/>
      <c r="AB39" s="188"/>
      <c r="AC39" s="188"/>
    </row>
    <row r="40" spans="1:6" ht="12.75">
      <c r="A40" s="34"/>
      <c r="B40" s="34"/>
      <c r="C40" s="34"/>
      <c r="D40" s="34"/>
      <c r="E40" s="34"/>
      <c r="F40" s="34"/>
    </row>
  </sheetData>
  <sheetProtection/>
  <mergeCells count="6">
    <mergeCell ref="H8:I8"/>
    <mergeCell ref="A4:I4"/>
    <mergeCell ref="A6:I6"/>
    <mergeCell ref="A8:A9"/>
    <mergeCell ref="B8:D8"/>
    <mergeCell ref="E8:G8"/>
  </mergeCells>
  <conditionalFormatting sqref="B11:G19">
    <cfRule type="expression" priority="1" dxfId="0" stopIfTrue="1">
      <formula>AND(AA30&gt;=500,AA30&lt;=1225)</formula>
    </cfRule>
  </conditionalFormatting>
  <conditionalFormatting sqref="H11:I19">
    <cfRule type="expression" priority="2" dxfId="0" stopIfTrue="1">
      <formula>AND(AB30&gt;=500,AB30&lt;=1225)</formula>
    </cfRule>
  </conditionalFormatting>
  <hyperlinks>
    <hyperlink ref="I1" location="Índice!B17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3">
    <tabColor indexed="47"/>
  </sheetPr>
  <dimension ref="A1:AL67"/>
  <sheetViews>
    <sheetView zoomScale="85" zoomScaleNormal="85" zoomScalePageLayoutView="0" workbookViewId="0" topLeftCell="A1">
      <selection activeCell="L1" sqref="L1"/>
    </sheetView>
  </sheetViews>
  <sheetFormatPr defaultColWidth="11.421875" defaultRowHeight="12.75"/>
  <cols>
    <col min="1" max="1" width="24.140625" style="2" customWidth="1"/>
    <col min="2" max="2" width="13.7109375" style="2" customWidth="1"/>
    <col min="3" max="4" width="10.00390625" style="2" customWidth="1"/>
    <col min="5" max="5" width="13.140625" style="2" customWidth="1"/>
    <col min="6" max="7" width="14.140625" style="2" customWidth="1"/>
    <col min="8" max="8" width="13.7109375" style="2" customWidth="1"/>
    <col min="9" max="10" width="12.421875" style="2" customWidth="1"/>
    <col min="11" max="13" width="10.00390625" style="2" customWidth="1"/>
    <col min="14" max="16" width="12.8515625" style="2" customWidth="1"/>
    <col min="17" max="18" width="11.00390625" style="2" customWidth="1"/>
    <col min="19" max="19" width="13.7109375" style="2" customWidth="1"/>
    <col min="20" max="26" width="11.421875" style="2" customWidth="1"/>
    <col min="27" max="38" width="11.421875" style="98" customWidth="1"/>
    <col min="39" max="16384" width="11.421875" style="2" customWidth="1"/>
  </cols>
  <sheetData>
    <row r="1" spans="1:38" ht="39.75" customHeight="1">
      <c r="A1" s="193"/>
      <c r="L1" s="172" t="s">
        <v>42</v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</row>
    <row r="2" spans="27:38" ht="18.75" customHeight="1"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</row>
    <row r="3" spans="1:38" ht="18.75" customHeight="1">
      <c r="A3" s="218" t="s">
        <v>86</v>
      </c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1:38" ht="19.5" customHeight="1" thickBot="1">
      <c r="A4" s="287" t="s">
        <v>110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199"/>
      <c r="M4" s="199"/>
      <c r="N4" s="199"/>
      <c r="O4" s="199"/>
      <c r="P4" s="199"/>
      <c r="Q4" s="199"/>
      <c r="R4" s="199"/>
      <c r="S4" s="199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</row>
    <row r="5" spans="1:38" ht="12.75">
      <c r="A5" s="16"/>
      <c r="T5" s="5"/>
      <c r="U5" s="5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</row>
    <row r="6" spans="1:38" ht="18.75">
      <c r="A6" s="50" t="s">
        <v>122</v>
      </c>
      <c r="J6" s="43"/>
      <c r="K6" s="43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</row>
    <row r="7" spans="1:38" ht="12.75" customHeight="1">
      <c r="A7" s="17"/>
      <c r="T7" s="134"/>
      <c r="U7" s="134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</row>
    <row r="8" spans="1:34" s="181" customFormat="1" ht="27" customHeight="1">
      <c r="A8" s="317"/>
      <c r="B8" s="317" t="s">
        <v>144</v>
      </c>
      <c r="C8" s="317"/>
      <c r="D8" s="317"/>
      <c r="E8" s="317" t="s">
        <v>47</v>
      </c>
      <c r="F8" s="317"/>
      <c r="G8" s="317"/>
      <c r="H8" s="317" t="s">
        <v>32</v>
      </c>
      <c r="I8" s="317"/>
      <c r="J8" s="317"/>
      <c r="K8" s="312" t="s">
        <v>48</v>
      </c>
      <c r="L8" s="313"/>
      <c r="M8" s="314"/>
      <c r="N8" s="312" t="s">
        <v>49</v>
      </c>
      <c r="O8" s="313"/>
      <c r="P8" s="314"/>
      <c r="Q8" s="312" t="s">
        <v>178</v>
      </c>
      <c r="R8" s="313"/>
      <c r="S8" s="314"/>
      <c r="AB8" s="227"/>
      <c r="AC8" s="227"/>
      <c r="AD8" s="227"/>
      <c r="AE8" s="227"/>
      <c r="AF8" s="227"/>
      <c r="AG8" s="227"/>
      <c r="AH8" s="227"/>
    </row>
    <row r="9" spans="1:34" s="181" customFormat="1" ht="15.75" customHeight="1">
      <c r="A9" s="318"/>
      <c r="B9" s="167" t="s">
        <v>19</v>
      </c>
      <c r="C9" s="167" t="s">
        <v>66</v>
      </c>
      <c r="D9" s="167" t="s">
        <v>185</v>
      </c>
      <c r="E9" s="167" t="s">
        <v>19</v>
      </c>
      <c r="F9" s="167" t="s">
        <v>66</v>
      </c>
      <c r="G9" s="167" t="s">
        <v>185</v>
      </c>
      <c r="H9" s="167" t="s">
        <v>19</v>
      </c>
      <c r="I9" s="167" t="s">
        <v>66</v>
      </c>
      <c r="J9" s="167" t="s">
        <v>185</v>
      </c>
      <c r="K9" s="167" t="s">
        <v>19</v>
      </c>
      <c r="L9" s="167" t="s">
        <v>66</v>
      </c>
      <c r="M9" s="169" t="s">
        <v>185</v>
      </c>
      <c r="N9" s="167" t="s">
        <v>19</v>
      </c>
      <c r="O9" s="167" t="s">
        <v>66</v>
      </c>
      <c r="P9" s="169" t="s">
        <v>185</v>
      </c>
      <c r="Q9" s="167" t="s">
        <v>19</v>
      </c>
      <c r="R9" s="167" t="s">
        <v>66</v>
      </c>
      <c r="S9" s="167" t="s">
        <v>185</v>
      </c>
      <c r="AB9" s="227"/>
      <c r="AC9" s="227"/>
      <c r="AD9" s="227"/>
      <c r="AE9" s="227"/>
      <c r="AF9" s="227"/>
      <c r="AG9" s="227"/>
      <c r="AH9" s="227"/>
    </row>
    <row r="10" spans="1:38" s="15" customFormat="1" ht="15" customHeigh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68"/>
      <c r="L10" s="68"/>
      <c r="M10" s="68"/>
      <c r="N10" s="68"/>
      <c r="O10" s="68"/>
      <c r="P10" s="68"/>
      <c r="Q10" s="68"/>
      <c r="R10" s="68"/>
      <c r="S10" s="68"/>
      <c r="T10" s="174"/>
      <c r="U10" s="174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</row>
    <row r="11" spans="1:38" ht="12.75">
      <c r="A11" s="82" t="s">
        <v>19</v>
      </c>
      <c r="B11" s="120">
        <v>100</v>
      </c>
      <c r="C11" s="120">
        <v>100</v>
      </c>
      <c r="D11" s="120">
        <v>100</v>
      </c>
      <c r="E11" s="132">
        <v>3957.6830318375487</v>
      </c>
      <c r="F11" s="132">
        <v>4260.662287551332</v>
      </c>
      <c r="G11" s="132">
        <v>3578.8374486917132</v>
      </c>
      <c r="H11" s="132">
        <v>11589.563269010894</v>
      </c>
      <c r="I11" s="132">
        <v>13222.535062121537</v>
      </c>
      <c r="J11" s="132">
        <v>9547.693604488273</v>
      </c>
      <c r="K11" s="120">
        <v>34.148681360754296</v>
      </c>
      <c r="L11" s="120">
        <v>32.22273389735081</v>
      </c>
      <c r="M11" s="120">
        <v>37.48379029475075</v>
      </c>
      <c r="N11" s="120">
        <v>100</v>
      </c>
      <c r="O11" s="120">
        <v>107.65547046785883</v>
      </c>
      <c r="P11" s="120">
        <v>90.42759159593594</v>
      </c>
      <c r="Q11" s="120">
        <v>100</v>
      </c>
      <c r="R11" s="120">
        <v>114.09002009141288</v>
      </c>
      <c r="S11" s="120">
        <v>82.38182391236143</v>
      </c>
      <c r="T11" s="43"/>
      <c r="U11" s="43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</row>
    <row r="12" spans="1:38" ht="12.75">
      <c r="A12" s="82" t="s">
        <v>21</v>
      </c>
      <c r="B12" s="120">
        <v>20.510645968789305</v>
      </c>
      <c r="C12" s="120">
        <v>20.513047389416094</v>
      </c>
      <c r="D12" s="120">
        <v>20.507643229886966</v>
      </c>
      <c r="E12" s="132">
        <v>3173.215297724842</v>
      </c>
      <c r="F12" s="132">
        <v>3339.5462864845395</v>
      </c>
      <c r="G12" s="132">
        <v>2965.180045857131</v>
      </c>
      <c r="H12" s="132">
        <v>9485.293412899717</v>
      </c>
      <c r="I12" s="132">
        <v>10018.179375988559</v>
      </c>
      <c r="J12" s="132">
        <v>8818.796650182065</v>
      </c>
      <c r="K12" s="120">
        <v>33.45405523680863</v>
      </c>
      <c r="L12" s="120">
        <v>33.334862165561944</v>
      </c>
      <c r="M12" s="120">
        <v>33.62340876513934</v>
      </c>
      <c r="N12" s="120">
        <v>80.17861137938378</v>
      </c>
      <c r="O12" s="120">
        <v>84.3813478648893</v>
      </c>
      <c r="P12" s="120">
        <v>74.92212039225386</v>
      </c>
      <c r="Q12" s="120">
        <v>81.8434068025864</v>
      </c>
      <c r="R12" s="120">
        <v>86.44138819946711</v>
      </c>
      <c r="S12" s="120">
        <v>76.09257092337958</v>
      </c>
      <c r="T12" s="43"/>
      <c r="U12" s="43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</row>
    <row r="13" spans="1:38" ht="12.75">
      <c r="A13" s="82" t="s">
        <v>22</v>
      </c>
      <c r="B13" s="120">
        <v>45.01214750720042</v>
      </c>
      <c r="C13" s="120">
        <v>44.476150448676826</v>
      </c>
      <c r="D13" s="120">
        <v>45.682358798473196</v>
      </c>
      <c r="E13" s="132">
        <v>3991.031191713648</v>
      </c>
      <c r="F13" s="132">
        <v>4194.370326596987</v>
      </c>
      <c r="G13" s="132">
        <v>3743.48914608058</v>
      </c>
      <c r="H13" s="132">
        <v>11689.21353491045</v>
      </c>
      <c r="I13" s="132">
        <v>12910.166696563369</v>
      </c>
      <c r="J13" s="132">
        <v>10202.843272584167</v>
      </c>
      <c r="K13" s="120">
        <v>34.14285469073025</v>
      </c>
      <c r="L13" s="120">
        <v>32.48889363848037</v>
      </c>
      <c r="M13" s="120">
        <v>36.690646382265086</v>
      </c>
      <c r="N13" s="120">
        <v>100.84261825941668</v>
      </c>
      <c r="O13" s="120">
        <v>105.98045100770852</v>
      </c>
      <c r="P13" s="120">
        <v>94.58789690751159</v>
      </c>
      <c r="Q13" s="120">
        <v>100.85982761892339</v>
      </c>
      <c r="R13" s="120">
        <v>111.39476438325859</v>
      </c>
      <c r="S13" s="120">
        <v>88.03475192085408</v>
      </c>
      <c r="T13" s="43"/>
      <c r="U13" s="43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</row>
    <row r="14" spans="1:38" ht="12.75">
      <c r="A14" s="82" t="s">
        <v>23</v>
      </c>
      <c r="B14" s="120">
        <v>33.67215250550018</v>
      </c>
      <c r="C14" s="120">
        <v>34.18128460931567</v>
      </c>
      <c r="D14" s="120">
        <v>33.035533182128304</v>
      </c>
      <c r="E14" s="132">
        <v>4403.923593346933</v>
      </c>
      <c r="F14" s="132">
        <v>4912.821683672399</v>
      </c>
      <c r="G14" s="132">
        <v>3745.527545979755</v>
      </c>
      <c r="H14" s="132">
        <v>12724.24704810924</v>
      </c>
      <c r="I14" s="132">
        <v>15510.895688245635</v>
      </c>
      <c r="J14" s="132">
        <v>9118.970304205843</v>
      </c>
      <c r="K14" s="120">
        <v>34.61048482237174</v>
      </c>
      <c r="L14" s="120">
        <v>31.67335905298751</v>
      </c>
      <c r="M14" s="120">
        <v>41.074018458556075</v>
      </c>
      <c r="N14" s="120">
        <v>111.27529814590015</v>
      </c>
      <c r="O14" s="120">
        <v>124.13378343215577</v>
      </c>
      <c r="P14" s="120">
        <v>94.63940178758352</v>
      </c>
      <c r="Q14" s="120">
        <v>109.79056546619282</v>
      </c>
      <c r="R14" s="120">
        <v>133.83503181452846</v>
      </c>
      <c r="S14" s="120">
        <v>78.6826051382702</v>
      </c>
      <c r="T14" s="43"/>
      <c r="U14" s="43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</row>
    <row r="15" spans="1:38" ht="12.75">
      <c r="A15" s="82" t="s">
        <v>13</v>
      </c>
      <c r="B15" s="120">
        <v>0.805054018510097</v>
      </c>
      <c r="C15" s="120">
        <v>0.8295175525914128</v>
      </c>
      <c r="D15" s="120">
        <v>0.774464789511534</v>
      </c>
      <c r="E15" s="132">
        <v>3414.8467073791344</v>
      </c>
      <c r="F15" s="132">
        <v>3720.1812355555576</v>
      </c>
      <c r="G15" s="132">
        <v>3005.9165357142842</v>
      </c>
      <c r="H15" s="132">
        <v>12169.917267175566</v>
      </c>
      <c r="I15" s="132">
        <v>14916.2142488889</v>
      </c>
      <c r="J15" s="132">
        <v>8491.84095238095</v>
      </c>
      <c r="K15" s="120">
        <v>28.059736417350873</v>
      </c>
      <c r="L15" s="120">
        <v>24.940518911041195</v>
      </c>
      <c r="M15" s="120">
        <v>35.39770177715685</v>
      </c>
      <c r="N15" s="120">
        <v>86.2839868657603</v>
      </c>
      <c r="O15" s="120">
        <v>93.99896873065858</v>
      </c>
      <c r="P15" s="120">
        <v>75.95142186812873</v>
      </c>
      <c r="Q15" s="120">
        <v>105.0075570985187</v>
      </c>
      <c r="R15" s="120">
        <v>128.70385106549332</v>
      </c>
      <c r="S15" s="120">
        <v>73.27144910703508</v>
      </c>
      <c r="T15" s="43"/>
      <c r="U15" s="43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</row>
    <row r="16" spans="1:38" ht="12" customHeight="1">
      <c r="A16" s="83"/>
      <c r="B16" s="120"/>
      <c r="C16" s="120"/>
      <c r="D16" s="120"/>
      <c r="E16" s="132" t="s">
        <v>173</v>
      </c>
      <c r="F16" s="132" t="s">
        <v>173</v>
      </c>
      <c r="G16" s="132" t="s">
        <v>173</v>
      </c>
      <c r="H16" s="132" t="s">
        <v>173</v>
      </c>
      <c r="I16" s="132" t="s">
        <v>173</v>
      </c>
      <c r="J16" s="132" t="s">
        <v>173</v>
      </c>
      <c r="K16" s="120" t="s">
        <v>173</v>
      </c>
      <c r="L16" s="120" t="s">
        <v>173</v>
      </c>
      <c r="M16" s="120" t="s">
        <v>173</v>
      </c>
      <c r="N16" s="120"/>
      <c r="O16" s="120"/>
      <c r="P16" s="120"/>
      <c r="Q16" s="120"/>
      <c r="R16" s="120"/>
      <c r="S16" s="120"/>
      <c r="T16" s="43"/>
      <c r="U16" s="43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</row>
    <row r="17" spans="1:38" ht="12.75">
      <c r="A17" s="135" t="s">
        <v>17</v>
      </c>
      <c r="B17" s="120">
        <v>84.746991801969</v>
      </c>
      <c r="C17" s="120">
        <v>81.74913914511764</v>
      </c>
      <c r="D17" s="120">
        <v>88.49550994818462</v>
      </c>
      <c r="E17" s="132">
        <v>4028.715279352971</v>
      </c>
      <c r="F17" s="132">
        <v>4375.217676988126</v>
      </c>
      <c r="G17" s="132">
        <v>3628.478007272005</v>
      </c>
      <c r="H17" s="132">
        <v>12063.380488704312</v>
      </c>
      <c r="I17" s="132">
        <v>14077.615719903706</v>
      </c>
      <c r="J17" s="132">
        <v>9736.781828012978</v>
      </c>
      <c r="K17" s="120">
        <v>33.396238169933426</v>
      </c>
      <c r="L17" s="120">
        <v>31.07925208387528</v>
      </c>
      <c r="M17" s="120">
        <v>37.265680502697286</v>
      </c>
      <c r="N17" s="120">
        <v>101.79479374533038</v>
      </c>
      <c r="O17" s="120">
        <v>110.54997688778317</v>
      </c>
      <c r="P17" s="120">
        <v>91.68187492739422</v>
      </c>
      <c r="Q17" s="120">
        <v>104.08830953069948</v>
      </c>
      <c r="R17" s="120">
        <v>121.46804321389371</v>
      </c>
      <c r="S17" s="120">
        <v>84.01336272996556</v>
      </c>
      <c r="T17" s="43"/>
      <c r="U17" s="43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</row>
    <row r="18" spans="1:38" ht="12.75">
      <c r="A18" s="82" t="s">
        <v>28</v>
      </c>
      <c r="B18" s="120">
        <v>15.227607002536022</v>
      </c>
      <c r="C18" s="120">
        <v>18.22874038681325</v>
      </c>
      <c r="D18" s="120">
        <v>11.474986631262562</v>
      </c>
      <c r="E18" s="132">
        <v>3563.235763560062</v>
      </c>
      <c r="F18" s="132">
        <v>3747.8644644446326</v>
      </c>
      <c r="G18" s="132">
        <v>3196.500206492042</v>
      </c>
      <c r="H18" s="132">
        <v>8961.607167455846</v>
      </c>
      <c r="I18" s="132">
        <v>9394.708229916649</v>
      </c>
      <c r="J18" s="132">
        <v>8101.32077293909</v>
      </c>
      <c r="K18" s="120">
        <v>39.76112428248343</v>
      </c>
      <c r="L18" s="120">
        <v>39.89335669318476</v>
      </c>
      <c r="M18" s="120">
        <v>39.456531793795136</v>
      </c>
      <c r="N18" s="120">
        <v>90.0333789971466</v>
      </c>
      <c r="O18" s="120">
        <v>94.69844942849055</v>
      </c>
      <c r="P18" s="120">
        <v>80.76695836371489</v>
      </c>
      <c r="Q18" s="120">
        <v>77.32480473546498</v>
      </c>
      <c r="R18" s="120">
        <v>81.06179682401816</v>
      </c>
      <c r="S18" s="120">
        <v>69.9018641591185</v>
      </c>
      <c r="T18" s="43"/>
      <c r="U18" s="43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</row>
    <row r="19" spans="1:38" ht="14.25" customHeight="1">
      <c r="A19" s="82" t="s">
        <v>55</v>
      </c>
      <c r="B19" s="120">
        <v>0.02540119549497507</v>
      </c>
      <c r="C19" s="120">
        <v>0.02212046806910434</v>
      </c>
      <c r="D19" s="120">
        <v>0.029503420552820344</v>
      </c>
      <c r="E19" s="132">
        <v>3434.8212903225813</v>
      </c>
      <c r="F19" s="132">
        <v>3485.539333333333</v>
      </c>
      <c r="G19" s="132">
        <v>3387.2731249999997</v>
      </c>
      <c r="H19" s="132">
        <v>6192.128387096774</v>
      </c>
      <c r="I19" s="132">
        <v>7542.451666666668</v>
      </c>
      <c r="J19" s="132">
        <v>4926.2003125</v>
      </c>
      <c r="K19" s="120">
        <v>55.47076991297692</v>
      </c>
      <c r="L19" s="120">
        <v>46.212285969791864</v>
      </c>
      <c r="M19" s="120">
        <v>68.76036113279753</v>
      </c>
      <c r="N19" s="120">
        <v>86.78869082468681</v>
      </c>
      <c r="O19" s="120">
        <v>88.07019928816786</v>
      </c>
      <c r="P19" s="120">
        <v>85.58727664017329</v>
      </c>
      <c r="Q19" s="120">
        <v>53.42848771233498</v>
      </c>
      <c r="R19" s="120">
        <v>65.0796884368739</v>
      </c>
      <c r="S19" s="120">
        <v>42.50548703307976</v>
      </c>
      <c r="T19" s="43"/>
      <c r="U19" s="43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</row>
    <row r="20" spans="1:38" ht="12.75">
      <c r="A20" s="59"/>
      <c r="B20" s="99"/>
      <c r="C20" s="99"/>
      <c r="D20" s="99"/>
      <c r="E20" s="136"/>
      <c r="F20" s="136"/>
      <c r="G20" s="136"/>
      <c r="H20" s="136"/>
      <c r="I20" s="136"/>
      <c r="J20" s="136"/>
      <c r="K20" s="59"/>
      <c r="L20" s="136"/>
      <c r="M20" s="136"/>
      <c r="N20" s="136"/>
      <c r="O20" s="136"/>
      <c r="P20" s="136"/>
      <c r="Q20" s="136"/>
      <c r="R20" s="136"/>
      <c r="S20" s="136"/>
      <c r="T20" s="43"/>
      <c r="U20" s="43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</row>
    <row r="22" spans="1:38" ht="10.5" customHeight="1">
      <c r="A22" s="316" t="s">
        <v>70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</row>
    <row r="23" spans="1:38" ht="12.75" customHeight="1">
      <c r="A23" s="315" t="s">
        <v>117</v>
      </c>
      <c r="B23" s="315"/>
      <c r="C23" s="315"/>
      <c r="D23" s="315"/>
      <c r="E23" s="315"/>
      <c r="F23" s="315"/>
      <c r="G23" s="315"/>
      <c r="H23" s="315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</row>
    <row r="24" spans="1:38" ht="13.5" customHeight="1">
      <c r="A24" s="315" t="s">
        <v>119</v>
      </c>
      <c r="B24" s="315"/>
      <c r="C24" s="315"/>
      <c r="D24" s="315"/>
      <c r="E24" s="315"/>
      <c r="F24" s="315"/>
      <c r="G24" s="315"/>
      <c r="H24" s="315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</row>
    <row r="25" spans="1:38" ht="13.5" customHeight="1">
      <c r="A25" s="201"/>
      <c r="B25" s="201"/>
      <c r="C25" s="201"/>
      <c r="D25" s="201"/>
      <c r="E25" s="201"/>
      <c r="F25" s="201"/>
      <c r="G25" s="201"/>
      <c r="H25" s="201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</row>
    <row r="26" spans="1:38" ht="12.75">
      <c r="A26" s="101" t="s">
        <v>85</v>
      </c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</row>
    <row r="27" ht="12.75">
      <c r="L27" s="172" t="s">
        <v>42</v>
      </c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spans="28:31" ht="12.75">
      <c r="AB58" s="205"/>
      <c r="AC58" s="205" t="s">
        <v>20</v>
      </c>
      <c r="AD58" s="205" t="s">
        <v>11</v>
      </c>
      <c r="AE58" s="205" t="s">
        <v>12</v>
      </c>
    </row>
    <row r="59" spans="28:31" ht="12.75">
      <c r="AB59" s="204" t="s">
        <v>19</v>
      </c>
      <c r="AC59" s="204">
        <v>6102075</v>
      </c>
      <c r="AD59" s="204">
        <v>3390525</v>
      </c>
      <c r="AE59" s="204">
        <v>2711550</v>
      </c>
    </row>
    <row r="60" spans="28:31" ht="12.75">
      <c r="AB60" s="204" t="s">
        <v>21</v>
      </c>
      <c r="AC60" s="204">
        <v>1251575</v>
      </c>
      <c r="AD60" s="204">
        <v>695500</v>
      </c>
      <c r="AE60" s="204">
        <v>556075</v>
      </c>
    </row>
    <row r="61" spans="28:31" ht="12.75">
      <c r="AB61" s="204" t="s">
        <v>22</v>
      </c>
      <c r="AC61" s="204">
        <v>2746675</v>
      </c>
      <c r="AD61" s="204">
        <v>1507975</v>
      </c>
      <c r="AE61" s="204">
        <v>1238700</v>
      </c>
    </row>
    <row r="62" spans="28:31" ht="12.75">
      <c r="AB62" s="204" t="s">
        <v>23</v>
      </c>
      <c r="AC62" s="204">
        <v>2054700</v>
      </c>
      <c r="AD62" s="204">
        <v>1158925</v>
      </c>
      <c r="AE62" s="204">
        <v>895775</v>
      </c>
    </row>
    <row r="63" spans="27:31" ht="12.75">
      <c r="AA63" s="2"/>
      <c r="AB63" s="204" t="s">
        <v>13</v>
      </c>
      <c r="AC63" s="204">
        <v>49125</v>
      </c>
      <c r="AD63" s="204">
        <v>28125</v>
      </c>
      <c r="AE63" s="204">
        <v>21000</v>
      </c>
    </row>
    <row r="64" spans="27:31" ht="12.75">
      <c r="AA64" s="2"/>
      <c r="AB64" s="204"/>
      <c r="AC64" s="204"/>
      <c r="AD64" s="204"/>
      <c r="AE64" s="204"/>
    </row>
    <row r="65" spans="27:31" ht="12.75">
      <c r="AA65" s="2"/>
      <c r="AB65" s="207" t="s">
        <v>187</v>
      </c>
      <c r="AC65" s="204">
        <v>5171325</v>
      </c>
      <c r="AD65" s="204">
        <v>2771725</v>
      </c>
      <c r="AE65" s="204">
        <v>2399600</v>
      </c>
    </row>
    <row r="66" spans="27:31" ht="12.75">
      <c r="AA66" s="2"/>
      <c r="AB66" s="204" t="s">
        <v>24</v>
      </c>
      <c r="AC66" s="204">
        <v>929200</v>
      </c>
      <c r="AD66" s="204">
        <v>618050</v>
      </c>
      <c r="AE66" s="204">
        <v>311150</v>
      </c>
    </row>
    <row r="67" spans="27:31" ht="12.75">
      <c r="AA67" s="2"/>
      <c r="AB67" s="204" t="s">
        <v>27</v>
      </c>
      <c r="AC67" s="204">
        <v>1550</v>
      </c>
      <c r="AD67" s="204">
        <v>750</v>
      </c>
      <c r="AE67" s="204">
        <v>800</v>
      </c>
    </row>
  </sheetData>
  <sheetProtection/>
  <mergeCells count="11">
    <mergeCell ref="A4:K4"/>
    <mergeCell ref="A22:S22"/>
    <mergeCell ref="K8:M8"/>
    <mergeCell ref="H8:J8"/>
    <mergeCell ref="A8:A9"/>
    <mergeCell ref="B8:D8"/>
    <mergeCell ref="E8:G8"/>
    <mergeCell ref="N8:P8"/>
    <mergeCell ref="Q8:S8"/>
    <mergeCell ref="A23:H23"/>
    <mergeCell ref="A24:H24"/>
  </mergeCells>
  <conditionalFormatting sqref="A1">
    <cfRule type="expression" priority="6" dxfId="0" stopIfTrue="1">
      <formula>AND($D27&gt;=500,$D27&lt;=1225)</formula>
    </cfRule>
  </conditionalFormatting>
  <conditionalFormatting sqref="E11:G19">
    <cfRule type="expression" priority="8" dxfId="0" stopIfTrue="1">
      <formula>AND(AC59&gt;=500,AC59&lt;=1225)</formula>
    </cfRule>
  </conditionalFormatting>
  <conditionalFormatting sqref="H11:J19">
    <cfRule type="expression" priority="9" dxfId="0" stopIfTrue="1">
      <formula>AND(AC59&gt;=500,AC59&lt;=1225)</formula>
    </cfRule>
  </conditionalFormatting>
  <conditionalFormatting sqref="K11:M19">
    <cfRule type="expression" priority="10" dxfId="0" stopIfTrue="1">
      <formula>AND(AC59&gt;=500,AC59&lt;=1225)</formula>
    </cfRule>
  </conditionalFormatting>
  <conditionalFormatting sqref="N11:P19">
    <cfRule type="expression" priority="11" dxfId="0" stopIfTrue="1">
      <formula>AND(AC59&gt;=500,AC59&lt;=1225)</formula>
    </cfRule>
  </conditionalFormatting>
  <conditionalFormatting sqref="Q11:S19">
    <cfRule type="expression" priority="12" dxfId="0" stopIfTrue="1">
      <formula>AND(AC59&gt;=500,AC59&lt;=1225)</formula>
    </cfRule>
  </conditionalFormatting>
  <conditionalFormatting sqref="B11:D19">
    <cfRule type="expression" priority="13" dxfId="0" stopIfTrue="1">
      <formula>AND(AC59&gt;=500,AC59&lt;=1225)</formula>
    </cfRule>
  </conditionalFormatting>
  <conditionalFormatting sqref="B16:D16">
    <cfRule type="expression" priority="14" dxfId="0" stopIfTrue="1">
      <formula>AND(#REF!&gt;=500,#REF!&lt;=1225)</formula>
    </cfRule>
  </conditionalFormatting>
  <hyperlinks>
    <hyperlink ref="L1" location="Índice!B18" display="ÍNDICE"/>
    <hyperlink ref="L27" location="Índice!A18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2012-09-04T07:10:29Z</cp:lastPrinted>
  <dcterms:created xsi:type="dcterms:W3CDTF">2009-08-17T07:44:39Z</dcterms:created>
  <dcterms:modified xsi:type="dcterms:W3CDTF">2012-09-17T07:26:27Z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