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435" windowWidth="9060" windowHeight="9015" tabRatio="843" activeTab="0"/>
  </bookViews>
  <sheets>
    <sheet name="Índice" sheetId="1" r:id="rId1"/>
    <sheet name="A.1.1.1" sheetId="2" r:id="rId2"/>
    <sheet name="A.1.1.2" sheetId="3" r:id="rId3"/>
    <sheet name="A.1.1.3" sheetId="4" r:id="rId4"/>
    <sheet name="A.1.1.4" sheetId="5" r:id="rId5"/>
    <sheet name="A.1.1.5" sheetId="6" r:id="rId6"/>
    <sheet name="A.1.1.6" sheetId="7" r:id="rId7"/>
    <sheet name="A.1.1.7" sheetId="8" r:id="rId8"/>
    <sheet name="A.1.1.8" sheetId="9" r:id="rId9"/>
    <sheet name="A.1.1.9" sheetId="10" r:id="rId10"/>
    <sheet name="A.1.1.10" sheetId="11" r:id="rId11"/>
    <sheet name="A.1.1.11" sheetId="12" r:id="rId12"/>
    <sheet name="A.1.1.12" sheetId="13" r:id="rId13"/>
    <sheet name="A.1.1.13" sheetId="14" r:id="rId14"/>
    <sheet name="A.1.1.14" sheetId="15" r:id="rId15"/>
    <sheet name="A.1.1.15" sheetId="16" r:id="rId16"/>
    <sheet name="A.1.1.16" sheetId="17" r:id="rId17"/>
  </sheets>
  <externalReferences>
    <externalReference r:id="rId20"/>
    <externalReference r:id="rId21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'A.1.1.1'!$B$1:$M$60</definedName>
    <definedName name="_xlnm.Print_Area" localSheetId="10">'A.1.1.10'!$B$1:$T$62</definedName>
    <definedName name="_xlnm.Print_Area" localSheetId="11">'A.1.1.11'!$B$1:$T$55</definedName>
    <definedName name="_xlnm.Print_Area" localSheetId="13">'A.1.1.13'!$B$1:$K$69</definedName>
    <definedName name="_xlnm.Print_Area" localSheetId="14">'A.1.1.14'!$B$1:$M$41</definedName>
    <definedName name="_xlnm.Print_Area" localSheetId="15">'A.1.1.15'!$B$1:$N$70</definedName>
    <definedName name="_xlnm.Print_Area" localSheetId="16">'A.1.1.16'!$B$1:$S$28</definedName>
    <definedName name="_xlnm.Print_Area" localSheetId="2">'A.1.1.2'!$B$1:$N$58</definedName>
    <definedName name="_xlnm.Print_Area" localSheetId="3">'A.1.1.3'!$B$1:$N$30</definedName>
    <definedName name="_xlnm.Print_Area" localSheetId="4">'A.1.1.4'!$B$1:$L$74</definedName>
    <definedName name="_xlnm.Print_Area" localSheetId="5">'A.1.1.5'!$B$1:$K$32</definedName>
    <definedName name="_xlnm.Print_Area" localSheetId="6">'A.1.1.6'!$B$1:$J$31</definedName>
    <definedName name="_xlnm.Print_Area" localSheetId="7">'A.1.1.7'!$B$1:$P$24</definedName>
    <definedName name="_xlnm.Print_Area" localSheetId="8">'A.1.1.8'!$B$1:$J$31</definedName>
    <definedName name="_xlnm.Print_Area" localSheetId="9">'A.1.1.9'!$B$1:$J$55</definedName>
    <definedName name="_xlnm.Print_Area" localSheetId="0">'Índice'!$A$1:$D$29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'A.1.1.4'!$C$9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<sst xmlns="http://schemas.openxmlformats.org/spreadsheetml/2006/main" count="1011" uniqueCount="241">
  <si>
    <t>16 a  29 años</t>
  </si>
  <si>
    <t>De 30 a 44 años</t>
  </si>
  <si>
    <t>De 45 a 64 años</t>
  </si>
  <si>
    <t>(2) Son relaciones laborales de empleo por cuenta ajena en regímenes especiales (Agrario, Empleados del hogar, de los trabajadores del mar o Minería del carbón)</t>
  </si>
  <si>
    <t>13</t>
  </si>
  <si>
    <r>
      <t>Bases de cotización anual media por persona</t>
    </r>
    <r>
      <rPr>
        <b/>
        <vertAlign val="superscript"/>
        <sz val="10"/>
        <rFont val="Arial"/>
        <family val="2"/>
      </rPr>
      <t>(1)</t>
    </r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</si>
  <si>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</si>
  <si>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</si>
  <si>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</si>
  <si>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</si>
  <si>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</si>
  <si>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</si>
  <si>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</si>
  <si>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</si>
  <si>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</si>
  <si>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</si>
  <si>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</si>
  <si>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</si>
  <si>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SIN ESPECIFICAR</t>
  </si>
  <si>
    <r>
      <t xml:space="preserve">Sin grupo de cotización </t>
    </r>
    <r>
      <rPr>
        <vertAlign val="superscript"/>
        <sz val="10"/>
        <rFont val="Arial"/>
        <family val="2"/>
      </rPr>
      <t>(*)</t>
    </r>
  </si>
  <si>
    <r>
      <t xml:space="preserve">Sin grupo de cotización </t>
    </r>
    <r>
      <rPr>
        <vertAlign val="superscript"/>
        <sz val="10"/>
        <rFont val="Arial"/>
        <family val="2"/>
      </rPr>
      <t>(2)</t>
    </r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</si>
  <si>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</si>
  <si>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</si>
  <si>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</si>
  <si>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r>
      <t>Bases teóricas de cotización anual media</t>
    </r>
    <r>
      <rPr>
        <b/>
        <vertAlign val="superscript"/>
        <sz val="10"/>
        <rFont val="Arial"/>
        <family val="2"/>
      </rPr>
      <t>(2)</t>
    </r>
  </si>
  <si>
    <t>Retribuciones anuales medias por persona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</si>
  <si>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</si>
  <si>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</si>
  <si>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</si>
  <si>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</si>
  <si>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</si>
  <si>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</si>
  <si>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</si>
  <si>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>Construccion</t>
  </si>
  <si>
    <t xml:space="preserve">16 a  29 años </t>
  </si>
  <si>
    <t xml:space="preserve">De 30 a 44 años </t>
  </si>
  <si>
    <t xml:space="preserve">De 45 a 64 años </t>
  </si>
  <si>
    <t>MUESTRA CONTINUA DE VIDAS LABORALES EN LA COMUNIDAD DE MADRID. 2012</t>
  </si>
  <si>
    <t>(1) Son relaciones laborales de empleo por cuenta ajena en regímenes especiales (Agrario, Empleados del hogar, De los trabajadores del mar o Minería del carbón)</t>
  </si>
  <si>
    <r>
      <t>Base teóricas de cotización anual media por persona(€)</t>
    </r>
    <r>
      <rPr>
        <vertAlign val="superscript"/>
        <sz val="10"/>
        <rFont val="Arial"/>
        <family val="2"/>
      </rPr>
      <t>(3)</t>
    </r>
  </si>
  <si>
    <r>
      <t>Base de cotización anual media por persona(€)</t>
    </r>
    <r>
      <rPr>
        <vertAlign val="superscript"/>
        <sz val="10"/>
        <rFont val="Arial"/>
        <family val="2"/>
      </rPr>
      <t>(2)</t>
    </r>
  </si>
  <si>
    <t>(1) Retribución: Íngresos a cuenta incluidos en el Resumen Anual de Retenciones (modelo 190) de IRPF, procedentes de rendimientos de trabajo por cuenta ajena por pagador y grupo de cotización</t>
  </si>
  <si>
    <t>65 y más</t>
  </si>
  <si>
    <t>DATOS BÁSICOS</t>
  </si>
  <si>
    <t>Sector de actividad</t>
  </si>
  <si>
    <t>Distribución % personas</t>
  </si>
  <si>
    <t>Porcentajes</t>
  </si>
  <si>
    <t>10 Trabajadores no cualificados</t>
  </si>
  <si>
    <t>Tiempo cotizado en jornada completa</t>
  </si>
  <si>
    <t>hombre</t>
  </si>
  <si>
    <t>mujer</t>
  </si>
  <si>
    <t>A.1.1.13. Retribuciones de las personas que han tenido relaciones laborales de empleo durante 6 ó más meses, por percentiles de ingresos anuales según sexo a lo largo de 2012</t>
  </si>
  <si>
    <t>A.1.1.14. Retribuciones por cuartiles de ingresos anuales según sexo y grupos de edad a lo largo de 2012</t>
  </si>
  <si>
    <t>A.1.1.15. Retribuciones por percentiles de ingresos anuales según sexo a lo largo de 2012</t>
  </si>
  <si>
    <t>A.1.1.16. Retribuciones de las personas cuyas relaciones de ocupación en el año han sido todas en la misma rama de actividad, por cuartiles de ingresos anuales según sexo y sector de actividad a lo largo de 2012</t>
  </si>
  <si>
    <t>Euros</t>
  </si>
  <si>
    <t>Sin especificar</t>
  </si>
  <si>
    <t>13 (sin cotización)</t>
  </si>
  <si>
    <t>No consta</t>
  </si>
  <si>
    <t>ÍNDICE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</si>
  <si>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</si>
  <si>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</si>
  <si>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</si>
  <si>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</si>
  <si>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</si>
  <si>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</si>
  <si>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</si>
  <si>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</si>
  <si>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</si>
  <si>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</si>
  <si>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</si>
  <si>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</si>
  <si>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</si>
  <si>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</si>
  <si>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</si>
  <si>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</si>
  <si>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</si>
  <si>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</si>
  <si>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>-</t>
  </si>
  <si>
    <t>CON DATOS EN FICHERO IRPF Y CON INGRESOS POR DESEMPLEO</t>
  </si>
  <si>
    <t>Tipo de jornada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</si>
  <si>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</si>
  <si>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</si>
  <si>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% sobre  total población</t>
  </si>
  <si>
    <t xml:space="preserve">Ingenieros, Licenciados, Alta Dirección  </t>
  </si>
  <si>
    <t xml:space="preserve">Ingenieros Técnicos, Ayudantes Titulados  </t>
  </si>
  <si>
    <t xml:space="preserve">Jefes Administrativos Y De Taller  </t>
  </si>
  <si>
    <t xml:space="preserve">Ayudantes No Titulados  </t>
  </si>
  <si>
    <t xml:space="preserve">Oficiales Administrativos  </t>
  </si>
  <si>
    <t xml:space="preserve">Auxiliares Administrativos  </t>
  </si>
  <si>
    <t>Asalariados / Desempleados</t>
  </si>
  <si>
    <t>A - RELACIONES LABORALES DE EMPLEO Y DESEMPLEO</t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</si>
  <si>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</si>
  <si>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</si>
  <si>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</si>
  <si>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</si>
  <si>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>Valores de los puntos de corte de los cuartiles(€)</t>
  </si>
  <si>
    <t>No consta nacionalidad</t>
  </si>
  <si>
    <t>Frecuencia acumulada de renta</t>
  </si>
  <si>
    <r>
      <t>Índice sobre la mediana</t>
    </r>
    <r>
      <rPr>
        <vertAlign val="superscript"/>
        <sz val="10"/>
        <rFont val="Arial"/>
        <family val="2"/>
      </rPr>
      <t>(2)</t>
    </r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</si>
  <si>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</si>
  <si>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</si>
  <si>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</si>
  <si>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</si>
  <si>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</si>
  <si>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t>Ingenieros, Licenciados, Alta Dirección</t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</si>
  <si>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</si>
  <si>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</si>
  <si>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</si>
  <si>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</si>
  <si>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</si>
  <si>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Hombres</t>
  </si>
  <si>
    <t>Nacionalidad española</t>
  </si>
  <si>
    <t xml:space="preserve">Total </t>
  </si>
  <si>
    <t>Nacionalidad Española</t>
  </si>
  <si>
    <t>Construcción</t>
  </si>
  <si>
    <t>(1) Tiempo cotizado: suma de días de cotización en el período</t>
  </si>
  <si>
    <t>Otra nacionalidad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</si>
  <si>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</si>
  <si>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</si>
  <si>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r>
      <t xml:space="preserve">Sin grupo de cotización </t>
    </r>
    <r>
      <rPr>
        <vertAlign val="superscript"/>
        <sz val="10"/>
        <rFont val="Arial"/>
        <family val="2"/>
      </rPr>
      <t>(1)</t>
    </r>
  </si>
  <si>
    <t>(3) Base teórica de cotización anual media por persona (suponiendo 365 días de cotización): suma de bases de cotización anual en relaciones laborales de ocupación / días cotizados * 365</t>
  </si>
  <si>
    <t>(2) Base de cotización anual media por persona: suma de bases cotización anual en las relaciones laborales de ocupación/ personas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</si>
  <si>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</si>
  <si>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</si>
  <si>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</si>
  <si>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</si>
  <si>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</si>
  <si>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</si>
  <si>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</si>
  <si>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</si>
  <si>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</si>
  <si>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</si>
  <si>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</si>
  <si>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 Relaciones laborales de empleo por cuenta ajena</t>
  </si>
  <si>
    <t>Comercio, servicios de distribución y hostelería</t>
  </si>
  <si>
    <t>HOMBRE</t>
  </si>
  <si>
    <t>MUJER</t>
  </si>
  <si>
    <t xml:space="preserve">% verticales respecto a total de personas </t>
  </si>
  <si>
    <t>&gt;0 y &lt;=90 días</t>
  </si>
  <si>
    <t>&gt;90 y &lt;=180 días</t>
  </si>
  <si>
    <t xml:space="preserve">(1) Suma número de dias cotizados en el año / Nº de relaciones laborales por cuenta ajena </t>
  </si>
  <si>
    <t>(*) Bases cotización anual medias por persona: Suma bases cotización anual en las relaciones laborales de ocupación/ personas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</si>
  <si>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</si>
  <si>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</si>
  <si>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</si>
  <si>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</si>
  <si>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</si>
  <si>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</si>
  <si>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</si>
  <si>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</si>
  <si>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</si>
  <si>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Fuente: Muestra Continua de Vidas Laborales con Datos Fiscales. 2012. Instituto de Estadística de la Comunidad de Madrid</t>
  </si>
  <si>
    <t xml:space="preserve">AMBOS 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</si>
  <si>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</si>
  <si>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</si>
  <si>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</si>
  <si>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</si>
  <si>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</si>
  <si>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</si>
  <si>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</si>
  <si>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</si>
  <si>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</si>
  <si>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</si>
  <si>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</si>
  <si>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Recuento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</si>
  <si>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</si>
  <si>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</si>
  <si>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</si>
  <si>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</si>
  <si>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</si>
  <si>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</si>
  <si>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</si>
  <si>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</si>
  <si>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</si>
  <si>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</si>
  <si>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</si>
  <si>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</si>
  <si>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</si>
  <si>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PRINCIPADO DE ASTURIAS</t>
  </si>
  <si>
    <t>Servicios de comercio, distribución y hostelería</t>
  </si>
  <si>
    <t>Tiempo cotizado en jornada parcial</t>
  </si>
  <si>
    <t>Tiempo cotizado en contrato indefinido</t>
  </si>
  <si>
    <t>Jornadas</t>
  </si>
  <si>
    <t>A.1.1.1. Tiempo cotizado por tipo de contrato y por tipo de jornada según sexo y grupos de edad a lo largo de 2012</t>
  </si>
  <si>
    <t>A.1.1.2. Tiempo cotizado de 2002 a 2012 por tipo de contrato y por tipo de jornada según sexo y grupos de edad</t>
  </si>
  <si>
    <t>A.1.1.3. Personas, número medio y duración de relaciones laborales por cuenta ajena por grupos de cotización según sexo a lo largo de 2012</t>
  </si>
  <si>
    <t>A.1.1.4. Personas por grupos de cotización según sector de actividad en la última relación laboral a lo largo de 2012</t>
  </si>
  <si>
    <t>A.1.1.5. Jornadas cotizadas por grupos de cotización según sector de actividad a lo largo de 2012</t>
  </si>
  <si>
    <t>A.1.1.6. Duración media de las relaciones laborales por cuenta ajena por grupos de cotización según sector de actividad a lo largo de 2012</t>
  </si>
  <si>
    <t>A.1.1.7. Base de cotización anual media por persona, por sector de actividad según sexo y grupos de edad y según nacionalidad a lo largo de 2012</t>
  </si>
  <si>
    <t>A.1.1.8. Base de cotización anual media por persona por grupos de cotización según sexo a lo largo de 2012</t>
  </si>
  <si>
    <t>A.1.1.9. Retribuciones anuales medias por rendimientos de trabajo por grupos de cotización según sexo a lo largo de 2012</t>
  </si>
  <si>
    <t>A.1.1.10. Retribuciones anuales medias por persona, por grupos de edad y por nacionalidad según sexo a lo largo de 2012</t>
  </si>
  <si>
    <t>A.1.1.11. Retribuciones anuales medias por persona, por situación respecto a la actividad según sexo a lo largo de 2012</t>
  </si>
  <si>
    <t>A.1.1.12. Retribuciones de las personas que han tenido relaciones laborales de empleo durante 6 ó más meses en el año, por cuartiles de ingresos anuales según sexo y grupos de edad a lo largo de 2012</t>
  </si>
  <si>
    <t>Asalariados / Pensionistas</t>
  </si>
  <si>
    <t>Asalariados / Desempleados / Pensionistas</t>
  </si>
  <si>
    <t>(2) Son relaciones laborales de empleo por cuenta ajena en regímenes especiales (Agrario, Empleados del hogar, De los trabajadores del mar o Minería del carbón)</t>
  </si>
  <si>
    <t>TABLA CONTROL</t>
  </si>
  <si>
    <t>Nacionalidad</t>
  </si>
  <si>
    <t>Ingresos medios mensuales por desempleo</t>
  </si>
  <si>
    <t>ingresos por desempleo (suma)</t>
  </si>
  <si>
    <t>DESEMPLEADO</t>
  </si>
  <si>
    <t>ASALARIADO Y DESEMPLEADO</t>
  </si>
  <si>
    <t>11 Trabajadores menores de 18 años</t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</si>
  <si>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</si>
  <si>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A.1. Relaciones laborales de empleo</t>
  </si>
  <si>
    <t>99</t>
  </si>
  <si>
    <t>(*) Son relaciones laborales de empleo por cuenta ajena en regímenes especiales (Agrario, Empleados del hogar, De los trabajadores del mar o Minería del carbón)</t>
  </si>
  <si>
    <t>Minería, Industria y energía</t>
  </si>
  <si>
    <t>(2) Son relaciones laborales de empleo por cuenta ajena en regímenes especiales (Agrario, Empleados del hogar, de los Trabajadores del mar o Minería del carbón)</t>
  </si>
  <si>
    <t>Cuartil 1</t>
  </si>
  <si>
    <t>Cuartil 2 (mediana)</t>
  </si>
  <si>
    <t>Cuartil 3</t>
  </si>
  <si>
    <t xml:space="preserve">Tipo de contrato </t>
  </si>
  <si>
    <t>Grupos de cotización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</si>
  <si>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</si>
  <si>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</si>
  <si>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de rendimientos de trabajo: 100 = 23087 Euros.</t>
  </si>
  <si>
    <t>(3) Retribuciones por todos los conceptos: 100 = 26038 Euros.</t>
  </si>
  <si>
    <t>(2) Retribuciones procedentes de rendimientos de trabajo: 100 = 23087 Euros.</t>
  </si>
  <si>
    <t>(2) Retribuciones por rendimientos de trabajo 100= 25419 Euros.</t>
  </si>
  <si>
    <t>(3) Retribuciones por todos los conceptos 100= 28351 Euros.</t>
  </si>
  <si>
    <t>(2) Retribuciones por todos los conceptos 100 = 20737  Euros</t>
  </si>
  <si>
    <t>(2) Retribuciones por rendimientos de trabajo 100= 23087 Euros.</t>
  </si>
  <si>
    <t>(3) Retribuciones por todos los conceptos 100= 26038 Euros.</t>
  </si>
  <si>
    <t>(2) Retribuciones por todos los conceptos 100 = 19093  Euros</t>
  </si>
  <si>
    <t>(2)  100 =  24177 Euros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</si>
  <si>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2012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</si>
  <si>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2012 por tipo de contrato y por tipo de jornada según sexo y grupos de edad</t>
    </r>
  </si>
  <si>
    <r>
      <t>A.1.1.3. Personas, número medio y duración de relaciones laborales por cuenta ajena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2012</t>
    </r>
  </si>
  <si>
    <r>
      <t xml:space="preserve">A.1.1.7. Base de cotización anual media por persona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según sexo y grupos de edad y según nacionalidad a lo largo de 2012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</si>
  <si>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2012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</si>
  <si>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2012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</si>
  <si>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2012</t>
    </r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</si>
  <si>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2012</t>
    </r>
  </si>
  <si>
    <r>
      <t>A.1.1.13.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de las personas que han tenido relaciones laborales de empleo durante 6 ó más meses, por percentiles de ingresos anuales según sexo a lo largo de 2012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</si>
  <si>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2012</t>
    </r>
  </si>
  <si>
    <r>
      <t>A.1.1.15.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2012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</si>
  <si>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2012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</si>
</sst>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,##0.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79" fillId="0" borderId="8" applyNumberFormat="0" applyFill="0" applyAlignment="0" applyProtection="0"/>
    <xf numFmtId="0" fontId="91" fillId="0" borderId="9" applyNumberFormat="0" applyFill="0" applyAlignment="0" applyProtection="0"/>
  </cellStyleXfs>
  <cellXfs count="491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10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0" fontId="8" fillId="33" borderId="0" xfId="0" applyFont="1" applyFill="1" applyBorder="1" applyAlignment="1">
      <alignment wrapText="1"/>
    </xf>
    <xf numFmtId="166" fontId="8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 wrapText="1"/>
    </xf>
    <xf numFmtId="3" fontId="4" fillId="33" borderId="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15" fillId="33" borderId="0" xfId="48" applyNumberFormat="1" applyFont="1" applyFill="1" applyAlignment="1">
      <alignment/>
    </xf>
    <xf numFmtId="167" fontId="6" fillId="33" borderId="0" xfId="48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48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top" wrapText="1"/>
    </xf>
    <xf numFmtId="167" fontId="20" fillId="33" borderId="0" xfId="48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2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3" fontId="25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2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 wrapText="1"/>
    </xf>
    <xf numFmtId="3" fontId="25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left" vertical="top" wrapText="1"/>
    </xf>
    <xf numFmtId="165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indent="1"/>
    </xf>
    <xf numFmtId="0" fontId="1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165" fontId="0" fillId="34" borderId="10" xfId="0" applyNumberFormat="1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25" fillId="33" borderId="0" xfId="0" applyFont="1" applyFill="1" applyAlignment="1">
      <alignment/>
    </xf>
    <xf numFmtId="165" fontId="3" fillId="33" borderId="13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/>
    </xf>
    <xf numFmtId="3" fontId="0" fillId="33" borderId="13" xfId="0" applyNumberFormat="1" applyFill="1" applyBorder="1" applyAlignment="1">
      <alignment horizontal="center" wrapText="1"/>
    </xf>
    <xf numFmtId="0" fontId="25" fillId="33" borderId="0" xfId="0" applyFont="1" applyFill="1" applyBorder="1" applyAlignment="1">
      <alignment/>
    </xf>
    <xf numFmtId="166" fontId="25" fillId="33" borderId="0" xfId="48" applyNumberFormat="1" applyFont="1" applyFill="1" applyAlignment="1">
      <alignment/>
    </xf>
    <xf numFmtId="0" fontId="27" fillId="33" borderId="0" xfId="0" applyFont="1" applyFill="1" applyAlignment="1">
      <alignment/>
    </xf>
    <xf numFmtId="166" fontId="16" fillId="33" borderId="0" xfId="48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166" fontId="16" fillId="33" borderId="13" xfId="48" applyNumberFormat="1" applyFont="1" applyFill="1" applyBorder="1" applyAlignment="1">
      <alignment/>
    </xf>
    <xf numFmtId="3" fontId="22" fillId="33" borderId="1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67" fontId="23" fillId="33" borderId="0" xfId="48" applyNumberFormat="1" applyFont="1" applyFill="1" applyBorder="1" applyAlignment="1">
      <alignment/>
    </xf>
    <xf numFmtId="166" fontId="23" fillId="33" borderId="0" xfId="48" applyNumberFormat="1" applyFont="1" applyFill="1" applyBorder="1" applyAlignment="1">
      <alignment/>
    </xf>
    <xf numFmtId="166" fontId="23" fillId="33" borderId="0" xfId="0" applyNumberFormat="1" applyFont="1" applyFill="1" applyBorder="1" applyAlignment="1">
      <alignment/>
    </xf>
    <xf numFmtId="167" fontId="23" fillId="33" borderId="0" xfId="0" applyNumberFormat="1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7" fontId="23" fillId="33" borderId="13" xfId="48" applyNumberFormat="1" applyFont="1" applyFill="1" applyBorder="1" applyAlignment="1">
      <alignment/>
    </xf>
    <xf numFmtId="166" fontId="23" fillId="33" borderId="13" xfId="48" applyNumberFormat="1" applyFont="1" applyFill="1" applyBorder="1" applyAlignment="1">
      <alignment/>
    </xf>
    <xf numFmtId="166" fontId="23" fillId="33" borderId="13" xfId="0" applyNumberFormat="1" applyFont="1" applyFill="1" applyBorder="1" applyAlignment="1">
      <alignment/>
    </xf>
    <xf numFmtId="0" fontId="28" fillId="33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top" wrapText="1"/>
    </xf>
    <xf numFmtId="165" fontId="0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Border="1" applyAlignment="1">
      <alignment horizontal="left" indent="1"/>
    </xf>
    <xf numFmtId="0" fontId="25" fillId="33" borderId="0" xfId="0" applyFont="1" applyFill="1" applyAlignment="1">
      <alignment horizontal="left" vertical="justify" wrapText="1"/>
    </xf>
    <xf numFmtId="164" fontId="0" fillId="33" borderId="0" xfId="48" applyNumberFormat="1" applyFont="1" applyFill="1" applyAlignment="1">
      <alignment/>
    </xf>
    <xf numFmtId="0" fontId="8" fillId="33" borderId="0" xfId="0" applyFont="1" applyFill="1" applyBorder="1" applyAlignment="1">
      <alignment/>
    </xf>
    <xf numFmtId="3" fontId="25" fillId="33" borderId="0" xfId="0" applyNumberFormat="1" applyFont="1" applyFill="1" applyAlignment="1">
      <alignment horizontal="left" vertical="justify" wrapText="1"/>
    </xf>
    <xf numFmtId="0" fontId="0" fillId="33" borderId="0" xfId="0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 indent="1"/>
    </xf>
    <xf numFmtId="3" fontId="2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5" fontId="0" fillId="33" borderId="0" xfId="48" applyNumberFormat="1" applyFont="1" applyFill="1" applyAlignment="1">
      <alignment horizontal="right"/>
    </xf>
    <xf numFmtId="165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1" fillId="33" borderId="0" xfId="0" applyNumberFormat="1" applyFont="1" applyFill="1" applyAlignment="1">
      <alignment wrapText="1"/>
    </xf>
    <xf numFmtId="0" fontId="26" fillId="33" borderId="0" xfId="0" applyFont="1" applyFill="1" applyBorder="1" applyAlignment="1">
      <alignment horizontal="left" vertical="top" wrapText="1"/>
    </xf>
    <xf numFmtId="0" fontId="21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/>
    </xf>
    <xf numFmtId="3" fontId="25" fillId="33" borderId="0" xfId="0" applyNumberFormat="1" applyFont="1" applyFill="1" applyAlignment="1">
      <alignment vertical="justify" wrapText="1"/>
    </xf>
    <xf numFmtId="0" fontId="15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0" fontId="2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0" fontId="3" fillId="33" borderId="0" xfId="0" applyFont="1" applyFill="1" applyAlignment="1">
      <alignment horizontal="justify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3" fontId="9" fillId="33" borderId="13" xfId="0" applyNumberFormat="1" applyFont="1" applyFill="1" applyBorder="1" applyAlignment="1">
      <alignment/>
    </xf>
    <xf numFmtId="167" fontId="8" fillId="33" borderId="13" xfId="48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165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 vertical="top"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 horizontal="left" indent="1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4" borderId="1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horizontal="left" vertical="top"/>
    </xf>
    <xf numFmtId="3" fontId="3" fillId="36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3" fontId="30" fillId="33" borderId="0" xfId="0" applyNumberFormat="1" applyFont="1" applyFill="1" applyAlignment="1">
      <alignment/>
    </xf>
    <xf numFmtId="3" fontId="25" fillId="33" borderId="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25" fillId="33" borderId="0" xfId="0" applyNumberFormat="1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5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81" fillId="33" borderId="0" xfId="45" applyFill="1" applyAlignment="1" applyProtection="1">
      <alignment/>
      <protection/>
    </xf>
    <xf numFmtId="0" fontId="0" fillId="33" borderId="0" xfId="0" applyFont="1" applyFill="1" applyBorder="1" applyAlignment="1">
      <alignment horizontal="left"/>
    </xf>
    <xf numFmtId="165" fontId="0" fillId="33" borderId="0" xfId="0" applyNumberForma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 wrapText="1"/>
    </xf>
    <xf numFmtId="3" fontId="0" fillId="33" borderId="0" xfId="0" applyNumberForma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165" fontId="16" fillId="33" borderId="0" xfId="0" applyNumberFormat="1" applyFont="1" applyFill="1" applyBorder="1" applyAlignment="1">
      <alignment horizontal="right"/>
    </xf>
    <xf numFmtId="3" fontId="16" fillId="33" borderId="0" xfId="48" applyNumberFormat="1" applyFont="1" applyFill="1" applyBorder="1" applyAlignment="1">
      <alignment horizontal="right"/>
    </xf>
    <xf numFmtId="0" fontId="25" fillId="33" borderId="0" xfId="0" applyFont="1" applyFill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26" fillId="33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5" fillId="33" borderId="0" xfId="0" applyFont="1" applyFill="1" applyAlignment="1">
      <alignment horizontal="left" wrapText="1"/>
    </xf>
    <xf numFmtId="168" fontId="25" fillId="33" borderId="0" xfId="0" applyNumberFormat="1" applyFont="1" applyFill="1" applyAlignment="1">
      <alignment horizontal="left" wrapText="1"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24" fillId="33" borderId="0" xfId="0" applyNumberFormat="1" applyFont="1" applyFill="1" applyBorder="1" applyAlignment="1">
      <alignment/>
    </xf>
    <xf numFmtId="3" fontId="34" fillId="33" borderId="0" xfId="0" applyNumberFormat="1" applyFont="1" applyFill="1" applyAlignment="1">
      <alignment/>
    </xf>
    <xf numFmtId="0" fontId="31" fillId="33" borderId="0" xfId="0" applyFont="1" applyFill="1" applyBorder="1" applyAlignment="1">
      <alignment horizontal="left" vertical="top" wrapText="1"/>
    </xf>
    <xf numFmtId="0" fontId="31" fillId="33" borderId="0" xfId="0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3" fontId="31" fillId="33" borderId="0" xfId="0" applyNumberFormat="1" applyFont="1" applyFill="1" applyAlignment="1">
      <alignment/>
    </xf>
    <xf numFmtId="3" fontId="35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 indent="1"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vertical="top"/>
    </xf>
    <xf numFmtId="0" fontId="31" fillId="33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vertical="top"/>
    </xf>
    <xf numFmtId="3" fontId="25" fillId="33" borderId="0" xfId="0" applyNumberFormat="1" applyFont="1" applyFill="1" applyAlignment="1">
      <alignment vertical="top" wrapText="1"/>
    </xf>
    <xf numFmtId="0" fontId="37" fillId="33" borderId="0" xfId="0" applyFont="1" applyFill="1" applyAlignment="1">
      <alignment/>
    </xf>
    <xf numFmtId="0" fontId="0" fillId="34" borderId="10" xfId="0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/>
    </xf>
    <xf numFmtId="3" fontId="21" fillId="33" borderId="0" xfId="0" applyNumberFormat="1" applyFont="1" applyFill="1" applyBorder="1" applyAlignment="1">
      <alignment wrapText="1"/>
    </xf>
    <xf numFmtId="0" fontId="39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0" fillId="34" borderId="0" xfId="0" applyFill="1" applyBorder="1" applyAlignment="1">
      <alignment horizontal="left" wrapText="1" indent="1"/>
    </xf>
    <xf numFmtId="3" fontId="0" fillId="33" borderId="0" xfId="0" applyNumberFormat="1" applyFont="1" applyFill="1" applyAlignment="1">
      <alignment/>
    </xf>
    <xf numFmtId="3" fontId="36" fillId="33" borderId="0" xfId="0" applyNumberFormat="1" applyFont="1" applyFill="1" applyBorder="1" applyAlignment="1">
      <alignment wrapText="1"/>
    </xf>
    <xf numFmtId="0" fontId="36" fillId="33" borderId="0" xfId="0" applyFont="1" applyFill="1" applyBorder="1" applyAlignment="1">
      <alignment/>
    </xf>
    <xf numFmtId="165" fontId="31" fillId="33" borderId="0" xfId="0" applyNumberFormat="1" applyFont="1" applyFill="1" applyAlignment="1">
      <alignment/>
    </xf>
    <xf numFmtId="167" fontId="0" fillId="33" borderId="0" xfId="48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166" fontId="8" fillId="33" borderId="0" xfId="48" applyNumberFormat="1" applyFont="1" applyFill="1" applyAlignment="1">
      <alignment/>
    </xf>
    <xf numFmtId="165" fontId="0" fillId="34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13" fillId="33" borderId="0" xfId="0" applyNumberFormat="1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3" fontId="2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33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165" fontId="31" fillId="33" borderId="0" xfId="0" applyNumberFormat="1" applyFont="1" applyFill="1" applyAlignment="1">
      <alignment/>
    </xf>
    <xf numFmtId="165" fontId="35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33" fillId="33" borderId="0" xfId="0" applyNumberFormat="1" applyFont="1" applyFill="1" applyBorder="1" applyAlignment="1">
      <alignment horizontal="left" indent="2"/>
    </xf>
    <xf numFmtId="3" fontId="36" fillId="33" borderId="0" xfId="0" applyNumberFormat="1" applyFont="1" applyFill="1" applyBorder="1" applyAlignment="1">
      <alignment/>
    </xf>
    <xf numFmtId="0" fontId="8" fillId="33" borderId="0" xfId="45" applyFont="1" applyFill="1" applyAlignment="1" applyProtection="1">
      <alignment/>
      <protection/>
    </xf>
    <xf numFmtId="0" fontId="8" fillId="33" borderId="0" xfId="45" applyFont="1" applyFill="1" applyBorder="1" applyAlignment="1" applyProtection="1">
      <alignment vertical="top"/>
      <protection/>
    </xf>
    <xf numFmtId="0" fontId="10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3" fontId="0" fillId="34" borderId="0" xfId="0" applyNumberFormat="1" applyFill="1" applyBorder="1" applyAlignment="1">
      <alignment horizontal="left" indent="1"/>
    </xf>
    <xf numFmtId="3" fontId="31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inden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Border="1" applyAlignment="1">
      <alignment vertical="top"/>
    </xf>
    <xf numFmtId="3" fontId="31" fillId="33" borderId="0" xfId="0" applyNumberFormat="1" applyFont="1" applyFill="1" applyAlignment="1">
      <alignment/>
    </xf>
    <xf numFmtId="3" fontId="31" fillId="33" borderId="0" xfId="0" applyNumberFormat="1" applyFont="1" applyFill="1" applyBorder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3" fontId="21" fillId="33" borderId="0" xfId="0" applyNumberFormat="1" applyFont="1" applyFill="1" applyAlignment="1">
      <alignment horizontal="left" wrapText="1"/>
    </xf>
    <xf numFmtId="0" fontId="25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5" fontId="3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 vertical="top"/>
    </xf>
    <xf numFmtId="0" fontId="31" fillId="33" borderId="0" xfId="0" applyFont="1" applyFill="1" applyBorder="1" applyAlignment="1">
      <alignment horizontal="left" vertical="top" wrapText="1"/>
    </xf>
    <xf numFmtId="3" fontId="38" fillId="33" borderId="0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/>
    </xf>
    <xf numFmtId="0" fontId="81" fillId="33" borderId="0" xfId="45" applyFill="1" applyAlignment="1" applyProtection="1">
      <alignment horizontal="right"/>
      <protection/>
    </xf>
    <xf numFmtId="0" fontId="0" fillId="33" borderId="0" xfId="0" applyFill="1" applyBorder="1" applyAlignment="1">
      <alignment/>
    </xf>
    <xf numFmtId="165" fontId="0" fillId="34" borderId="0" xfId="48" applyNumberFormat="1" applyFont="1" applyFill="1" applyBorder="1" applyAlignment="1">
      <alignment horizontal="right" vertical="top" wrapText="1"/>
    </xf>
    <xf numFmtId="165" fontId="0" fillId="33" borderId="0" xfId="48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vertical="top" wrapText="1" indent="1"/>
    </xf>
    <xf numFmtId="3" fontId="0" fillId="34" borderId="0" xfId="0" applyNumberFormat="1" applyFill="1" applyBorder="1" applyAlignment="1">
      <alignment horizontal="right"/>
    </xf>
    <xf numFmtId="0" fontId="0" fillId="34" borderId="0" xfId="0" applyFont="1" applyFill="1" applyBorder="1" applyAlignment="1">
      <alignment horizontal="left" indent="1"/>
    </xf>
    <xf numFmtId="165" fontId="0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0" fontId="25" fillId="33" borderId="0" xfId="0" applyFont="1" applyFill="1" applyAlignment="1">
      <alignment/>
    </xf>
    <xf numFmtId="0" fontId="27" fillId="33" borderId="0" xfId="0" applyFont="1" applyFill="1" applyAlignment="1">
      <alignment/>
    </xf>
    <xf numFmtId="167" fontId="0" fillId="33" borderId="0" xfId="48" applyNumberFormat="1" applyFont="1" applyFill="1" applyBorder="1" applyAlignment="1">
      <alignment/>
    </xf>
    <xf numFmtId="0" fontId="25" fillId="33" borderId="0" xfId="0" applyFont="1" applyFill="1" applyBorder="1" applyAlignment="1">
      <alignment horizontal="left" vertical="top" wrapTex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4" fontId="25" fillId="33" borderId="0" xfId="0" applyNumberFormat="1" applyFont="1" applyFill="1" applyAlignment="1">
      <alignment vertical="top" wrapText="1"/>
    </xf>
    <xf numFmtId="4" fontId="21" fillId="33" borderId="0" xfId="0" applyNumberFormat="1" applyFont="1" applyFill="1" applyAlignment="1">
      <alignment wrapText="1"/>
    </xf>
    <xf numFmtId="3" fontId="0" fillId="33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wrapText="1" indent="1"/>
    </xf>
    <xf numFmtId="0" fontId="0" fillId="34" borderId="0" xfId="0" applyFont="1" applyFill="1" applyBorder="1" applyAlignment="1">
      <alignment horizontal="left" indent="2"/>
    </xf>
    <xf numFmtId="0" fontId="0" fillId="34" borderId="0" xfId="0" applyFont="1" applyFill="1" applyBorder="1" applyAlignment="1">
      <alignment/>
    </xf>
    <xf numFmtId="3" fontId="0" fillId="34" borderId="0" xfId="48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left" indent="2"/>
    </xf>
    <xf numFmtId="167" fontId="20" fillId="33" borderId="0" xfId="48" applyNumberFormat="1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ill="1" applyBorder="1" applyAlignment="1">
      <alignment horizontal="left"/>
    </xf>
    <xf numFmtId="165" fontId="0" fillId="34" borderId="0" xfId="0" applyNumberFormat="1" applyFill="1" applyBorder="1" applyAlignment="1">
      <alignment horizontal="right"/>
    </xf>
    <xf numFmtId="165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wrapText="1"/>
    </xf>
    <xf numFmtId="165" fontId="0" fillId="34" borderId="0" xfId="48" applyNumberFormat="1" applyFont="1" applyFill="1" applyAlignment="1">
      <alignment horizontal="right"/>
    </xf>
    <xf numFmtId="3" fontId="0" fillId="34" borderId="0" xfId="48" applyNumberFormat="1" applyFont="1" applyFill="1" applyAlignment="1">
      <alignment/>
    </xf>
    <xf numFmtId="3" fontId="0" fillId="34" borderId="0" xfId="48" applyNumberFormat="1" applyFont="1" applyFill="1" applyAlignment="1">
      <alignment horizontal="right"/>
    </xf>
    <xf numFmtId="165" fontId="0" fillId="34" borderId="0" xfId="48" applyNumberFormat="1" applyFont="1" applyFill="1" applyAlignment="1">
      <alignment/>
    </xf>
    <xf numFmtId="3" fontId="0" fillId="34" borderId="0" xfId="48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right"/>
    </xf>
    <xf numFmtId="167" fontId="0" fillId="34" borderId="0" xfId="48" applyNumberFormat="1" applyFont="1" applyFill="1" applyBorder="1" applyAlignment="1">
      <alignment horizontal="right"/>
    </xf>
    <xf numFmtId="166" fontId="0" fillId="34" borderId="0" xfId="48" applyNumberFormat="1" applyFont="1" applyFill="1" applyBorder="1" applyAlignment="1">
      <alignment/>
    </xf>
    <xf numFmtId="164" fontId="0" fillId="34" borderId="0" xfId="48" applyNumberFormat="1" applyFont="1" applyFill="1" applyAlignment="1">
      <alignment/>
    </xf>
    <xf numFmtId="0" fontId="0" fillId="34" borderId="0" xfId="0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0" fontId="0" fillId="33" borderId="0" xfId="45" applyFont="1" applyFill="1" applyBorder="1" applyAlignment="1" applyProtection="1">
      <alignment horizontal="center" vertical="top"/>
      <protection/>
    </xf>
    <xf numFmtId="0" fontId="41" fillId="33" borderId="0" xfId="0" applyFont="1" applyFill="1" applyBorder="1" applyAlignment="1">
      <alignment horizontal="center" vertical="top"/>
    </xf>
    <xf numFmtId="0" fontId="45" fillId="34" borderId="0" xfId="0" applyFont="1" applyFill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top"/>
    </xf>
    <xf numFmtId="0" fontId="18" fillId="33" borderId="0" xfId="53" applyFont="1" applyFill="1" applyBorder="1" applyAlignment="1">
      <alignment horizontal="left" wrapText="1" indent="1"/>
      <protection/>
    </xf>
    <xf numFmtId="0" fontId="18" fillId="33" borderId="0" xfId="53" applyFont="1" applyFill="1" applyBorder="1" applyAlignment="1">
      <alignment horizontal="left" wrapText="1"/>
      <protection/>
    </xf>
    <xf numFmtId="0" fontId="81" fillId="33" borderId="0" xfId="45" applyFill="1" applyBorder="1" applyAlignment="1" applyProtection="1">
      <alignment horizontal="left" wrapText="1" indent="1"/>
      <protection/>
    </xf>
    <xf numFmtId="0" fontId="8" fillId="33" borderId="0" xfId="0" applyFont="1" applyFill="1" applyBorder="1" applyAlignment="1">
      <alignment horizontal="left" vertical="top"/>
    </xf>
    <xf numFmtId="0" fontId="26" fillId="33" borderId="18" xfId="0" applyFont="1" applyFill="1" applyBorder="1" applyAlignment="1">
      <alignment horizontal="left" vertical="top" wrapText="1"/>
    </xf>
    <xf numFmtId="3" fontId="21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/>
    </xf>
    <xf numFmtId="3" fontId="26" fillId="33" borderId="18" xfId="0" applyNumberFormat="1" applyFont="1" applyFill="1" applyBorder="1" applyAlignment="1">
      <alignment horizontal="left" vertical="justify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13" fillId="33" borderId="0" xfId="0" applyFont="1" applyFill="1" applyAlignment="1">
      <alignment horizontal="justify" vertical="top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0" fillId="34" borderId="11" xfId="0" applyNumberFormat="1" applyFont="1" applyFill="1" applyBorder="1" applyAlignment="1">
      <alignment horizontal="left" vertical="top" wrapText="1"/>
    </xf>
    <xf numFmtId="3" fontId="0" fillId="34" borderId="12" xfId="0" applyNumberFormat="1" applyFon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13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33" borderId="0" xfId="0" applyNumberFormat="1" applyFont="1" applyFill="1" applyAlignment="1">
      <alignment horizontal="center" vertical="top" wrapText="1"/>
    </xf>
    <xf numFmtId="0" fontId="31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13" fillId="33" borderId="0" xfId="0" applyFont="1" applyFill="1" applyAlignment="1">
      <alignment horizontal="justify" wrapText="1"/>
    </xf>
    <xf numFmtId="0" fontId="0" fillId="33" borderId="0" xfId="0" applyFont="1" applyFill="1" applyBorder="1" applyAlignment="1">
      <alignment horizontal="left" vertical="top"/>
    </xf>
    <xf numFmtId="3" fontId="0" fillId="34" borderId="11" xfId="0" applyNumberForma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3" fontId="25" fillId="33" borderId="0" xfId="0" applyNumberFormat="1" applyFont="1" applyFill="1" applyAlignment="1">
      <alignment horizontal="left" wrapText="1"/>
    </xf>
    <xf numFmtId="3" fontId="25" fillId="33" borderId="0" xfId="0" applyNumberFormat="1" applyFont="1" applyFill="1" applyAlignment="1">
      <alignment horizontal="left" vertical="justify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4" fontId="0" fillId="33" borderId="13" xfId="0" applyNumberFormat="1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wrapText="1"/>
    </xf>
    <xf numFmtId="3" fontId="21" fillId="33" borderId="0" xfId="0" applyNumberFormat="1" applyFont="1" applyFill="1" applyBorder="1" applyAlignment="1">
      <alignment horizontal="left" wrapText="1"/>
    </xf>
    <xf numFmtId="3" fontId="25" fillId="33" borderId="0" xfId="0" applyNumberFormat="1" applyFont="1" applyFill="1" applyAlignment="1">
      <alignment horizontal="left" vertical="top" wrapText="1"/>
    </xf>
    <xf numFmtId="3" fontId="21" fillId="33" borderId="0" xfId="0" applyNumberFormat="1" applyFont="1" applyFill="1" applyAlignment="1">
      <alignment horizontal="left" wrapText="1"/>
    </xf>
    <xf numFmtId="0" fontId="28" fillId="0" borderId="0" xfId="0" applyFont="1" applyAlignment="1">
      <alignment horizontal="justify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/>
    </xf>
    <xf numFmtId="3" fontId="25" fillId="33" borderId="0" xfId="0" applyNumberFormat="1" applyFont="1" applyFill="1" applyAlignment="1">
      <alignment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28963001"/>
        <c:axId val="59340418"/>
      </c:scatterChart>
      <c:valAx>
        <c:axId val="289630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 val="autoZero"/>
        <c:crossBetween val="midCat"/>
        <c:dispUnits/>
        <c:majorUnit val="10"/>
      </c:valAx>
      <c:valAx>
        <c:axId val="593404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4301715"/>
        <c:axId val="41844524"/>
      </c:scatterChart>
      <c:valAx>
        <c:axId val="643017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 val="autoZero"/>
        <c:crossBetween val="midCat"/>
        <c:dispUnits/>
        <c:majorUnit val="10"/>
      </c:valAx>
      <c:valAx>
        <c:axId val="418445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1056397"/>
        <c:axId val="33963254"/>
      </c:scatterChart>
      <c:valAx>
        <c:axId val="410563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 val="autoZero"/>
        <c:crossBetween val="midCat"/>
        <c:dispUnits/>
        <c:majorUnit val="10"/>
      </c:valAx>
      <c:valAx>
        <c:axId val="339632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7233831"/>
        <c:axId val="66669024"/>
      </c:scatterChart>
      <c:valAx>
        <c:axId val="372338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 val="autoZero"/>
        <c:crossBetween val="midCat"/>
        <c:dispUnits/>
        <c:majorUnit val="10"/>
      </c:valAx>
      <c:valAx>
        <c:axId val="666690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3150305"/>
        <c:axId val="31481834"/>
      </c:scatterChart>
      <c:valAx>
        <c:axId val="631503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 val="autoZero"/>
        <c:crossBetween val="midCat"/>
        <c:dispUnits/>
        <c:majorUnit val="10"/>
      </c:valAx>
      <c:valAx>
        <c:axId val="314818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14901051"/>
        <c:axId val="67000596"/>
      </c:scatterChart>
      <c:valAx>
        <c:axId val="149010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 val="autoZero"/>
        <c:crossBetween val="midCat"/>
        <c:dispUnits/>
        <c:majorUnit val="10"/>
      </c:valAx>
      <c:valAx>
        <c:axId val="670005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.1.1.1!A69" /><Relationship Id="rId4" Type="http://schemas.openxmlformats.org/officeDocument/2006/relationships/hyperlink" Target="#A.1.1.1!A69" /><Relationship Id="rId5" Type="http://schemas.openxmlformats.org/officeDocument/2006/relationships/hyperlink" Target="#A.1.1.4!A82" /><Relationship Id="rId6" Type="http://schemas.openxmlformats.org/officeDocument/2006/relationships/hyperlink" Target="#A.1.1.4!A82" /><Relationship Id="rId7" Type="http://schemas.openxmlformats.org/officeDocument/2006/relationships/hyperlink" Target="#A.1.1.2!A69" /><Relationship Id="rId8" Type="http://schemas.openxmlformats.org/officeDocument/2006/relationships/hyperlink" Target="#A.1.1.2!A69" /><Relationship Id="rId9" Type="http://schemas.openxmlformats.org/officeDocument/2006/relationships/hyperlink" Target="#A.1.1.11!A60" /><Relationship Id="rId10" Type="http://schemas.openxmlformats.org/officeDocument/2006/relationships/hyperlink" Target="#A.1.1.11!A60" /><Relationship Id="rId11" Type="http://schemas.openxmlformats.org/officeDocument/2006/relationships/hyperlink" Target="#A.1.1.13!A67" /><Relationship Id="rId12" Type="http://schemas.openxmlformats.org/officeDocument/2006/relationships/hyperlink" Target="#A.1.1.13!A67" /><Relationship Id="rId13" Type="http://schemas.openxmlformats.org/officeDocument/2006/relationships/hyperlink" Target="#A.1.1.10!A66" /><Relationship Id="rId14" Type="http://schemas.openxmlformats.org/officeDocument/2006/relationships/hyperlink" Target="#A.1.1.10!A66" /><Relationship Id="rId15" Type="http://schemas.openxmlformats.org/officeDocument/2006/relationships/hyperlink" Target="#A.1.1.15!A67" /><Relationship Id="rId16" Type="http://schemas.openxmlformats.org/officeDocument/2006/relationships/hyperlink" Target="#A.1.1.15!A6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Relationship Id="rId4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jpeg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0</xdr:col>
      <xdr:colOff>200025</xdr:colOff>
      <xdr:row>12</xdr:row>
      <xdr:rowOff>161925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09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0</xdr:col>
      <xdr:colOff>200025</xdr:colOff>
      <xdr:row>15</xdr:row>
      <xdr:rowOff>161925</xdr:rowOff>
    </xdr:to>
    <xdr:pic>
      <xdr:nvPicPr>
        <xdr:cNvPr id="3" name="Picture 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95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0</xdr:col>
      <xdr:colOff>200025</xdr:colOff>
      <xdr:row>13</xdr:row>
      <xdr:rowOff>161925</xdr:rowOff>
    </xdr:to>
    <xdr:pic>
      <xdr:nvPicPr>
        <xdr:cNvPr id="4" name="Picture 1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190500</xdr:colOff>
      <xdr:row>23</xdr:row>
      <xdr:rowOff>9525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38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190500</xdr:colOff>
      <xdr:row>24</xdr:row>
      <xdr:rowOff>171450</xdr:rowOff>
    </xdr:to>
    <xdr:pic>
      <xdr:nvPicPr>
        <xdr:cNvPr id="6" name="Picture 7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24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28575</xdr:rowOff>
    </xdr:from>
    <xdr:to>
      <xdr:col>0</xdr:col>
      <xdr:colOff>190500</xdr:colOff>
      <xdr:row>22</xdr:row>
      <xdr:rowOff>19050</xdr:rowOff>
    </xdr:to>
    <xdr:pic>
      <xdr:nvPicPr>
        <xdr:cNvPr id="7" name="Picture 8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86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190500</xdr:colOff>
      <xdr:row>27</xdr:row>
      <xdr:rowOff>9525</xdr:rowOff>
    </xdr:to>
    <xdr:pic>
      <xdr:nvPicPr>
        <xdr:cNvPr id="8" name="Picture 7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610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1257300</xdr:colOff>
      <xdr:row>0</xdr:row>
      <xdr:rowOff>400050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34</xdr:row>
      <xdr:rowOff>19050</xdr:rowOff>
    </xdr:from>
    <xdr:to>
      <xdr:col>6</xdr:col>
      <xdr:colOff>561975</xdr:colOff>
      <xdr:row>63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162675"/>
          <a:ext cx="5667375" cy="477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</xdr:colOff>
      <xdr:row>34</xdr:row>
      <xdr:rowOff>19050</xdr:rowOff>
    </xdr:from>
    <xdr:to>
      <xdr:col>14</xdr:col>
      <xdr:colOff>504825</xdr:colOff>
      <xdr:row>62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6162675"/>
          <a:ext cx="6457950" cy="457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104775</xdr:rowOff>
    </xdr:from>
    <xdr:to>
      <xdr:col>7</xdr:col>
      <xdr:colOff>361950</xdr:colOff>
      <xdr:row>62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29350"/>
          <a:ext cx="620077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32</xdr:row>
      <xdr:rowOff>28575</xdr:rowOff>
    </xdr:from>
    <xdr:to>
      <xdr:col>17</xdr:col>
      <xdr:colOff>533400</xdr:colOff>
      <xdr:row>61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6153150"/>
          <a:ext cx="60579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65533</xdr:row>
      <xdr:rowOff>0</xdr:rowOff>
    </xdr:from>
    <xdr:to>
      <xdr:col>5</xdr:col>
      <xdr:colOff>228600</xdr:colOff>
      <xdr:row>65533</xdr:row>
      <xdr:rowOff>0</xdr:rowOff>
    </xdr:to>
    <xdr:graphicFrame>
      <xdr:nvGraphicFramePr>
        <xdr:cNvPr id="1" name="Chart 2"/>
        <xdr:cNvGraphicFramePr/>
      </xdr:nvGraphicFramePr>
      <xdr:xfrm>
        <a:off x="180975" y="-2147483648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65533</xdr:row>
      <xdr:rowOff>0</xdr:rowOff>
    </xdr:from>
    <xdr:to>
      <xdr:col>10</xdr:col>
      <xdr:colOff>219075</xdr:colOff>
      <xdr:row>65533</xdr:row>
      <xdr:rowOff>0</xdr:rowOff>
    </xdr:to>
    <xdr:graphicFrame>
      <xdr:nvGraphicFramePr>
        <xdr:cNvPr id="2" name="Chart 3"/>
        <xdr:cNvGraphicFramePr/>
      </xdr:nvGraphicFramePr>
      <xdr:xfrm>
        <a:off x="4229100" y="-2147483648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62</xdr:row>
      <xdr:rowOff>95250</xdr:rowOff>
    </xdr:from>
    <xdr:to>
      <xdr:col>6</xdr:col>
      <xdr:colOff>571500</xdr:colOff>
      <xdr:row>64</xdr:row>
      <xdr:rowOff>152400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80975" y="10944225"/>
          <a:ext cx="473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65</xdr:row>
      <xdr:rowOff>19050</xdr:rowOff>
    </xdr:from>
    <xdr:ext cx="1152525" cy="238125"/>
    <xdr:sp>
      <xdr:nvSpPr>
        <xdr:cNvPr id="4" name="6 CuadroTexto"/>
        <xdr:cNvSpPr txBox="1">
          <a:spLocks noChangeArrowheads="1"/>
        </xdr:cNvSpPr>
      </xdr:nvSpPr>
      <xdr:spPr>
        <a:xfrm>
          <a:off x="3505200" y="113538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población</a:t>
          </a:r>
        </a:p>
      </xdr:txBody>
    </xdr:sp>
    <xdr:clientData/>
  </xdr:oneCellAnchor>
  <xdr:twoCellAnchor editAs="oneCell">
    <xdr:from>
      <xdr:col>1</xdr:col>
      <xdr:colOff>123825</xdr:colOff>
      <xdr:row>0</xdr:row>
      <xdr:rowOff>85725</xdr:rowOff>
    </xdr:from>
    <xdr:to>
      <xdr:col>2</xdr:col>
      <xdr:colOff>342900</xdr:colOff>
      <xdr:row>0</xdr:row>
      <xdr:rowOff>438150</xdr:rowOff>
    </xdr:to>
    <xdr:pic>
      <xdr:nvPicPr>
        <xdr:cNvPr id="5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123825</xdr:rowOff>
    </xdr:from>
    <xdr:to>
      <xdr:col>10</xdr:col>
      <xdr:colOff>781050</xdr:colOff>
      <xdr:row>72</xdr:row>
      <xdr:rowOff>142875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6438900"/>
          <a:ext cx="8220075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65488</xdr:row>
      <xdr:rowOff>0</xdr:rowOff>
    </xdr:from>
    <xdr:to>
      <xdr:col>5</xdr:col>
      <xdr:colOff>228600</xdr:colOff>
      <xdr:row>65488</xdr:row>
      <xdr:rowOff>0</xdr:rowOff>
    </xdr:to>
    <xdr:graphicFrame>
      <xdr:nvGraphicFramePr>
        <xdr:cNvPr id="1" name="Chart 2"/>
        <xdr:cNvGraphicFramePr/>
      </xdr:nvGraphicFramePr>
      <xdr:xfrm>
        <a:off x="180975" y="-2147483648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65488</xdr:row>
      <xdr:rowOff>0</xdr:rowOff>
    </xdr:from>
    <xdr:to>
      <xdr:col>10</xdr:col>
      <xdr:colOff>219075</xdr:colOff>
      <xdr:row>65488</xdr:row>
      <xdr:rowOff>0</xdr:rowOff>
    </xdr:to>
    <xdr:graphicFrame>
      <xdr:nvGraphicFramePr>
        <xdr:cNvPr id="2" name="Chart 3"/>
        <xdr:cNvGraphicFramePr/>
      </xdr:nvGraphicFramePr>
      <xdr:xfrm>
        <a:off x="6372225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66675</xdr:rowOff>
    </xdr:from>
    <xdr:to>
      <xdr:col>1</xdr:col>
      <xdr:colOff>1247775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65532</xdr:row>
      <xdr:rowOff>0</xdr:rowOff>
    </xdr:from>
    <xdr:to>
      <xdr:col>5</xdr:col>
      <xdr:colOff>228600</xdr:colOff>
      <xdr:row>65532</xdr:row>
      <xdr:rowOff>0</xdr:rowOff>
    </xdr:to>
    <xdr:graphicFrame>
      <xdr:nvGraphicFramePr>
        <xdr:cNvPr id="1" name="Chart 2"/>
        <xdr:cNvGraphicFramePr/>
      </xdr:nvGraphicFramePr>
      <xdr:xfrm>
        <a:off x="180975" y="-2147483648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65532</xdr:row>
      <xdr:rowOff>0</xdr:rowOff>
    </xdr:from>
    <xdr:to>
      <xdr:col>10</xdr:col>
      <xdr:colOff>219075</xdr:colOff>
      <xdr:row>65532</xdr:row>
      <xdr:rowOff>0</xdr:rowOff>
    </xdr:to>
    <xdr:graphicFrame>
      <xdr:nvGraphicFramePr>
        <xdr:cNvPr id="2" name="Chart 3"/>
        <xdr:cNvGraphicFramePr/>
      </xdr:nvGraphicFramePr>
      <xdr:xfrm>
        <a:off x="4810125" y="-2147483648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63</xdr:row>
      <xdr:rowOff>152400</xdr:rowOff>
    </xdr:from>
    <xdr:to>
      <xdr:col>6</xdr:col>
      <xdr:colOff>590550</xdr:colOff>
      <xdr:row>66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23850" y="10963275"/>
          <a:ext cx="5400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342900</xdr:colOff>
      <xdr:row>0</xdr:row>
      <xdr:rowOff>409575</xdr:rowOff>
    </xdr:to>
    <xdr:pic>
      <xdr:nvPicPr>
        <xdr:cNvPr id="4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142875</xdr:rowOff>
    </xdr:from>
    <xdr:to>
      <xdr:col>6</xdr:col>
      <xdr:colOff>533400</xdr:colOff>
      <xdr:row>75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257925"/>
          <a:ext cx="56292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34</xdr:row>
      <xdr:rowOff>142875</xdr:rowOff>
    </xdr:from>
    <xdr:to>
      <xdr:col>13</xdr:col>
      <xdr:colOff>542925</xdr:colOff>
      <xdr:row>74</xdr:row>
      <xdr:rowOff>152400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6257925"/>
          <a:ext cx="5962650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1</xdr:col>
      <xdr:colOff>1314450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104775</xdr:rowOff>
    </xdr:from>
    <xdr:to>
      <xdr:col>4</xdr:col>
      <xdr:colOff>771525</xdr:colOff>
      <xdr:row>68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581775"/>
          <a:ext cx="51816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37</xdr:row>
      <xdr:rowOff>19050</xdr:rowOff>
    </xdr:from>
    <xdr:to>
      <xdr:col>12</xdr:col>
      <xdr:colOff>314325</xdr:colOff>
      <xdr:row>67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6496050"/>
          <a:ext cx="536257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114300</xdr:rowOff>
    </xdr:from>
    <xdr:to>
      <xdr:col>6</xdr:col>
      <xdr:colOff>76200</xdr:colOff>
      <xdr:row>67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572250"/>
          <a:ext cx="5610225" cy="496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37</xdr:row>
      <xdr:rowOff>114300</xdr:rowOff>
    </xdr:from>
    <xdr:to>
      <xdr:col>13</xdr:col>
      <xdr:colOff>590550</xdr:colOff>
      <xdr:row>67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6572250"/>
          <a:ext cx="5314950" cy="498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4</xdr:col>
      <xdr:colOff>542925</xdr:colOff>
      <xdr:row>82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48750"/>
          <a:ext cx="5524500" cy="535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10</xdr:col>
      <xdr:colOff>28575</xdr:colOff>
      <xdr:row>83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9105900"/>
          <a:ext cx="5467350" cy="538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1295400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1247775</xdr:colOff>
      <xdr:row>0</xdr:row>
      <xdr:rowOff>400050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00390625" style="143" customWidth="1"/>
    <col min="2" max="2" width="102.7109375" style="324" customWidth="1"/>
    <col min="3" max="4" width="11.421875" style="143" customWidth="1"/>
    <col min="5" max="5" width="17.140625" style="143" customWidth="1"/>
    <col min="6" max="16384" width="11.421875" style="143" customWidth="1"/>
  </cols>
  <sheetData>
    <row r="1" spans="1:8" s="163" customFormat="1" ht="37.5" customHeight="1">
      <c r="A1" s="53"/>
      <c r="H1" s="321"/>
    </row>
    <row r="2" ht="15" customHeight="1">
      <c r="B2" s="322"/>
    </row>
    <row r="3" ht="7.5" customHeight="1">
      <c r="B3" s="322"/>
    </row>
    <row r="4" spans="2:5" ht="39.75" customHeight="1">
      <c r="B4" s="401" t="s">
        <v>37</v>
      </c>
      <c r="C4" s="401"/>
      <c r="D4" s="401"/>
      <c r="E4" s="401"/>
    </row>
    <row r="5" spans="2:5" ht="15" customHeight="1">
      <c r="B5" s="402" t="s">
        <v>43</v>
      </c>
      <c r="C5" s="402"/>
      <c r="D5" s="402"/>
      <c r="E5" s="402"/>
    </row>
    <row r="6" spans="1:2" ht="3" customHeight="1">
      <c r="A6" s="399"/>
      <c r="B6" s="399"/>
    </row>
    <row r="7" ht="26.25" customHeight="1">
      <c r="B7" s="323"/>
    </row>
    <row r="8" spans="2:5" ht="30" customHeight="1">
      <c r="B8" s="403" t="s">
        <v>91</v>
      </c>
      <c r="C8" s="403"/>
      <c r="D8" s="403"/>
      <c r="E8" s="403"/>
    </row>
    <row r="9" spans="2:5" ht="15.75" customHeight="1">
      <c r="B9" s="404"/>
      <c r="C9" s="404"/>
      <c r="D9" s="404"/>
      <c r="E9" s="404"/>
    </row>
    <row r="10" spans="2:5" ht="21" customHeight="1">
      <c r="B10" s="400" t="s">
        <v>207</v>
      </c>
      <c r="C10" s="400"/>
      <c r="D10" s="400"/>
      <c r="E10" s="400"/>
    </row>
    <row r="11" spans="2:5" s="347" customFormat="1" ht="12.75" customHeight="1" outlineLevel="1">
      <c r="B11" s="398"/>
      <c r="C11" s="398"/>
      <c r="D11" s="398"/>
      <c r="E11" s="398"/>
    </row>
    <row r="12" spans="2:5" s="347" customFormat="1" ht="12.75" customHeight="1">
      <c r="B12" s="406" t="s">
        <v>134</v>
      </c>
      <c r="C12" s="406"/>
      <c r="D12" s="406"/>
      <c r="E12" s="406"/>
    </row>
    <row r="13" spans="2:5" s="347" customFormat="1" ht="12.75" customHeight="1" outlineLevel="1">
      <c r="B13" s="405" t="s">
        <v>184</v>
      </c>
      <c r="C13" s="405"/>
      <c r="D13" s="405"/>
      <c r="E13" s="405"/>
    </row>
    <row r="14" spans="2:5" s="347" customFormat="1" ht="12.75" customHeight="1" outlineLevel="1">
      <c r="B14" s="405" t="s">
        <v>185</v>
      </c>
      <c r="C14" s="405"/>
      <c r="D14" s="405"/>
      <c r="E14" s="405"/>
    </row>
    <row r="15" spans="2:5" s="347" customFormat="1" ht="12.75" customHeight="1" outlineLevel="1">
      <c r="B15" s="405" t="s">
        <v>186</v>
      </c>
      <c r="C15" s="405"/>
      <c r="D15" s="405"/>
      <c r="E15" s="405"/>
    </row>
    <row r="16" spans="2:5" s="347" customFormat="1" ht="12.75" customHeight="1" outlineLevel="1">
      <c r="B16" s="405" t="s">
        <v>187</v>
      </c>
      <c r="C16" s="405"/>
      <c r="D16" s="405"/>
      <c r="E16" s="405"/>
    </row>
    <row r="17" spans="2:5" s="347" customFormat="1" ht="12.75" customHeight="1" outlineLevel="1">
      <c r="B17" s="405" t="s">
        <v>188</v>
      </c>
      <c r="C17" s="405"/>
      <c r="D17" s="405"/>
      <c r="E17" s="405"/>
    </row>
    <row r="18" spans="2:5" s="347" customFormat="1" ht="12.75" customHeight="1" outlineLevel="1">
      <c r="B18" s="405" t="s">
        <v>189</v>
      </c>
      <c r="C18" s="405"/>
      <c r="D18" s="405"/>
      <c r="E18" s="405"/>
    </row>
    <row r="19" spans="2:5" s="347" customFormat="1" ht="12.75" customHeight="1" outlineLevel="1">
      <c r="B19" s="405" t="s">
        <v>190</v>
      </c>
      <c r="C19" s="405"/>
      <c r="D19" s="405"/>
      <c r="E19" s="405"/>
    </row>
    <row r="20" spans="2:5" s="347" customFormat="1" ht="12.75" customHeight="1" outlineLevel="1">
      <c r="B20" s="405" t="s">
        <v>191</v>
      </c>
      <c r="C20" s="405"/>
      <c r="D20" s="405"/>
      <c r="E20" s="405"/>
    </row>
    <row r="21" spans="2:5" s="347" customFormat="1" ht="12.75" customHeight="1" outlineLevel="1">
      <c r="B21" s="405" t="s">
        <v>192</v>
      </c>
      <c r="C21" s="405"/>
      <c r="D21" s="405"/>
      <c r="E21" s="405"/>
    </row>
    <row r="22" spans="2:5" s="347" customFormat="1" ht="12.75" customHeight="1" outlineLevel="1">
      <c r="B22" s="405" t="s">
        <v>193</v>
      </c>
      <c r="C22" s="405"/>
      <c r="D22" s="405"/>
      <c r="E22" s="405"/>
    </row>
    <row r="23" spans="2:5" s="347" customFormat="1" ht="12.75" customHeight="1" outlineLevel="1">
      <c r="B23" s="407" t="s">
        <v>194</v>
      </c>
      <c r="C23" s="407"/>
      <c r="D23" s="407"/>
      <c r="E23" s="407"/>
    </row>
    <row r="24" spans="2:5" s="347" customFormat="1" ht="25.5" customHeight="1" outlineLevel="1">
      <c r="B24" s="405" t="s">
        <v>195</v>
      </c>
      <c r="C24" s="405"/>
      <c r="D24" s="405"/>
      <c r="E24" s="405"/>
    </row>
    <row r="25" spans="1:5" s="347" customFormat="1" ht="25.5" customHeight="1" outlineLevel="1">
      <c r="A25" s="397"/>
      <c r="B25" s="405" t="s">
        <v>51</v>
      </c>
      <c r="C25" s="405"/>
      <c r="D25" s="405"/>
      <c r="E25" s="405"/>
    </row>
    <row r="26" spans="2:5" s="347" customFormat="1" ht="12.75" customHeight="1" outlineLevel="1">
      <c r="B26" s="405" t="s">
        <v>52</v>
      </c>
      <c r="C26" s="405"/>
      <c r="D26" s="405"/>
      <c r="E26" s="405"/>
    </row>
    <row r="27" spans="2:5" s="347" customFormat="1" ht="12.75" customHeight="1" outlineLevel="1">
      <c r="B27" s="405" t="s">
        <v>53</v>
      </c>
      <c r="C27" s="405"/>
      <c r="D27" s="405"/>
      <c r="E27" s="405"/>
    </row>
    <row r="28" spans="2:5" s="347" customFormat="1" ht="25.5" customHeight="1" outlineLevel="1">
      <c r="B28" s="405" t="s">
        <v>54</v>
      </c>
      <c r="C28" s="405"/>
      <c r="D28" s="405"/>
      <c r="E28" s="405"/>
    </row>
    <row r="29" spans="2:5" ht="15" customHeight="1" outlineLevel="1">
      <c r="B29" s="408"/>
      <c r="C29" s="408"/>
      <c r="D29" s="408"/>
      <c r="E29" s="408"/>
    </row>
  </sheetData>
  <sheetProtection/>
  <mergeCells count="23">
    <mergeCell ref="B20:E20"/>
    <mergeCell ref="B21:E21"/>
    <mergeCell ref="B22:E22"/>
    <mergeCell ref="B23:E23"/>
    <mergeCell ref="B29:E29"/>
    <mergeCell ref="B24:E24"/>
    <mergeCell ref="B25:E25"/>
    <mergeCell ref="B26:E26"/>
    <mergeCell ref="B27:E27"/>
    <mergeCell ref="B28:E28"/>
    <mergeCell ref="B17:E17"/>
    <mergeCell ref="B19:E19"/>
    <mergeCell ref="B18:E18"/>
    <mergeCell ref="B12:E12"/>
    <mergeCell ref="B13:E13"/>
    <mergeCell ref="B14:E14"/>
    <mergeCell ref="B15:E15"/>
    <mergeCell ref="B10:E10"/>
    <mergeCell ref="B4:E4"/>
    <mergeCell ref="B5:E5"/>
    <mergeCell ref="B8:E8"/>
    <mergeCell ref="B9:E9"/>
    <mergeCell ref="B16:E16"/>
  </mergeCells>
  <hyperlinks>
    <hyperlink ref="B13" location="A.1.1.1!A1" display="A.1.1.1!A1"/>
    <hyperlink ref="B20" location="A.1.1.8!A1" display="A.1.1.8!A1"/>
    <hyperlink ref="B19" location="A.1.1.7!A1" display="A.1.1.7!A1"/>
    <hyperlink ref="B18" location="A.1.1.6!A1" display="A.1.1.6!A1"/>
    <hyperlink ref="B17" location="A.1.1.5!A1" display="A.1.1.5!A1"/>
    <hyperlink ref="B16" location="A.1.1.4!A1" display="A.1.1.4!A1"/>
    <hyperlink ref="B15" location="A.1.1.3!A1" display="A.1.1.3!A1"/>
    <hyperlink ref="B14" location="A.1.1.2!A1" display="A.1.1.2!A1"/>
    <hyperlink ref="B27" location="A.1.1.15!A1" display="A.1.1.15!A1"/>
    <hyperlink ref="B26" location="A.1.1.14!A1" display="A.1.1.14!A1"/>
    <hyperlink ref="B25" location="A.1.1.13!A1" display="A.1.1.13!A1"/>
    <hyperlink ref="B24" location="A.1.1.12!A1" display="A.1.1.12!A1"/>
    <hyperlink ref="B23" location="A.1.1.11!A1" display="A.1.1.11!A1"/>
    <hyperlink ref="B22" location="A.1.1.10!A1" display="A.1.1.10!A1"/>
    <hyperlink ref="B21" location="A.1.1.9!A1" display="A.1.1.9!A1"/>
    <hyperlink ref="B28" location="A.1.1.16!A1" display="A.1.1.16!A1"/>
    <hyperlink ref="B23:E23" location="A.1.1.11!A1" display="A.1.1.11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A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9.7109375" style="2" customWidth="1"/>
    <col min="3" max="10" width="15.8515625" style="2" customWidth="1"/>
    <col min="11" max="11" width="12.28125" style="2" bestFit="1" customWidth="1"/>
    <col min="12" max="12" width="11.57421875" style="2" bestFit="1" customWidth="1"/>
    <col min="13" max="15" width="11.421875" style="2" customWidth="1"/>
    <col min="16" max="16" width="11.8515625" style="2" customWidth="1"/>
    <col min="17" max="24" width="11.421875" style="2" customWidth="1"/>
    <col min="25" max="25" width="25.8515625" style="275" customWidth="1"/>
    <col min="26" max="29" width="11.421875" style="275" customWidth="1"/>
    <col min="30" max="53" width="11.421875" style="53" customWidth="1"/>
    <col min="54" max="16384" width="11.421875" style="2" customWidth="1"/>
  </cols>
  <sheetData>
    <row r="1" spans="2:10" ht="37.5" customHeight="1">
      <c r="B1" s="249"/>
      <c r="I1" s="350" t="s">
        <v>59</v>
      </c>
      <c r="J1" s="227"/>
    </row>
    <row r="2" ht="14.25" customHeight="1"/>
    <row r="3" spans="2:53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Y3" s="287"/>
      <c r="Z3" s="287"/>
      <c r="AA3" s="287"/>
      <c r="AB3" s="287"/>
      <c r="AC3" s="287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</row>
    <row r="4" spans="2:10" ht="12.75" customHeight="1">
      <c r="B4" s="18"/>
      <c r="C4" s="18"/>
      <c r="D4" s="18"/>
      <c r="I4" s="5"/>
      <c r="J4" s="53"/>
    </row>
    <row r="5" spans="2:10" ht="15" customHeight="1">
      <c r="B5" s="455" t="s">
        <v>233</v>
      </c>
      <c r="C5" s="455"/>
      <c r="D5" s="455"/>
      <c r="E5" s="455"/>
      <c r="F5" s="455"/>
      <c r="G5" s="455"/>
      <c r="H5" s="455"/>
      <c r="I5" s="455"/>
      <c r="J5" s="455"/>
    </row>
    <row r="6" spans="3:10" ht="12.75" customHeight="1">
      <c r="C6" s="3"/>
      <c r="D6" s="3"/>
      <c r="I6" s="5"/>
      <c r="J6" s="5"/>
    </row>
    <row r="7" spans="2:10" ht="12.75" customHeight="1">
      <c r="B7" s="55" t="s">
        <v>55</v>
      </c>
      <c r="I7" s="5"/>
      <c r="J7" s="5"/>
    </row>
    <row r="8" spans="2:53" s="235" customFormat="1" ht="25.5" customHeight="1">
      <c r="B8" s="457"/>
      <c r="C8" s="454" t="s">
        <v>22</v>
      </c>
      <c r="D8" s="454"/>
      <c r="E8" s="454"/>
      <c r="F8" s="454" t="s">
        <v>23</v>
      </c>
      <c r="G8" s="454"/>
      <c r="H8" s="454"/>
      <c r="I8" s="452" t="s">
        <v>177</v>
      </c>
      <c r="J8" s="452" t="s">
        <v>171</v>
      </c>
      <c r="Y8" s="276"/>
      <c r="Z8" s="276"/>
      <c r="AA8" s="276"/>
      <c r="AB8" s="276"/>
      <c r="AC8" s="276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</row>
    <row r="9" spans="2:53" s="235" customFormat="1" ht="12.75" customHeight="1">
      <c r="B9" s="451"/>
      <c r="C9" s="283" t="s">
        <v>159</v>
      </c>
      <c r="D9" s="283" t="s">
        <v>111</v>
      </c>
      <c r="E9" s="283" t="s">
        <v>31</v>
      </c>
      <c r="F9" s="283" t="s">
        <v>159</v>
      </c>
      <c r="G9" s="283" t="s">
        <v>111</v>
      </c>
      <c r="H9" s="283" t="s">
        <v>31</v>
      </c>
      <c r="I9" s="453"/>
      <c r="J9" s="453"/>
      <c r="K9" s="78"/>
      <c r="L9" s="78"/>
      <c r="M9" s="78"/>
      <c r="N9" s="78"/>
      <c r="O9" s="234"/>
      <c r="Y9" s="276"/>
      <c r="Z9" s="276"/>
      <c r="AA9" s="276"/>
      <c r="AB9" s="276"/>
      <c r="AC9" s="276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</row>
    <row r="10" spans="2:15" ht="12.75" customHeight="1">
      <c r="B10" s="214"/>
      <c r="C10" s="54"/>
      <c r="D10" s="54"/>
      <c r="E10" s="54"/>
      <c r="F10" s="54"/>
      <c r="G10" s="54"/>
      <c r="H10" s="54"/>
      <c r="I10" s="205"/>
      <c r="J10" s="205"/>
      <c r="K10" s="38"/>
      <c r="L10" s="38"/>
      <c r="M10" s="38"/>
      <c r="N10" s="38"/>
      <c r="O10" s="5"/>
    </row>
    <row r="11" spans="2:15" ht="12.75" customHeight="1">
      <c r="B11" s="383" t="s">
        <v>216</v>
      </c>
      <c r="C11" s="384"/>
      <c r="D11" s="384"/>
      <c r="E11" s="384"/>
      <c r="F11" s="384"/>
      <c r="G11" s="384"/>
      <c r="H11" s="384"/>
      <c r="I11" s="385"/>
      <c r="J11" s="385"/>
      <c r="K11" s="38"/>
      <c r="L11" s="38"/>
      <c r="M11" s="38"/>
      <c r="N11" s="38"/>
      <c r="O11" s="5"/>
    </row>
    <row r="12" spans="2:15" ht="12.75" customHeight="1">
      <c r="B12" s="149" t="s">
        <v>174</v>
      </c>
      <c r="C12" s="104">
        <v>49943.55952151841</v>
      </c>
      <c r="D12" s="104">
        <v>60092.628039675765</v>
      </c>
      <c r="E12" s="104">
        <v>36949.88433273221</v>
      </c>
      <c r="F12" s="162">
        <v>54736.57061980744</v>
      </c>
      <c r="G12" s="162">
        <v>65059.53969729938</v>
      </c>
      <c r="H12" s="162">
        <v>41143.706174016625</v>
      </c>
      <c r="I12" s="160">
        <v>43.85421472352205</v>
      </c>
      <c r="J12" s="160">
        <v>32.44478721703408</v>
      </c>
      <c r="K12" s="65"/>
      <c r="L12" s="65"/>
      <c r="M12" s="39"/>
      <c r="N12" s="39"/>
      <c r="O12" s="5"/>
    </row>
    <row r="13" spans="2:15" ht="12.75" customHeight="1">
      <c r="B13" s="149" t="s">
        <v>175</v>
      </c>
      <c r="C13" s="104">
        <v>29977.677278763782</v>
      </c>
      <c r="D13" s="104">
        <v>36667.18742424228</v>
      </c>
      <c r="E13" s="104">
        <v>24758.910498603036</v>
      </c>
      <c r="F13" s="162">
        <v>34369.860034327605</v>
      </c>
      <c r="G13" s="162">
        <v>41748.75393385632</v>
      </c>
      <c r="H13" s="162">
        <v>28541.524392284286</v>
      </c>
      <c r="I13" s="160">
        <v>56.17529880478088</v>
      </c>
      <c r="J13" s="160">
        <v>46.39582921673267</v>
      </c>
      <c r="K13" s="65"/>
      <c r="L13" s="65"/>
      <c r="M13" s="39"/>
      <c r="N13" s="39"/>
      <c r="O13" s="5"/>
    </row>
    <row r="14" spans="2:15" ht="12.75" customHeight="1">
      <c r="B14" s="149" t="s">
        <v>28</v>
      </c>
      <c r="C14" s="104">
        <v>32066.426325507662</v>
      </c>
      <c r="D14" s="104">
        <v>34151.480112526646</v>
      </c>
      <c r="E14" s="104">
        <v>28646.996194289633</v>
      </c>
      <c r="F14" s="162">
        <v>38926.086592979904</v>
      </c>
      <c r="G14" s="162">
        <v>41099.13872224974</v>
      </c>
      <c r="H14" s="162">
        <v>35279.193867743736</v>
      </c>
      <c r="I14" s="160">
        <v>37.879187549459246</v>
      </c>
      <c r="J14" s="160">
        <v>33.839908774273525</v>
      </c>
      <c r="K14" s="65"/>
      <c r="L14" s="65"/>
      <c r="M14" s="39"/>
      <c r="N14" s="39"/>
      <c r="O14" s="5"/>
    </row>
    <row r="15" spans="2:15" ht="12.75" customHeight="1">
      <c r="B15" s="149" t="s">
        <v>29</v>
      </c>
      <c r="C15" s="104">
        <v>22506.255384751454</v>
      </c>
      <c r="D15" s="104">
        <v>26010.76242542939</v>
      </c>
      <c r="E15" s="104">
        <v>17522.76829477295</v>
      </c>
      <c r="F15" s="162">
        <v>29108.8355548291</v>
      </c>
      <c r="G15" s="162">
        <v>32070.71966353098</v>
      </c>
      <c r="H15" s="162">
        <v>24359.94258830747</v>
      </c>
      <c r="I15" s="160">
        <v>41.28781178135503</v>
      </c>
      <c r="J15" s="160">
        <v>32.14558561052563</v>
      </c>
      <c r="K15" s="65"/>
      <c r="L15" s="65"/>
      <c r="M15" s="39"/>
      <c r="N15" s="39"/>
      <c r="O15" s="5"/>
    </row>
    <row r="16" spans="2:15" ht="12.75" customHeight="1">
      <c r="B16" s="149" t="s">
        <v>10</v>
      </c>
      <c r="C16" s="104">
        <v>20108.365504733916</v>
      </c>
      <c r="D16" s="104">
        <v>22251.329461209873</v>
      </c>
      <c r="E16" s="104">
        <v>18495.642344706033</v>
      </c>
      <c r="F16" s="162">
        <v>24869.750498584388</v>
      </c>
      <c r="G16" s="162">
        <v>27730.5009433354</v>
      </c>
      <c r="H16" s="162">
        <v>22745.305306147355</v>
      </c>
      <c r="I16" s="160">
        <v>57.05917159763314</v>
      </c>
      <c r="J16" s="160">
        <v>52.48293453322108</v>
      </c>
      <c r="K16" s="65"/>
      <c r="L16" s="65"/>
      <c r="M16" s="39"/>
      <c r="N16" s="39"/>
      <c r="O16" s="5"/>
    </row>
    <row r="17" spans="2:15" ht="12.75" customHeight="1">
      <c r="B17" s="149" t="s">
        <v>11</v>
      </c>
      <c r="C17" s="104">
        <v>12225.575916202604</v>
      </c>
      <c r="D17" s="104">
        <v>13575.560820619467</v>
      </c>
      <c r="E17" s="104">
        <v>10409.64472947763</v>
      </c>
      <c r="F17" s="162">
        <v>16998.376248692515</v>
      </c>
      <c r="G17" s="162">
        <v>18410.514301646268</v>
      </c>
      <c r="H17" s="162">
        <v>14982.401804434723</v>
      </c>
      <c r="I17" s="160">
        <v>42.6412092283214</v>
      </c>
      <c r="J17" s="160">
        <v>36.30747884145671</v>
      </c>
      <c r="K17" s="65"/>
      <c r="L17" s="65"/>
      <c r="M17" s="39"/>
      <c r="N17" s="39"/>
      <c r="O17" s="5"/>
    </row>
    <row r="18" spans="2:15" ht="12.75" customHeight="1">
      <c r="B18" s="149" t="s">
        <v>12</v>
      </c>
      <c r="C18" s="104">
        <v>11310.405722278982</v>
      </c>
      <c r="D18" s="104">
        <v>11660.265923050392</v>
      </c>
      <c r="E18" s="104">
        <v>11151.873181924815</v>
      </c>
      <c r="F18" s="162">
        <v>16883.65723683609</v>
      </c>
      <c r="G18" s="162">
        <v>18947.84144035883</v>
      </c>
      <c r="H18" s="162">
        <v>16054.98439290538</v>
      </c>
      <c r="I18" s="160">
        <v>68.81691504815194</v>
      </c>
      <c r="J18" s="160">
        <v>67.85234130696149</v>
      </c>
      <c r="K18" s="65"/>
      <c r="L18" s="65"/>
      <c r="M18" s="39"/>
      <c r="N18" s="39"/>
      <c r="O18" s="5"/>
    </row>
    <row r="19" spans="2:15" ht="12.75" customHeight="1">
      <c r="B19" s="149" t="s">
        <v>13</v>
      </c>
      <c r="C19" s="104">
        <v>13810.375812356968</v>
      </c>
      <c r="D19" s="104">
        <v>15491.326335070155</v>
      </c>
      <c r="E19" s="104">
        <v>8406.589182741123</v>
      </c>
      <c r="F19" s="162">
        <v>20070.538488453698</v>
      </c>
      <c r="G19" s="162">
        <v>21326.638710618638</v>
      </c>
      <c r="H19" s="162">
        <v>14879.074560440511</v>
      </c>
      <c r="I19" s="160">
        <v>23.72636396483199</v>
      </c>
      <c r="J19" s="160">
        <v>14.442604412985531</v>
      </c>
      <c r="K19" s="65"/>
      <c r="L19" s="65"/>
      <c r="M19" s="39"/>
      <c r="N19" s="39"/>
      <c r="O19" s="5"/>
    </row>
    <row r="20" spans="2:15" ht="12.75" customHeight="1">
      <c r="B20" s="149" t="s">
        <v>14</v>
      </c>
      <c r="C20" s="104">
        <v>10145.35893294944</v>
      </c>
      <c r="D20" s="104">
        <v>11338.442643963743</v>
      </c>
      <c r="E20" s="104">
        <v>8066.123387671948</v>
      </c>
      <c r="F20" s="162">
        <v>16125.558536137014</v>
      </c>
      <c r="G20" s="162">
        <v>17599.870323600604</v>
      </c>
      <c r="H20" s="162">
        <v>13379.86048309616</v>
      </c>
      <c r="I20" s="160">
        <v>36.45988112927191</v>
      </c>
      <c r="J20" s="160">
        <v>28.98762890817329</v>
      </c>
      <c r="K20" s="65"/>
      <c r="L20" s="65"/>
      <c r="M20" s="39"/>
      <c r="N20" s="39"/>
      <c r="O20" s="5"/>
    </row>
    <row r="21" spans="2:15" ht="12.75" customHeight="1">
      <c r="B21" s="149" t="s">
        <v>47</v>
      </c>
      <c r="C21" s="104">
        <v>7698.623467384612</v>
      </c>
      <c r="D21" s="104">
        <v>8004.892197014049</v>
      </c>
      <c r="E21" s="104">
        <v>7431.698099247355</v>
      </c>
      <c r="F21" s="162">
        <v>12407.381888906952</v>
      </c>
      <c r="G21" s="162">
        <v>14686.931083668127</v>
      </c>
      <c r="H21" s="162">
        <v>10829.479550947968</v>
      </c>
      <c r="I21" s="160">
        <v>53.43194056301547</v>
      </c>
      <c r="J21" s="160">
        <v>51.579357375190575</v>
      </c>
      <c r="K21" s="65"/>
      <c r="L21" s="65"/>
      <c r="M21" s="39"/>
      <c r="N21" s="39"/>
      <c r="O21" s="5"/>
    </row>
    <row r="22" spans="2:15" ht="12.75" customHeight="1">
      <c r="B22" s="149" t="s">
        <v>205</v>
      </c>
      <c r="C22" s="104">
        <v>13486.92489361702</v>
      </c>
      <c r="D22" s="104">
        <v>13348.832999999995</v>
      </c>
      <c r="E22" s="104" t="s">
        <v>217</v>
      </c>
      <c r="F22" s="162">
        <v>19942.095892949492</v>
      </c>
      <c r="G22" s="162">
        <v>20977.284923937994</v>
      </c>
      <c r="H22" s="162" t="s">
        <v>217</v>
      </c>
      <c r="I22" s="160" t="s">
        <v>217</v>
      </c>
      <c r="J22" s="160" t="s">
        <v>217</v>
      </c>
      <c r="K22" s="65"/>
      <c r="L22" s="65"/>
      <c r="M22" s="39"/>
      <c r="N22" s="39"/>
      <c r="O22" s="5"/>
    </row>
    <row r="23" spans="2:10" ht="12.75" customHeight="1">
      <c r="B23" s="149" t="s">
        <v>57</v>
      </c>
      <c r="C23" s="104" t="s">
        <v>217</v>
      </c>
      <c r="D23" s="104" t="s">
        <v>217</v>
      </c>
      <c r="E23" s="104" t="s">
        <v>217</v>
      </c>
      <c r="F23" s="162" t="s">
        <v>217</v>
      </c>
      <c r="G23" s="162" t="s">
        <v>217</v>
      </c>
      <c r="H23" s="162" t="s">
        <v>217</v>
      </c>
      <c r="I23" s="160" t="s">
        <v>217</v>
      </c>
      <c r="J23" s="160" t="s">
        <v>217</v>
      </c>
    </row>
    <row r="24" spans="2:10" ht="12.75" customHeight="1">
      <c r="B24" s="93"/>
      <c r="C24" s="33"/>
      <c r="D24" s="33"/>
      <c r="E24" s="33"/>
      <c r="F24" s="33"/>
      <c r="G24" s="33"/>
      <c r="H24" s="33"/>
      <c r="I24" s="93"/>
      <c r="J24" s="93"/>
    </row>
    <row r="25" spans="3:9" ht="12.75" customHeight="1">
      <c r="C25" s="8"/>
      <c r="D25" s="8"/>
      <c r="E25" s="1"/>
      <c r="F25" s="1"/>
      <c r="G25" s="1"/>
      <c r="H25" s="1"/>
      <c r="I25" s="1"/>
    </row>
    <row r="26" spans="2:53" ht="12.75" customHeight="1">
      <c r="B26" s="103" t="s">
        <v>41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2.75" customHeight="1">
      <c r="B27" s="103" t="s">
        <v>92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2.75" customHeight="1">
      <c r="B28" s="218" t="s">
        <v>93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ht="12.75" customHeight="1"/>
    <row r="30" spans="2:11" ht="12.75" customHeight="1">
      <c r="B30" s="410" t="s">
        <v>152</v>
      </c>
      <c r="C30" s="410"/>
      <c r="D30" s="410"/>
      <c r="E30" s="410"/>
      <c r="F30" s="410"/>
      <c r="G30" s="410"/>
      <c r="H30" s="410"/>
      <c r="I30" s="410"/>
      <c r="J30" s="410"/>
      <c r="K30" s="410"/>
    </row>
    <row r="31" spans="3:11" ht="12.75" customHeight="1">
      <c r="C31" s="103"/>
      <c r="D31" s="121"/>
      <c r="E31" s="122"/>
      <c r="F31" s="122"/>
      <c r="G31" s="85"/>
      <c r="H31" s="122"/>
      <c r="I31" s="122"/>
      <c r="J31" s="123"/>
      <c r="K31" s="1"/>
    </row>
    <row r="32" spans="6:32" ht="15" customHeight="1">
      <c r="F32" s="99"/>
      <c r="G32" s="156"/>
      <c r="H32" s="156"/>
      <c r="I32" s="156"/>
      <c r="J32" s="156"/>
      <c r="AC32" s="270"/>
      <c r="AD32" s="267" t="s">
        <v>159</v>
      </c>
      <c r="AE32" s="267" t="s">
        <v>155</v>
      </c>
      <c r="AF32" s="267" t="s">
        <v>156</v>
      </c>
    </row>
    <row r="33" spans="6:32" ht="15" customHeight="1">
      <c r="F33" s="99"/>
      <c r="G33" s="156"/>
      <c r="H33" s="156"/>
      <c r="I33" s="156"/>
      <c r="J33" s="156"/>
      <c r="AC33" s="295" t="s">
        <v>169</v>
      </c>
      <c r="AD33" s="273">
        <v>2781900</v>
      </c>
      <c r="AE33" s="273">
        <v>1463550</v>
      </c>
      <c r="AF33" s="273">
        <v>1318350</v>
      </c>
    </row>
    <row r="34" spans="6:32" ht="12.75">
      <c r="F34" s="99"/>
      <c r="AC34" s="319" t="s">
        <v>105</v>
      </c>
      <c r="AD34" s="268">
        <v>379325</v>
      </c>
      <c r="AE34" s="268">
        <v>212975</v>
      </c>
      <c r="AF34" s="268">
        <v>166350</v>
      </c>
    </row>
    <row r="35" spans="6:32" ht="12.75">
      <c r="F35" s="99"/>
      <c r="AC35" s="319" t="s">
        <v>124</v>
      </c>
      <c r="AD35" s="268">
        <v>207075</v>
      </c>
      <c r="AE35" s="268">
        <v>90750</v>
      </c>
      <c r="AF35" s="268">
        <v>116325</v>
      </c>
    </row>
    <row r="36" spans="6:53" ht="12.75">
      <c r="F36" s="99"/>
      <c r="L36" s="70"/>
      <c r="M36" s="70"/>
      <c r="N36" s="70"/>
      <c r="O36" s="70"/>
      <c r="Y36" s="2"/>
      <c r="Z36" s="2"/>
      <c r="AA36" s="2"/>
      <c r="AB36" s="2"/>
      <c r="AC36" s="319" t="s">
        <v>125</v>
      </c>
      <c r="AD36" s="268">
        <v>189550</v>
      </c>
      <c r="AE36" s="268">
        <v>117750</v>
      </c>
      <c r="AF36" s="268">
        <v>71800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6:35" ht="12.75">
      <c r="F37" s="99"/>
      <c r="G37" s="163"/>
      <c r="H37" s="163"/>
      <c r="I37" s="163"/>
      <c r="X37" s="163"/>
      <c r="AC37" s="319" t="s">
        <v>126</v>
      </c>
      <c r="AD37" s="268">
        <v>141325</v>
      </c>
      <c r="AE37" s="268">
        <v>82975</v>
      </c>
      <c r="AF37" s="268">
        <v>58350</v>
      </c>
      <c r="AG37" s="163"/>
      <c r="AH37" s="163"/>
      <c r="AI37" s="163"/>
    </row>
    <row r="38" spans="6:32" s="143" customFormat="1" ht="12.75">
      <c r="F38" s="99"/>
      <c r="AB38" s="267"/>
      <c r="AC38" s="319" t="s">
        <v>127</v>
      </c>
      <c r="AD38" s="268">
        <v>422500</v>
      </c>
      <c r="AE38" s="268">
        <v>181425</v>
      </c>
      <c r="AF38" s="268">
        <v>241075</v>
      </c>
    </row>
    <row r="39" spans="6:32" s="143" customFormat="1" ht="12.75">
      <c r="F39" s="99"/>
      <c r="AC39" s="319" t="s">
        <v>128</v>
      </c>
      <c r="AD39" s="268">
        <v>188550</v>
      </c>
      <c r="AE39" s="268">
        <v>108150</v>
      </c>
      <c r="AF39" s="268">
        <v>80400</v>
      </c>
    </row>
    <row r="40" spans="6:32" s="143" customFormat="1" ht="12.75">
      <c r="F40" s="99"/>
      <c r="AC40" s="319" t="s">
        <v>129</v>
      </c>
      <c r="AD40" s="268">
        <v>464675</v>
      </c>
      <c r="AE40" s="268">
        <v>144900</v>
      </c>
      <c r="AF40" s="268">
        <v>319775</v>
      </c>
    </row>
    <row r="41" spans="6:32" s="143" customFormat="1" ht="12.75">
      <c r="F41" s="99"/>
      <c r="AC41" s="319" t="s">
        <v>130</v>
      </c>
      <c r="AD41" s="268">
        <v>415150</v>
      </c>
      <c r="AE41" s="268">
        <v>316650</v>
      </c>
      <c r="AF41" s="268">
        <v>98500</v>
      </c>
    </row>
    <row r="42" spans="6:32" s="143" customFormat="1" ht="12.75">
      <c r="F42" s="99"/>
      <c r="AC42" s="319" t="s">
        <v>131</v>
      </c>
      <c r="AD42" s="268">
        <v>269200</v>
      </c>
      <c r="AE42" s="268">
        <v>171050</v>
      </c>
      <c r="AF42" s="268">
        <v>98150</v>
      </c>
    </row>
    <row r="43" spans="29:32" s="143" customFormat="1" ht="12.75">
      <c r="AC43" s="319" t="s">
        <v>132</v>
      </c>
      <c r="AD43" s="268">
        <v>366775</v>
      </c>
      <c r="AE43" s="268">
        <v>170800</v>
      </c>
      <c r="AF43" s="268">
        <v>195975</v>
      </c>
    </row>
    <row r="44" spans="6:32" s="143" customFormat="1" ht="12.75">
      <c r="F44" s="99"/>
      <c r="AC44" s="319" t="s">
        <v>133</v>
      </c>
      <c r="AD44" s="268">
        <v>1175</v>
      </c>
      <c r="AE44" s="268">
        <v>750</v>
      </c>
      <c r="AF44" s="268">
        <v>425</v>
      </c>
    </row>
    <row r="45" spans="6:32" s="143" customFormat="1" ht="12.75">
      <c r="F45" s="99"/>
      <c r="AC45" s="319" t="s">
        <v>4</v>
      </c>
      <c r="AD45" s="268">
        <v>200</v>
      </c>
      <c r="AE45" s="268">
        <v>25</v>
      </c>
      <c r="AF45" s="268">
        <v>0</v>
      </c>
    </row>
    <row r="46" spans="6:34" s="143" customFormat="1" ht="12.75">
      <c r="F46" s="99"/>
      <c r="G46" s="458"/>
      <c r="H46" s="458"/>
      <c r="I46" s="458"/>
      <c r="AC46" s="319" t="s">
        <v>58</v>
      </c>
      <c r="AD46" s="268">
        <v>41975</v>
      </c>
      <c r="AE46" s="268">
        <v>22050</v>
      </c>
      <c r="AF46" s="268">
        <v>151650</v>
      </c>
      <c r="AG46" s="230"/>
      <c r="AH46" s="230"/>
    </row>
    <row r="47" spans="6:34" s="143" customFormat="1" ht="12.75">
      <c r="F47" s="99"/>
      <c r="G47" s="330"/>
      <c r="H47" s="330"/>
      <c r="I47" s="330"/>
      <c r="AC47" s="320" t="s">
        <v>170</v>
      </c>
      <c r="AD47" s="273">
        <v>305575</v>
      </c>
      <c r="AE47" s="273">
        <v>156700</v>
      </c>
      <c r="AF47" s="273">
        <v>148875</v>
      </c>
      <c r="AG47" s="456"/>
      <c r="AH47" s="456"/>
    </row>
    <row r="48" spans="6:34" s="143" customFormat="1" ht="12.75">
      <c r="F48" s="99"/>
      <c r="G48" s="91"/>
      <c r="H48" s="91"/>
      <c r="I48" s="91"/>
      <c r="AC48" s="271" t="s">
        <v>18</v>
      </c>
      <c r="AD48" s="273">
        <v>335950</v>
      </c>
      <c r="AE48" s="273">
        <v>201950</v>
      </c>
      <c r="AF48" s="273">
        <v>131725</v>
      </c>
      <c r="AG48" s="199"/>
      <c r="AH48" s="199"/>
    </row>
    <row r="49" spans="2:34" s="143" customFormat="1" ht="12.75">
      <c r="B49" s="99"/>
      <c r="C49" s="99"/>
      <c r="D49" s="99"/>
      <c r="E49" s="99"/>
      <c r="F49" s="99"/>
      <c r="G49" s="91"/>
      <c r="H49" s="91"/>
      <c r="I49" s="91"/>
      <c r="AG49" s="199"/>
      <c r="AH49" s="199"/>
    </row>
    <row r="50" spans="2:34" s="143" customFormat="1" ht="12.75">
      <c r="B50" s="98"/>
      <c r="C50" s="98"/>
      <c r="D50" s="98"/>
      <c r="E50" s="98"/>
      <c r="F50" s="98"/>
      <c r="G50" s="91"/>
      <c r="H50" s="91"/>
      <c r="I50" s="91"/>
      <c r="AG50" s="199"/>
      <c r="AH50" s="199"/>
    </row>
    <row r="51" spans="7:34" s="143" customFormat="1" ht="12.75">
      <c r="G51" s="91"/>
      <c r="H51" s="91"/>
      <c r="I51" s="91"/>
      <c r="J51" s="49"/>
      <c r="AG51" s="199"/>
      <c r="AH51" s="199"/>
    </row>
    <row r="52" spans="7:34" s="143" customFormat="1" ht="12.75">
      <c r="G52" s="91"/>
      <c r="H52" s="91"/>
      <c r="I52" s="91"/>
      <c r="J52" s="49"/>
      <c r="AG52" s="199"/>
      <c r="AH52" s="199"/>
    </row>
    <row r="53" spans="7:34" s="143" customFormat="1" ht="12.75">
      <c r="G53" s="91"/>
      <c r="H53" s="91"/>
      <c r="I53" s="91"/>
      <c r="AG53" s="199"/>
      <c r="AH53" s="199"/>
    </row>
    <row r="54" spans="7:34" s="143" customFormat="1" ht="12.75">
      <c r="G54" s="91"/>
      <c r="H54" s="91"/>
      <c r="I54" s="91"/>
      <c r="AG54" s="199"/>
      <c r="AH54" s="199"/>
    </row>
    <row r="55" spans="7:34" s="143" customFormat="1" ht="12.75">
      <c r="G55" s="91"/>
      <c r="H55" s="91"/>
      <c r="I55" s="91"/>
      <c r="AG55" s="199"/>
      <c r="AH55" s="199"/>
    </row>
    <row r="56" spans="3:34" s="143" customFormat="1" ht="12.75">
      <c r="C56" s="91"/>
      <c r="D56" s="91"/>
      <c r="E56" s="91"/>
      <c r="F56" s="91"/>
      <c r="G56" s="91"/>
      <c r="H56" s="91"/>
      <c r="I56" s="91"/>
      <c r="AG56" s="199"/>
      <c r="AH56" s="199"/>
    </row>
    <row r="57" spans="25:35" ht="12.75">
      <c r="Y57" s="163"/>
      <c r="Z57" s="91"/>
      <c r="AA57" s="91"/>
      <c r="AG57" s="199"/>
      <c r="AH57" s="199"/>
      <c r="AI57" s="163"/>
    </row>
    <row r="58" spans="25:35" ht="12.75">
      <c r="Y58" s="163"/>
      <c r="Z58" s="91"/>
      <c r="AA58" s="91"/>
      <c r="AB58" s="91"/>
      <c r="AC58" s="91"/>
      <c r="AD58" s="91"/>
      <c r="AE58" s="91"/>
      <c r="AF58" s="91"/>
      <c r="AG58" s="199"/>
      <c r="AH58" s="199"/>
      <c r="AI58" s="163"/>
    </row>
    <row r="59" spans="25:35" ht="12.75">
      <c r="Y59" s="163"/>
      <c r="Z59" s="91"/>
      <c r="AA59" s="91"/>
      <c r="AB59" s="91"/>
      <c r="AC59" s="91"/>
      <c r="AD59" s="91"/>
      <c r="AE59" s="91"/>
      <c r="AF59" s="91"/>
      <c r="AG59" s="199"/>
      <c r="AH59" s="199"/>
      <c r="AI59" s="163"/>
    </row>
    <row r="60" spans="25:35" ht="12.75">
      <c r="Y60" s="163"/>
      <c r="Z60" s="91"/>
      <c r="AA60" s="91"/>
      <c r="AB60" s="91"/>
      <c r="AC60" s="91"/>
      <c r="AD60" s="91"/>
      <c r="AE60" s="91"/>
      <c r="AF60" s="91"/>
      <c r="AG60" s="199"/>
      <c r="AH60" s="199"/>
      <c r="AI60" s="163"/>
    </row>
    <row r="61" spans="25:35" ht="12.75">
      <c r="Y61" s="163"/>
      <c r="Z61" s="91"/>
      <c r="AA61" s="91"/>
      <c r="AB61" s="91"/>
      <c r="AC61" s="91"/>
      <c r="AD61" s="91"/>
      <c r="AE61" s="91"/>
      <c r="AF61" s="91"/>
      <c r="AG61" s="199"/>
      <c r="AH61" s="199"/>
      <c r="AI61" s="163"/>
    </row>
    <row r="62" spans="25:35" ht="12.75">
      <c r="Y62" s="314"/>
      <c r="Z62" s="315"/>
      <c r="AA62" s="315"/>
      <c r="AB62" s="315"/>
      <c r="AC62" s="315"/>
      <c r="AD62" s="315"/>
      <c r="AE62" s="315"/>
      <c r="AF62" s="315"/>
      <c r="AG62" s="316"/>
      <c r="AH62" s="316"/>
      <c r="AI62" s="314"/>
    </row>
    <row r="63" spans="25:35" ht="12.75">
      <c r="Y63" s="314"/>
      <c r="Z63" s="317"/>
      <c r="AA63" s="317"/>
      <c r="AB63" s="317"/>
      <c r="AC63" s="317"/>
      <c r="AD63" s="317"/>
      <c r="AE63" s="317"/>
      <c r="AF63" s="317"/>
      <c r="AG63" s="318"/>
      <c r="AH63" s="318"/>
      <c r="AI63" s="314"/>
    </row>
    <row r="64" spans="25:35" ht="12.75">
      <c r="Y64" s="314"/>
      <c r="Z64" s="317"/>
      <c r="AA64" s="317"/>
      <c r="AB64" s="317"/>
      <c r="AC64" s="317"/>
      <c r="AD64" s="317"/>
      <c r="AE64" s="317"/>
      <c r="AF64" s="317"/>
      <c r="AG64" s="318"/>
      <c r="AH64" s="318"/>
      <c r="AI64" s="314"/>
    </row>
    <row r="65" spans="25:35" ht="12.75">
      <c r="Y65" s="314"/>
      <c r="Z65" s="317"/>
      <c r="AA65" s="317"/>
      <c r="AB65" s="317"/>
      <c r="AC65" s="317"/>
      <c r="AD65" s="317"/>
      <c r="AE65" s="317"/>
      <c r="AF65" s="317"/>
      <c r="AG65" s="318"/>
      <c r="AH65" s="318"/>
      <c r="AI65" s="314"/>
    </row>
    <row r="66" spans="25:35" ht="12.75">
      <c r="Y66" s="314"/>
      <c r="Z66" s="317"/>
      <c r="AA66" s="317"/>
      <c r="AB66" s="317"/>
      <c r="AC66" s="317"/>
      <c r="AD66" s="317"/>
      <c r="AE66" s="317"/>
      <c r="AF66" s="317"/>
      <c r="AG66" s="318"/>
      <c r="AH66" s="318"/>
      <c r="AI66" s="314"/>
    </row>
    <row r="67" spans="25:35" ht="12.75">
      <c r="Y67" s="314"/>
      <c r="Z67" s="317"/>
      <c r="AA67" s="317"/>
      <c r="AB67" s="317"/>
      <c r="AC67" s="317"/>
      <c r="AD67" s="317"/>
      <c r="AE67" s="317"/>
      <c r="AF67" s="317"/>
      <c r="AG67" s="318"/>
      <c r="AH67" s="318"/>
      <c r="AI67" s="314"/>
    </row>
    <row r="68" spans="25:35" ht="12.75"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</row>
    <row r="69" spans="25:35" ht="12.75"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</row>
  </sheetData>
  <sheetProtection/>
  <mergeCells count="10">
    <mergeCell ref="B3:J3"/>
    <mergeCell ref="B30:K30"/>
    <mergeCell ref="B5:J5"/>
    <mergeCell ref="AG47:AH47"/>
    <mergeCell ref="B8:B9"/>
    <mergeCell ref="J8:J9"/>
    <mergeCell ref="I8:I9"/>
    <mergeCell ref="C8:E8"/>
    <mergeCell ref="F8:H8"/>
    <mergeCell ref="G46:I46"/>
  </mergeCells>
  <conditionalFormatting sqref="B1">
    <cfRule type="expression" priority="1" dxfId="0" stopIfTrue="1">
      <formula>AND(B19&gt;=500,B19&lt;=1225)</formula>
    </cfRule>
  </conditionalFormatting>
  <conditionalFormatting sqref="C12:E23">
    <cfRule type="expression" priority="2" dxfId="0" stopIfTrue="1">
      <formula>AND(AD34&gt;=500,AD34&lt;=1225)</formula>
    </cfRule>
  </conditionalFormatting>
  <conditionalFormatting sqref="F12:H23">
    <cfRule type="expression" priority="3" dxfId="0" stopIfTrue="1">
      <formula>AND(AD34&gt;=500,AD34&lt;=1225)</formula>
    </cfRule>
  </conditionalFormatting>
  <conditionalFormatting sqref="I12:I23">
    <cfRule type="expression" priority="4" dxfId="0" stopIfTrue="1">
      <formula>AND(AF34&gt;=500,AF34&lt;=1225)</formula>
    </cfRule>
  </conditionalFormatting>
  <conditionalFormatting sqref="J12:J23">
    <cfRule type="expression" priority="5" dxfId="0" stopIfTrue="1">
      <formula>AND(AF34&gt;=500,AF34&lt;=1225)</formula>
    </cfRule>
  </conditionalFormatting>
  <hyperlinks>
    <hyperlink ref="I1" location="Índice!B21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23.7109375" style="2" customWidth="1"/>
    <col min="3" max="5" width="12.8515625" style="2" customWidth="1"/>
    <col min="6" max="6" width="12.8515625" style="5" customWidth="1"/>
    <col min="7" max="9" width="12.8515625" style="2" customWidth="1"/>
    <col min="10" max="10" width="12.8515625" style="5" customWidth="1"/>
    <col min="11" max="13" width="12.8515625" style="2" customWidth="1"/>
    <col min="14" max="14" width="12.8515625" style="5" customWidth="1"/>
    <col min="15" max="20" width="12.8515625" style="2" customWidth="1"/>
    <col min="21" max="28" width="11.421875" style="2" customWidth="1"/>
    <col min="29" max="35" width="11.421875" style="53" customWidth="1"/>
    <col min="36" max="16384" width="11.421875" style="2" customWidth="1"/>
  </cols>
  <sheetData>
    <row r="1" spans="2:12" ht="37.5" customHeight="1">
      <c r="B1" s="250"/>
      <c r="L1" s="350" t="s">
        <v>59</v>
      </c>
    </row>
    <row r="2" ht="15" customHeight="1"/>
    <row r="3" spans="2:35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253"/>
      <c r="M3" s="253"/>
      <c r="N3" s="253"/>
      <c r="O3" s="253"/>
      <c r="P3" s="253"/>
      <c r="Q3" s="253"/>
      <c r="R3" s="253"/>
      <c r="S3" s="253"/>
      <c r="T3" s="253"/>
      <c r="AC3" s="289"/>
      <c r="AD3" s="289"/>
      <c r="AE3" s="289"/>
      <c r="AF3" s="289"/>
      <c r="AG3" s="289"/>
      <c r="AH3" s="289"/>
      <c r="AI3" s="289"/>
    </row>
    <row r="4" spans="2:15" ht="12.75" customHeight="1">
      <c r="B4" s="18"/>
      <c r="K4" s="68"/>
      <c r="O4" s="53"/>
    </row>
    <row r="5" spans="2:14" ht="15.75" customHeight="1">
      <c r="B5" s="130" t="s">
        <v>234</v>
      </c>
      <c r="C5" s="21"/>
      <c r="N5" s="2"/>
    </row>
    <row r="6" ht="12.75" customHeight="1">
      <c r="C6" s="21"/>
    </row>
    <row r="7" spans="2:35" s="235" customFormat="1" ht="25.5" customHeight="1">
      <c r="B7" s="464"/>
      <c r="C7" s="464" t="s">
        <v>45</v>
      </c>
      <c r="D7" s="464"/>
      <c r="E7" s="464"/>
      <c r="F7" s="464" t="s">
        <v>106</v>
      </c>
      <c r="G7" s="464"/>
      <c r="H7" s="464"/>
      <c r="I7" s="464" t="s">
        <v>172</v>
      </c>
      <c r="J7" s="464"/>
      <c r="K7" s="464"/>
      <c r="L7" s="461" t="s">
        <v>107</v>
      </c>
      <c r="M7" s="462"/>
      <c r="N7" s="463"/>
      <c r="O7" s="461" t="s">
        <v>206</v>
      </c>
      <c r="P7" s="462"/>
      <c r="Q7" s="463"/>
      <c r="R7" s="461" t="s">
        <v>108</v>
      </c>
      <c r="S7" s="462"/>
      <c r="T7" s="463"/>
      <c r="AC7" s="290"/>
      <c r="AD7" s="290"/>
      <c r="AE7" s="290"/>
      <c r="AF7" s="290"/>
      <c r="AG7" s="290"/>
      <c r="AH7" s="290"/>
      <c r="AI7" s="290"/>
    </row>
    <row r="8" spans="2:35" s="235" customFormat="1" ht="12.75" customHeight="1">
      <c r="B8" s="465"/>
      <c r="C8" s="215" t="s">
        <v>159</v>
      </c>
      <c r="D8" s="215" t="s">
        <v>111</v>
      </c>
      <c r="E8" s="215" t="s">
        <v>31</v>
      </c>
      <c r="F8" s="215" t="s">
        <v>159</v>
      </c>
      <c r="G8" s="215" t="s">
        <v>111</v>
      </c>
      <c r="H8" s="215" t="s">
        <v>31</v>
      </c>
      <c r="I8" s="215" t="s">
        <v>159</v>
      </c>
      <c r="J8" s="215" t="s">
        <v>111</v>
      </c>
      <c r="K8" s="215" t="s">
        <v>31</v>
      </c>
      <c r="L8" s="215" t="s">
        <v>159</v>
      </c>
      <c r="M8" s="215" t="s">
        <v>111</v>
      </c>
      <c r="N8" s="220" t="s">
        <v>31</v>
      </c>
      <c r="O8" s="215" t="s">
        <v>159</v>
      </c>
      <c r="P8" s="215" t="s">
        <v>111</v>
      </c>
      <c r="Q8" s="220" t="s">
        <v>31</v>
      </c>
      <c r="R8" s="215" t="s">
        <v>159</v>
      </c>
      <c r="S8" s="215" t="s">
        <v>111</v>
      </c>
      <c r="T8" s="215" t="s">
        <v>31</v>
      </c>
      <c r="AC8" s="290"/>
      <c r="AD8" s="290"/>
      <c r="AE8" s="290"/>
      <c r="AF8" s="290"/>
      <c r="AG8" s="290"/>
      <c r="AH8" s="290"/>
      <c r="AI8" s="290"/>
    </row>
    <row r="9" spans="2:35" s="16" customFormat="1" ht="12.75" customHeight="1"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157"/>
      <c r="AC9" s="291"/>
      <c r="AD9" s="291"/>
      <c r="AE9" s="291"/>
      <c r="AF9" s="291"/>
      <c r="AG9" s="291"/>
      <c r="AH9" s="291"/>
      <c r="AI9" s="291"/>
    </row>
    <row r="10" spans="2:20" ht="12.75" customHeight="1">
      <c r="B10" s="137" t="s">
        <v>159</v>
      </c>
      <c r="C10" s="386">
        <v>100</v>
      </c>
      <c r="D10" s="386">
        <v>100</v>
      </c>
      <c r="E10" s="386">
        <v>100</v>
      </c>
      <c r="F10" s="387">
        <v>23086.628266228672</v>
      </c>
      <c r="G10" s="387">
        <v>26789.65570425423</v>
      </c>
      <c r="H10" s="387">
        <v>18934.744879505673</v>
      </c>
      <c r="I10" s="388">
        <v>26038.22097110714</v>
      </c>
      <c r="J10" s="388">
        <v>30352.26089032884</v>
      </c>
      <c r="K10" s="388">
        <v>21201.262301465933</v>
      </c>
      <c r="L10" s="389">
        <v>88.66438414454792</v>
      </c>
      <c r="M10" s="389">
        <v>88.26247178440086</v>
      </c>
      <c r="N10" s="389">
        <v>89.30951662343452</v>
      </c>
      <c r="O10" s="390">
        <v>99.99999999999999</v>
      </c>
      <c r="P10" s="390">
        <v>116.03970660125532</v>
      </c>
      <c r="Q10" s="390">
        <v>82.01606861407124</v>
      </c>
      <c r="R10" s="391">
        <v>100.00000000000001</v>
      </c>
      <c r="S10" s="391">
        <v>116.56810549387647</v>
      </c>
      <c r="T10" s="391">
        <v>81.42362078035802</v>
      </c>
    </row>
    <row r="11" spans="2:20" ht="12.75" customHeight="1">
      <c r="B11" s="355" t="s">
        <v>161</v>
      </c>
      <c r="C11" s="167">
        <v>19.94454295747714</v>
      </c>
      <c r="D11" s="167">
        <v>18.81793813415777</v>
      </c>
      <c r="E11" s="167">
        <v>21.207707200147507</v>
      </c>
      <c r="F11" s="169">
        <v>11181.497223360271</v>
      </c>
      <c r="G11" s="169">
        <v>12188.316283317288</v>
      </c>
      <c r="H11" s="169">
        <v>10179.842684750518</v>
      </c>
      <c r="I11" s="170">
        <v>12192.12951841355</v>
      </c>
      <c r="J11" s="170">
        <v>13265.519923971042</v>
      </c>
      <c r="K11" s="170">
        <v>11124.24511476266</v>
      </c>
      <c r="L11" s="168">
        <v>91.7107811762749</v>
      </c>
      <c r="M11" s="168">
        <v>91.87967266396227</v>
      </c>
      <c r="N11" s="168">
        <v>91.51041333349575</v>
      </c>
      <c r="O11" s="171">
        <v>48.432785829174826</v>
      </c>
      <c r="P11" s="171">
        <v>52.79383434759274</v>
      </c>
      <c r="Q11" s="171">
        <v>44.09410749529711</v>
      </c>
      <c r="R11" s="172">
        <v>46.823972851072796</v>
      </c>
      <c r="S11" s="172">
        <v>50.9463374578889</v>
      </c>
      <c r="T11" s="172">
        <v>42.7227540894844</v>
      </c>
    </row>
    <row r="12" spans="2:20" ht="12.75" customHeight="1">
      <c r="B12" s="355" t="s">
        <v>162</v>
      </c>
      <c r="C12" s="167">
        <v>46.51524634053058</v>
      </c>
      <c r="D12" s="167">
        <v>46.322090480027626</v>
      </c>
      <c r="E12" s="167">
        <v>46.731815248455796</v>
      </c>
      <c r="F12" s="169">
        <v>23414.015032982603</v>
      </c>
      <c r="G12" s="169">
        <v>26250.824351036626</v>
      </c>
      <c r="H12" s="169">
        <v>20261.233621621606</v>
      </c>
      <c r="I12" s="170">
        <v>25754.543883542432</v>
      </c>
      <c r="J12" s="170">
        <v>28745.422349119377</v>
      </c>
      <c r="K12" s="170">
        <v>22430.53265377776</v>
      </c>
      <c r="L12" s="168">
        <v>90.91217122251012</v>
      </c>
      <c r="M12" s="168">
        <v>91.32175562499893</v>
      </c>
      <c r="N12" s="168">
        <v>90.32881177794592</v>
      </c>
      <c r="O12" s="171">
        <v>101.41807960425662</v>
      </c>
      <c r="P12" s="171">
        <v>113.70575230093937</v>
      </c>
      <c r="Q12" s="171">
        <v>87.76177009468256</v>
      </c>
      <c r="R12" s="172">
        <v>98.91053583161658</v>
      </c>
      <c r="S12" s="172">
        <v>110.39702897143486</v>
      </c>
      <c r="T12" s="172">
        <v>86.14464359399749</v>
      </c>
    </row>
    <row r="13" spans="2:20" ht="12.75" customHeight="1">
      <c r="B13" s="355" t="s">
        <v>163</v>
      </c>
      <c r="C13" s="167">
        <v>32.310246514377106</v>
      </c>
      <c r="D13" s="167">
        <v>33.47037445115032</v>
      </c>
      <c r="E13" s="167">
        <v>31.009495713100396</v>
      </c>
      <c r="F13" s="169">
        <v>29951.666517984366</v>
      </c>
      <c r="G13" s="169">
        <v>35604.3470048644</v>
      </c>
      <c r="H13" s="169">
        <v>23110.840858009233</v>
      </c>
      <c r="I13" s="170">
        <v>34386.9162793572</v>
      </c>
      <c r="J13" s="170">
        <v>41245.79147938877</v>
      </c>
      <c r="K13" s="170">
        <v>26086.36407658472</v>
      </c>
      <c r="L13" s="168">
        <v>87.10192642648984</v>
      </c>
      <c r="M13" s="168">
        <v>86.3223755147395</v>
      </c>
      <c r="N13" s="168">
        <v>88.59356861753558</v>
      </c>
      <c r="O13" s="171">
        <v>129.73599337499593</v>
      </c>
      <c r="P13" s="171">
        <v>154.2206449304109</v>
      </c>
      <c r="Q13" s="171">
        <v>100.10487712411422</v>
      </c>
      <c r="R13" s="172">
        <v>132.06323242096317</v>
      </c>
      <c r="S13" s="172">
        <v>158.40479856575627</v>
      </c>
      <c r="T13" s="172">
        <v>100.18489398922836</v>
      </c>
    </row>
    <row r="14" spans="2:20" ht="12.75" customHeight="1">
      <c r="B14" s="355" t="s">
        <v>157</v>
      </c>
      <c r="C14" s="167">
        <v>1.2299641876151732</v>
      </c>
      <c r="D14" s="167">
        <v>1.3895969346642767</v>
      </c>
      <c r="E14" s="167">
        <v>1.0509818382963032</v>
      </c>
      <c r="F14" s="169">
        <v>23414.15255830389</v>
      </c>
      <c r="G14" s="169">
        <v>30168.965183431952</v>
      </c>
      <c r="H14" s="169">
        <v>13400.439105263142</v>
      </c>
      <c r="I14" s="170">
        <v>41974.353173144875</v>
      </c>
      <c r="J14" s="170">
        <v>52919.097372781005</v>
      </c>
      <c r="K14" s="170">
        <v>25749.249929824557</v>
      </c>
      <c r="L14" s="168">
        <v>55.78204495902567</v>
      </c>
      <c r="M14" s="168">
        <v>57.00959895614053</v>
      </c>
      <c r="N14" s="168">
        <v>52.042056144485315</v>
      </c>
      <c r="O14" s="171">
        <v>101.41867529679214</v>
      </c>
      <c r="P14" s="171">
        <v>130.67722508255304</v>
      </c>
      <c r="Q14" s="171">
        <v>58.04415850912896</v>
      </c>
      <c r="R14" s="172">
        <v>161.20284569257242</v>
      </c>
      <c r="S14" s="172">
        <v>203.236225053554</v>
      </c>
      <c r="T14" s="172">
        <v>98.89020435918707</v>
      </c>
    </row>
    <row r="15" spans="2:20" ht="12.75" customHeight="1">
      <c r="B15" s="99"/>
      <c r="C15" s="167"/>
      <c r="D15" s="167"/>
      <c r="E15" s="167"/>
      <c r="F15" s="169"/>
      <c r="G15" s="169"/>
      <c r="H15" s="169"/>
      <c r="I15" s="170"/>
      <c r="J15" s="170"/>
      <c r="K15" s="170"/>
      <c r="L15" s="168"/>
      <c r="M15" s="168"/>
      <c r="N15" s="168"/>
      <c r="O15" s="171"/>
      <c r="P15" s="171"/>
      <c r="Q15" s="171"/>
      <c r="R15" s="172"/>
      <c r="S15" s="172"/>
      <c r="T15" s="172"/>
    </row>
    <row r="16" spans="2:20" ht="12.75" customHeight="1">
      <c r="B16" s="373" t="s">
        <v>200</v>
      </c>
      <c r="C16" s="386"/>
      <c r="D16" s="386"/>
      <c r="E16" s="386"/>
      <c r="F16" s="387"/>
      <c r="G16" s="387"/>
      <c r="H16" s="387"/>
      <c r="I16" s="388"/>
      <c r="J16" s="388"/>
      <c r="K16" s="388"/>
      <c r="L16" s="389"/>
      <c r="M16" s="389"/>
      <c r="N16" s="389"/>
      <c r="O16" s="390"/>
      <c r="P16" s="390"/>
      <c r="Q16" s="390"/>
      <c r="R16" s="391"/>
      <c r="S16" s="391"/>
      <c r="T16" s="391"/>
    </row>
    <row r="17" spans="2:20" ht="12.75" customHeight="1">
      <c r="B17" s="356" t="s">
        <v>114</v>
      </c>
      <c r="C17" s="167">
        <v>87.7733736657279</v>
      </c>
      <c r="D17" s="167">
        <v>86.69604828232663</v>
      </c>
      <c r="E17" s="167">
        <v>88.98128514796718</v>
      </c>
      <c r="F17" s="169">
        <v>24492.49585998903</v>
      </c>
      <c r="G17" s="169">
        <v>28693.432479561176</v>
      </c>
      <c r="H17" s="169">
        <v>19903.317102716377</v>
      </c>
      <c r="I17" s="170">
        <v>27603.880462972258</v>
      </c>
      <c r="J17" s="170">
        <v>32479.126189988125</v>
      </c>
      <c r="K17" s="170">
        <v>22278.07430282429</v>
      </c>
      <c r="L17" s="168">
        <v>88.7284521205023</v>
      </c>
      <c r="M17" s="168">
        <v>88.34422549337579</v>
      </c>
      <c r="N17" s="168">
        <v>89.34038387776248</v>
      </c>
      <c r="O17" s="171">
        <v>106.08953190369888</v>
      </c>
      <c r="P17" s="171">
        <v>124.28593794068313</v>
      </c>
      <c r="Q17" s="171">
        <v>86.21145051237788</v>
      </c>
      <c r="R17" s="172">
        <v>106.01292804758982</v>
      </c>
      <c r="S17" s="172">
        <v>124.73634902333774</v>
      </c>
      <c r="T17" s="172">
        <v>85.55912605375293</v>
      </c>
    </row>
    <row r="18" spans="2:20" ht="12.75" customHeight="1">
      <c r="B18" s="361" t="s">
        <v>117</v>
      </c>
      <c r="C18" s="167">
        <v>12.211849379367894</v>
      </c>
      <c r="D18" s="167">
        <v>13.294084757190548</v>
      </c>
      <c r="E18" s="167">
        <v>10.998432746381487</v>
      </c>
      <c r="F18" s="169">
        <v>12976.879155811816</v>
      </c>
      <c r="G18" s="169">
        <v>14353.757942850112</v>
      </c>
      <c r="H18" s="169">
        <v>11110.87947191954</v>
      </c>
      <c r="I18" s="170">
        <v>14779.844956224584</v>
      </c>
      <c r="J18" s="170">
        <v>16460.59525977239</v>
      </c>
      <c r="K18" s="170">
        <v>12502.026774518012</v>
      </c>
      <c r="L18" s="168">
        <v>87.80118596810148</v>
      </c>
      <c r="M18" s="168">
        <v>87.2007221873007</v>
      </c>
      <c r="N18" s="168">
        <v>88.87262579349175</v>
      </c>
      <c r="O18" s="171">
        <v>56.2095036406616</v>
      </c>
      <c r="P18" s="171">
        <v>62.17347018943827</v>
      </c>
      <c r="Q18" s="171">
        <v>48.12690421395416</v>
      </c>
      <c r="R18" s="172">
        <v>56.76211509467095</v>
      </c>
      <c r="S18" s="172">
        <v>63.217050343176695</v>
      </c>
      <c r="T18" s="172">
        <v>48.01413579057751</v>
      </c>
    </row>
    <row r="19" spans="2:20" ht="12.75" customHeight="1">
      <c r="B19" s="361" t="s">
        <v>97</v>
      </c>
      <c r="C19" s="167" t="s">
        <v>217</v>
      </c>
      <c r="D19" s="167" t="s">
        <v>217</v>
      </c>
      <c r="E19" s="167" t="s">
        <v>217</v>
      </c>
      <c r="F19" s="169" t="s">
        <v>217</v>
      </c>
      <c r="G19" s="170" t="s">
        <v>217</v>
      </c>
      <c r="H19" s="170" t="s">
        <v>217</v>
      </c>
      <c r="I19" s="170" t="s">
        <v>217</v>
      </c>
      <c r="J19" s="170" t="s">
        <v>217</v>
      </c>
      <c r="K19" s="170" t="s">
        <v>217</v>
      </c>
      <c r="L19" s="167" t="s">
        <v>217</v>
      </c>
      <c r="M19" s="167" t="s">
        <v>217</v>
      </c>
      <c r="N19" s="167" t="s">
        <v>217</v>
      </c>
      <c r="O19" s="171" t="s">
        <v>217</v>
      </c>
      <c r="P19" s="171" t="s">
        <v>217</v>
      </c>
      <c r="Q19" s="171" t="s">
        <v>217</v>
      </c>
      <c r="R19" s="172" t="s">
        <v>217</v>
      </c>
      <c r="S19" s="172" t="s">
        <v>217</v>
      </c>
      <c r="T19" s="172" t="s">
        <v>217</v>
      </c>
    </row>
    <row r="20" spans="2:20" ht="12.75" customHeight="1">
      <c r="B20" s="33"/>
      <c r="C20" s="138"/>
      <c r="D20" s="138"/>
      <c r="E20" s="138"/>
      <c r="F20" s="139"/>
      <c r="G20" s="139"/>
      <c r="H20" s="140"/>
      <c r="I20" s="140"/>
      <c r="J20" s="140"/>
      <c r="K20" s="140"/>
      <c r="L20" s="138"/>
      <c r="M20" s="138"/>
      <c r="N20" s="138"/>
      <c r="O20" s="139"/>
      <c r="P20" s="139"/>
      <c r="Q20" s="140"/>
      <c r="R20" s="139"/>
      <c r="S20" s="140"/>
      <c r="T20" s="140"/>
    </row>
    <row r="21" spans="3:20" ht="12.75" customHeight="1">
      <c r="C21" s="131"/>
      <c r="D21" s="131"/>
      <c r="E21" s="131"/>
      <c r="F21" s="131"/>
      <c r="G21" s="132"/>
      <c r="H21" s="132"/>
      <c r="I21" s="133"/>
      <c r="J21" s="133"/>
      <c r="K21" s="132"/>
      <c r="L21" s="133"/>
      <c r="M21" s="133"/>
      <c r="N21" s="133"/>
      <c r="O21" s="134"/>
      <c r="P21" s="134"/>
      <c r="Q21" s="133"/>
      <c r="R21" s="133"/>
      <c r="S21" s="133"/>
      <c r="T21" s="133"/>
    </row>
    <row r="22" spans="2:35" s="362" customFormat="1" ht="12.75" customHeight="1">
      <c r="B22" s="459" t="s">
        <v>218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AC22" s="363"/>
      <c r="AD22" s="363"/>
      <c r="AE22" s="363"/>
      <c r="AF22" s="363"/>
      <c r="AG22" s="363"/>
      <c r="AH22" s="363"/>
      <c r="AI22" s="363"/>
    </row>
    <row r="23" spans="2:35" s="362" customFormat="1" ht="12.75" customHeight="1">
      <c r="B23" s="259" t="s">
        <v>219</v>
      </c>
      <c r="C23" s="258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AC23" s="363"/>
      <c r="AD23" s="363"/>
      <c r="AE23" s="363"/>
      <c r="AF23" s="363"/>
      <c r="AG23" s="363"/>
      <c r="AH23" s="363"/>
      <c r="AI23" s="363"/>
    </row>
    <row r="24" spans="2:35" s="362" customFormat="1" ht="12.75" customHeight="1">
      <c r="B24" s="259" t="s">
        <v>220</v>
      </c>
      <c r="C24" s="258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AC24" s="363"/>
      <c r="AD24" s="363"/>
      <c r="AE24" s="363"/>
      <c r="AF24" s="363"/>
      <c r="AG24" s="363"/>
      <c r="AH24" s="363"/>
      <c r="AI24" s="363"/>
    </row>
    <row r="25" spans="2:16" ht="12.75" customHeight="1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2:16" ht="12.75" customHeight="1">
      <c r="B26" s="410" t="s">
        <v>152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179"/>
      <c r="P26" s="179"/>
    </row>
    <row r="27" spans="2:13" ht="12.75"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</row>
    <row r="29" spans="10:13" ht="12.75">
      <c r="J29" s="165"/>
      <c r="K29" s="165"/>
      <c r="L29" s="165"/>
      <c r="M29" s="165"/>
    </row>
    <row r="32" ht="12.75">
      <c r="L32" s="350" t="s">
        <v>59</v>
      </c>
    </row>
    <row r="35" ht="12.75"/>
    <row r="36" ht="12.75"/>
    <row r="37" ht="12.75"/>
    <row r="38" ht="12.75"/>
    <row r="39" ht="12.75"/>
    <row r="40" ht="12.75"/>
    <row r="41" ht="12.75"/>
    <row r="42" spans="10:13" ht="12.75">
      <c r="J42" s="165"/>
      <c r="K42" s="165"/>
      <c r="L42" s="165"/>
      <c r="M42" s="165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28:37" ht="12.75">
      <c r="AB56" s="53"/>
      <c r="AJ56" s="53"/>
      <c r="AK56" s="53"/>
    </row>
    <row r="57" spans="28:37" ht="12.75">
      <c r="AB57" s="53"/>
      <c r="AJ57" s="53"/>
      <c r="AK57" s="53"/>
    </row>
    <row r="58" spans="28:37" ht="12.75">
      <c r="AB58" s="53"/>
      <c r="AJ58" s="53"/>
      <c r="AK58" s="53"/>
    </row>
    <row r="59" spans="36:37" ht="12.75">
      <c r="AJ59" s="53"/>
      <c r="AK59" s="53"/>
    </row>
    <row r="60" spans="32:37" ht="12.75">
      <c r="AF60" s="275"/>
      <c r="AG60" s="275"/>
      <c r="AH60" s="275"/>
      <c r="AI60" s="275"/>
      <c r="AJ60" s="275"/>
      <c r="AK60" s="53"/>
    </row>
    <row r="61" ht="12.75"/>
    <row r="62" ht="12.75"/>
    <row r="63" ht="12.75"/>
    <row r="64" spans="2:31" ht="12.75">
      <c r="B64" s="163"/>
      <c r="G64" s="165"/>
      <c r="AB64" s="275"/>
      <c r="AC64" s="294" t="s">
        <v>159</v>
      </c>
      <c r="AD64" s="295" t="s">
        <v>155</v>
      </c>
      <c r="AE64" s="295" t="s">
        <v>156</v>
      </c>
    </row>
    <row r="65" spans="2:31" ht="12.75">
      <c r="B65" s="165"/>
      <c r="G65" s="165"/>
      <c r="J65" s="2"/>
      <c r="N65" s="2"/>
      <c r="AB65" s="296" t="s">
        <v>159</v>
      </c>
      <c r="AC65" s="269">
        <v>2876100</v>
      </c>
      <c r="AD65" s="269">
        <v>1520225</v>
      </c>
      <c r="AE65" s="269">
        <v>1355875</v>
      </c>
    </row>
    <row r="66" spans="2:31" ht="12.75">
      <c r="B66" s="165"/>
      <c r="G66" s="165"/>
      <c r="J66" s="2"/>
      <c r="N66" s="2"/>
      <c r="AB66" s="296" t="s">
        <v>34</v>
      </c>
      <c r="AC66" s="269">
        <v>573625</v>
      </c>
      <c r="AD66" s="269">
        <v>286075</v>
      </c>
      <c r="AE66" s="269">
        <v>287550</v>
      </c>
    </row>
    <row r="67" spans="2:31" ht="12.75">
      <c r="B67" s="165"/>
      <c r="G67" s="165"/>
      <c r="AB67" s="296" t="s">
        <v>35</v>
      </c>
      <c r="AC67" s="269">
        <v>1337825</v>
      </c>
      <c r="AD67" s="269">
        <v>704200</v>
      </c>
      <c r="AE67" s="269">
        <v>633625</v>
      </c>
    </row>
    <row r="68" spans="2:31" ht="12.75">
      <c r="B68" s="165"/>
      <c r="G68" s="165"/>
      <c r="H68" s="165"/>
      <c r="I68" s="165"/>
      <c r="AB68" s="296" t="s">
        <v>36</v>
      </c>
      <c r="AC68" s="269">
        <v>929275</v>
      </c>
      <c r="AD68" s="269">
        <v>508825</v>
      </c>
      <c r="AE68" s="269">
        <v>420450</v>
      </c>
    </row>
    <row r="69" spans="2:31" ht="12.75">
      <c r="B69" s="165"/>
      <c r="G69" s="165"/>
      <c r="H69" s="165"/>
      <c r="I69" s="165"/>
      <c r="AB69" s="296" t="s">
        <v>42</v>
      </c>
      <c r="AC69" s="269">
        <v>35375</v>
      </c>
      <c r="AD69" s="269">
        <v>21125</v>
      </c>
      <c r="AE69" s="269">
        <v>14250</v>
      </c>
    </row>
    <row r="70" spans="2:31" ht="12.75">
      <c r="B70" s="165"/>
      <c r="G70" s="165"/>
      <c r="H70" s="49"/>
      <c r="I70" s="99"/>
      <c r="AB70" s="296"/>
      <c r="AC70" s="269"/>
      <c r="AD70" s="269"/>
      <c r="AE70" s="269"/>
    </row>
    <row r="71" spans="2:31" ht="12.75">
      <c r="B71" s="165"/>
      <c r="G71" s="165"/>
      <c r="H71" s="165"/>
      <c r="I71" s="99"/>
      <c r="AB71" s="296" t="s">
        <v>112</v>
      </c>
      <c r="AC71" s="269">
        <v>2524450</v>
      </c>
      <c r="AD71" s="269">
        <v>1317975</v>
      </c>
      <c r="AE71" s="269">
        <v>1206475</v>
      </c>
    </row>
    <row r="72" spans="2:31" ht="12.75">
      <c r="B72" s="165"/>
      <c r="G72" s="165"/>
      <c r="H72" s="165"/>
      <c r="I72" s="99"/>
      <c r="AB72" s="296" t="s">
        <v>117</v>
      </c>
      <c r="AC72" s="269">
        <v>351225</v>
      </c>
      <c r="AD72" s="269">
        <v>202100</v>
      </c>
      <c r="AE72" s="269">
        <v>149125</v>
      </c>
    </row>
    <row r="73" spans="2:37" ht="12.75">
      <c r="B73" s="165"/>
      <c r="G73" s="165"/>
      <c r="H73" s="165"/>
      <c r="I73" s="99"/>
      <c r="AB73" s="296" t="s">
        <v>164</v>
      </c>
      <c r="AC73" s="269">
        <v>425</v>
      </c>
      <c r="AD73" s="269">
        <v>150</v>
      </c>
      <c r="AE73" s="269">
        <v>275</v>
      </c>
      <c r="AJ73" s="53"/>
      <c r="AK73" s="53"/>
    </row>
    <row r="74" spans="2:37" ht="12.75">
      <c r="B74" s="165"/>
      <c r="G74" s="165"/>
      <c r="H74" s="165"/>
      <c r="I74" s="165"/>
      <c r="AB74" s="275"/>
      <c r="AC74" s="275"/>
      <c r="AD74" s="275"/>
      <c r="AE74" s="275"/>
      <c r="AJ74" s="53"/>
      <c r="AK74" s="53"/>
    </row>
    <row r="75" spans="2:31" ht="12.75">
      <c r="B75" s="165"/>
      <c r="G75" s="165"/>
      <c r="H75" s="165"/>
      <c r="I75" s="165"/>
      <c r="AB75" s="275"/>
      <c r="AC75" s="275"/>
      <c r="AD75" s="275"/>
      <c r="AE75" s="275"/>
    </row>
    <row r="76" spans="2:9" ht="12.75">
      <c r="B76" s="165"/>
      <c r="C76" s="165"/>
      <c r="H76" s="165"/>
      <c r="I76" s="99"/>
    </row>
    <row r="77" spans="2:9" ht="12.75">
      <c r="B77" s="165"/>
      <c r="C77" s="99"/>
      <c r="H77" s="165"/>
      <c r="I77" s="99"/>
    </row>
    <row r="78" spans="2:9" ht="12.75">
      <c r="B78" s="165"/>
      <c r="C78" s="165"/>
      <c r="H78" s="165"/>
      <c r="I78" s="99"/>
    </row>
    <row r="79" spans="2:9" ht="12.75">
      <c r="B79" s="165"/>
      <c r="C79" s="165"/>
      <c r="H79" s="165"/>
      <c r="I79" s="99"/>
    </row>
    <row r="80" spans="2:9" ht="12.75">
      <c r="B80" s="165"/>
      <c r="C80" s="165"/>
      <c r="H80" s="165"/>
      <c r="I80" s="165"/>
    </row>
    <row r="81" spans="2:9" ht="12.75">
      <c r="B81" s="165"/>
      <c r="C81" s="165"/>
      <c r="H81" s="165"/>
      <c r="I81" s="165"/>
    </row>
  </sheetData>
  <sheetProtection/>
  <mergeCells count="11">
    <mergeCell ref="B3:K3"/>
    <mergeCell ref="B22:T22"/>
    <mergeCell ref="B27:M27"/>
    <mergeCell ref="L7:N7"/>
    <mergeCell ref="O7:Q7"/>
    <mergeCell ref="R7:T7"/>
    <mergeCell ref="B26:N26"/>
    <mergeCell ref="C7:E7"/>
    <mergeCell ref="F7:H7"/>
    <mergeCell ref="I7:K7"/>
    <mergeCell ref="B7:B8"/>
  </mergeCells>
  <conditionalFormatting sqref="L17:N19">
    <cfRule type="expression" priority="4" dxfId="0" stopIfTrue="1">
      <formula>AND(AC71&gt;=500,AC71&lt;=1225)</formula>
    </cfRule>
  </conditionalFormatting>
  <conditionalFormatting sqref="O17:Q19">
    <cfRule type="expression" priority="5" dxfId="0" stopIfTrue="1">
      <formula>AND(AC71&gt;=500,AC71&lt;=1225)</formula>
    </cfRule>
  </conditionalFormatting>
  <conditionalFormatting sqref="R17:T19">
    <cfRule type="expression" priority="6" dxfId="0" stopIfTrue="1">
      <formula>AND(AC71&gt;=500,AC71&lt;=1225)</formula>
    </cfRule>
  </conditionalFormatting>
  <conditionalFormatting sqref="B1">
    <cfRule type="expression" priority="10" dxfId="0" stopIfTrue="1">
      <formula>AND(#REF!&gt;=500,#REF!&lt;=1225)</formula>
    </cfRule>
  </conditionalFormatting>
  <conditionalFormatting sqref="C17:E19">
    <cfRule type="expression" priority="11" dxfId="0" stopIfTrue="1">
      <formula>AND(AC71&gt;=500,AC71&lt;=1225)</formula>
    </cfRule>
  </conditionalFormatting>
  <conditionalFormatting sqref="F17:H19">
    <cfRule type="expression" priority="12" dxfId="0" stopIfTrue="1">
      <formula>AND(AC71&gt;=500,AC71&lt;=1225)</formula>
    </cfRule>
  </conditionalFormatting>
  <conditionalFormatting sqref="I17:K19">
    <cfRule type="expression" priority="13" dxfId="0" stopIfTrue="1">
      <formula>AND(AC71&gt;=500,AC71&lt;=1225)</formula>
    </cfRule>
  </conditionalFormatting>
  <conditionalFormatting sqref="C10:E16">
    <cfRule type="expression" priority="14" dxfId="0" stopIfTrue="1">
      <formula>AND(AC65&gt;=500,AC65&lt;=1225)</formula>
    </cfRule>
  </conditionalFormatting>
  <conditionalFormatting sqref="L10:N16">
    <cfRule type="expression" priority="15" dxfId="0" stopIfTrue="1">
      <formula>AND(AC65&gt;=500,AC65&lt;=1225)</formula>
    </cfRule>
  </conditionalFormatting>
  <conditionalFormatting sqref="O10:Q16">
    <cfRule type="expression" priority="17" dxfId="0" stopIfTrue="1">
      <formula>AND(AC65&gt;=500,AC65&lt;=1225)</formula>
    </cfRule>
  </conditionalFormatting>
  <conditionalFormatting sqref="R10:T16">
    <cfRule type="expression" priority="19" dxfId="0" stopIfTrue="1">
      <formula>AND(AC65&gt;=500,AC65&lt;=1225)</formula>
    </cfRule>
  </conditionalFormatting>
  <conditionalFormatting sqref="F10:H16">
    <cfRule type="expression" priority="25" dxfId="0" stopIfTrue="1">
      <formula>AND(AC65&gt;=500,AC65&lt;=1225)</formula>
    </cfRule>
  </conditionalFormatting>
  <conditionalFormatting sqref="I10:K16">
    <cfRule type="expression" priority="27" dxfId="0" stopIfTrue="1">
      <formula>AND(AC65&gt;=500,AC65&lt;=1225)</formula>
    </cfRule>
  </conditionalFormatting>
  <hyperlinks>
    <hyperlink ref="L1" location="Índice!B22" display="ÍNDICE"/>
    <hyperlink ref="L32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62" min="1" max="19" man="1"/>
  </rowBreaks>
  <colBreaks count="1" manualBreakCount="1">
    <brk id="2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V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9.28125" style="2" customWidth="1"/>
    <col min="3" max="5" width="8.7109375" style="2" customWidth="1"/>
    <col min="6" max="11" width="9.7109375" style="2" customWidth="1"/>
    <col min="12" max="20" width="8.7109375" style="2" customWidth="1"/>
    <col min="21" max="16384" width="11.421875" style="2" customWidth="1"/>
  </cols>
  <sheetData>
    <row r="1" ht="37.5" customHeight="1">
      <c r="N1" s="350" t="s">
        <v>59</v>
      </c>
    </row>
    <row r="2" ht="21" customHeight="1"/>
    <row r="3" spans="2:20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253"/>
      <c r="M3" s="253"/>
      <c r="N3" s="253"/>
      <c r="O3" s="253"/>
      <c r="P3" s="253"/>
      <c r="Q3" s="253"/>
      <c r="R3" s="253"/>
      <c r="S3" s="253"/>
      <c r="T3" s="253"/>
    </row>
    <row r="4" spans="2:11" ht="12.75" customHeight="1">
      <c r="B4" s="3"/>
      <c r="K4" s="68"/>
    </row>
    <row r="5" ht="15.75" customHeight="1">
      <c r="B5" s="130" t="s">
        <v>235</v>
      </c>
    </row>
    <row r="6" ht="12.75" customHeight="1"/>
    <row r="7" spans="2:35" s="235" customFormat="1" ht="42" customHeight="1">
      <c r="B7" s="464"/>
      <c r="C7" s="464" t="s">
        <v>45</v>
      </c>
      <c r="D7" s="464"/>
      <c r="E7" s="464"/>
      <c r="F7" s="464" t="s">
        <v>106</v>
      </c>
      <c r="G7" s="464"/>
      <c r="H7" s="464"/>
      <c r="I7" s="464" t="s">
        <v>172</v>
      </c>
      <c r="J7" s="464"/>
      <c r="K7" s="464"/>
      <c r="L7" s="461" t="s">
        <v>107</v>
      </c>
      <c r="M7" s="462"/>
      <c r="N7" s="463"/>
      <c r="O7" s="461" t="s">
        <v>206</v>
      </c>
      <c r="P7" s="462"/>
      <c r="Q7" s="463"/>
      <c r="R7" s="461" t="s">
        <v>108</v>
      </c>
      <c r="S7" s="462"/>
      <c r="T7" s="463"/>
      <c r="AC7" s="290"/>
      <c r="AD7" s="290"/>
      <c r="AE7" s="290"/>
      <c r="AF7" s="290"/>
      <c r="AG7" s="290"/>
      <c r="AH7" s="290"/>
      <c r="AI7" s="290"/>
    </row>
    <row r="8" spans="2:35" s="235" customFormat="1" ht="12.75" customHeight="1">
      <c r="B8" s="465"/>
      <c r="C8" s="215" t="s">
        <v>159</v>
      </c>
      <c r="D8" s="215" t="s">
        <v>111</v>
      </c>
      <c r="E8" s="215" t="s">
        <v>31</v>
      </c>
      <c r="F8" s="215" t="s">
        <v>159</v>
      </c>
      <c r="G8" s="215" t="s">
        <v>111</v>
      </c>
      <c r="H8" s="215" t="s">
        <v>31</v>
      </c>
      <c r="I8" s="215" t="s">
        <v>159</v>
      </c>
      <c r="J8" s="215" t="s">
        <v>111</v>
      </c>
      <c r="K8" s="215" t="s">
        <v>31</v>
      </c>
      <c r="L8" s="215" t="s">
        <v>159</v>
      </c>
      <c r="M8" s="215" t="s">
        <v>111</v>
      </c>
      <c r="N8" s="220" t="s">
        <v>31</v>
      </c>
      <c r="O8" s="215" t="s">
        <v>159</v>
      </c>
      <c r="P8" s="215" t="s">
        <v>111</v>
      </c>
      <c r="Q8" s="220" t="s">
        <v>31</v>
      </c>
      <c r="R8" s="215" t="s">
        <v>159</v>
      </c>
      <c r="S8" s="215" t="s">
        <v>111</v>
      </c>
      <c r="T8" s="215" t="s">
        <v>31</v>
      </c>
      <c r="AC8" s="290"/>
      <c r="AD8" s="290"/>
      <c r="AE8" s="290"/>
      <c r="AF8" s="290"/>
      <c r="AG8" s="290"/>
      <c r="AH8" s="290"/>
      <c r="AI8" s="290"/>
    </row>
    <row r="9" ht="12.75" customHeight="1">
      <c r="B9" s="99"/>
    </row>
    <row r="10" spans="2:20" ht="12.75" customHeight="1">
      <c r="B10" s="137" t="s">
        <v>159</v>
      </c>
      <c r="C10" s="392">
        <v>100</v>
      </c>
      <c r="D10" s="392">
        <v>100</v>
      </c>
      <c r="E10" s="392">
        <v>100</v>
      </c>
      <c r="F10" s="393">
        <v>23086.628266228672</v>
      </c>
      <c r="G10" s="393">
        <v>26789.65570425423</v>
      </c>
      <c r="H10" s="393">
        <v>18934.744879505673</v>
      </c>
      <c r="I10" s="393">
        <v>26038.22097110714</v>
      </c>
      <c r="J10" s="393">
        <v>30352.26089032884</v>
      </c>
      <c r="K10" s="393">
        <v>21201.262301465933</v>
      </c>
      <c r="L10" s="394">
        <v>88.66438414454792</v>
      </c>
      <c r="M10" s="394">
        <v>88.26247178440086</v>
      </c>
      <c r="N10" s="394">
        <v>89.30951662343452</v>
      </c>
      <c r="O10" s="394">
        <v>99.99999999999999</v>
      </c>
      <c r="P10" s="394">
        <v>116.03970660125532</v>
      </c>
      <c r="Q10" s="394">
        <v>82.01606861407124</v>
      </c>
      <c r="R10" s="394">
        <v>100.00000000000001</v>
      </c>
      <c r="S10" s="394">
        <v>116.56810549387647</v>
      </c>
      <c r="T10" s="394">
        <v>81.42362078035802</v>
      </c>
    </row>
    <row r="11" spans="2:20" ht="12.75" customHeight="1">
      <c r="B11" s="355" t="s">
        <v>103</v>
      </c>
      <c r="C11" s="297">
        <v>74.34199089044192</v>
      </c>
      <c r="D11" s="297">
        <v>74.31630186321104</v>
      </c>
      <c r="E11" s="297">
        <v>74.37079376786208</v>
      </c>
      <c r="F11" s="136">
        <v>26484.470778710467</v>
      </c>
      <c r="G11" s="136">
        <v>30917.994858710776</v>
      </c>
      <c r="H11" s="136">
        <v>21517.187111937357</v>
      </c>
      <c r="I11" s="136">
        <v>27358.243619834884</v>
      </c>
      <c r="J11" s="136">
        <v>32124.288257175132</v>
      </c>
      <c r="K11" s="136">
        <v>22018.406674104375</v>
      </c>
      <c r="L11" s="151">
        <v>96.80618078679976</v>
      </c>
      <c r="M11" s="151">
        <v>96.24491789885828</v>
      </c>
      <c r="N11" s="151">
        <v>97.72363382334791</v>
      </c>
      <c r="O11" s="151">
        <v>114.71779453153056</v>
      </c>
      <c r="P11" s="151">
        <v>133.92165587011203</v>
      </c>
      <c r="Q11" s="151">
        <v>93.2019473082299</v>
      </c>
      <c r="R11" s="151">
        <v>105.0695577481752</v>
      </c>
      <c r="S11" s="151">
        <v>123.3735910484103</v>
      </c>
      <c r="T11" s="151">
        <v>84.5618704078774</v>
      </c>
    </row>
    <row r="12" spans="2:20" ht="12.75" customHeight="1">
      <c r="B12" s="149" t="s">
        <v>90</v>
      </c>
      <c r="C12" s="297">
        <v>16.637112756858247</v>
      </c>
      <c r="D12" s="297">
        <v>17.495765429459453</v>
      </c>
      <c r="E12" s="297">
        <v>15.674380012906795</v>
      </c>
      <c r="F12" s="136">
        <v>10594.450577324951</v>
      </c>
      <c r="G12" s="136">
        <v>11698.592681642984</v>
      </c>
      <c r="H12" s="136">
        <v>9212.616928596613</v>
      </c>
      <c r="I12" s="136">
        <v>18563.80599373043</v>
      </c>
      <c r="J12" s="136">
        <v>21145.13575242038</v>
      </c>
      <c r="K12" s="136">
        <v>15333.27225620512</v>
      </c>
      <c r="L12" s="151">
        <v>57.07046594272222</v>
      </c>
      <c r="M12" s="151">
        <v>55.325219088763255</v>
      </c>
      <c r="N12" s="151">
        <v>60.08252364310834</v>
      </c>
      <c r="O12" s="151">
        <v>45.88998642483713</v>
      </c>
      <c r="P12" s="151">
        <v>50.6725908466928</v>
      </c>
      <c r="Q12" s="151">
        <v>39.90455783477448</v>
      </c>
      <c r="R12" s="151">
        <v>71.29444832014228</v>
      </c>
      <c r="S12" s="151">
        <v>81.20806631099612</v>
      </c>
      <c r="T12" s="151">
        <v>58.887557153844796</v>
      </c>
    </row>
    <row r="13" spans="2:20" ht="12.75" customHeight="1">
      <c r="B13" s="325" t="s">
        <v>196</v>
      </c>
      <c r="C13" s="297">
        <v>7.424985223045096</v>
      </c>
      <c r="D13" s="297">
        <v>6.816425200217073</v>
      </c>
      <c r="E13" s="297">
        <v>8.107310777173412</v>
      </c>
      <c r="F13" s="136">
        <v>20190.39795129938</v>
      </c>
      <c r="G13" s="136">
        <v>23868.685126658598</v>
      </c>
      <c r="H13" s="136">
        <v>16722.920047759868</v>
      </c>
      <c r="I13" s="136">
        <v>31029.738884336264</v>
      </c>
      <c r="J13" s="136">
        <v>36380.75935585033</v>
      </c>
      <c r="K13" s="136">
        <v>25985.395046622714</v>
      </c>
      <c r="L13" s="151">
        <v>65.06789511364997</v>
      </c>
      <c r="M13" s="151">
        <v>65.60799045779211</v>
      </c>
      <c r="N13" s="151">
        <v>64.35507337008265</v>
      </c>
      <c r="O13" s="151">
        <v>87.45494456128128</v>
      </c>
      <c r="P13" s="151">
        <v>103.38748842581715</v>
      </c>
      <c r="Q13" s="151">
        <v>72.4355235200036</v>
      </c>
      <c r="R13" s="151">
        <v>119.16996525518343</v>
      </c>
      <c r="S13" s="151">
        <v>139.72060301746268</v>
      </c>
      <c r="T13" s="151">
        <v>99.79712160618406</v>
      </c>
    </row>
    <row r="14" spans="2:20" s="163" customFormat="1" ht="12.75" customHeight="1">
      <c r="B14" s="292" t="s">
        <v>197</v>
      </c>
      <c r="C14" s="297">
        <v>1.5959111296547408</v>
      </c>
      <c r="D14" s="297">
        <v>1.371507507112434</v>
      </c>
      <c r="E14" s="297">
        <v>1.8475154420577118</v>
      </c>
      <c r="F14" s="136">
        <v>8509.28708605666</v>
      </c>
      <c r="G14" s="136">
        <v>10119.95284172661</v>
      </c>
      <c r="H14" s="136">
        <v>7168.673073852297</v>
      </c>
      <c r="I14" s="136">
        <v>19244.37543572982</v>
      </c>
      <c r="J14" s="136">
        <v>21823.231474820135</v>
      </c>
      <c r="K14" s="136">
        <v>17097.90244510975</v>
      </c>
      <c r="L14" s="151">
        <v>44.21700831224692</v>
      </c>
      <c r="M14" s="151">
        <v>46.372384646165315</v>
      </c>
      <c r="N14" s="151">
        <v>41.92720771957992</v>
      </c>
      <c r="O14" s="151">
        <v>36.85807640652369</v>
      </c>
      <c r="P14" s="151">
        <v>43.83469394069193</v>
      </c>
      <c r="Q14" s="151">
        <v>31.05119115353322</v>
      </c>
      <c r="R14" s="151">
        <v>73.90818081267537</v>
      </c>
      <c r="S14" s="151">
        <v>83.81229846323181</v>
      </c>
      <c r="T14" s="151">
        <v>65.66463378616434</v>
      </c>
    </row>
    <row r="15" spans="2:20" ht="12.75" customHeight="1">
      <c r="B15" s="93"/>
      <c r="C15" s="93"/>
      <c r="D15" s="93"/>
      <c r="E15" s="93"/>
      <c r="F15" s="466"/>
      <c r="G15" s="466"/>
      <c r="H15" s="466"/>
      <c r="I15" s="466"/>
      <c r="J15" s="466"/>
      <c r="K15" s="466"/>
      <c r="L15" s="93"/>
      <c r="M15" s="93"/>
      <c r="N15" s="93"/>
      <c r="O15" s="466"/>
      <c r="P15" s="466"/>
      <c r="Q15" s="466"/>
      <c r="R15" s="466"/>
      <c r="S15" s="466"/>
      <c r="T15" s="466"/>
    </row>
    <row r="16" spans="2:14" ht="12.75" customHeight="1">
      <c r="B16" s="5"/>
      <c r="C16" s="5"/>
      <c r="D16" s="5"/>
      <c r="E16" s="5"/>
      <c r="F16" s="135"/>
      <c r="G16" s="180"/>
      <c r="H16" s="180"/>
      <c r="I16" s="180"/>
      <c r="J16" s="89"/>
      <c r="K16" s="180"/>
      <c r="L16" s="180"/>
      <c r="M16" s="180"/>
      <c r="N16" s="5"/>
    </row>
    <row r="17" spans="2:20" s="16" customFormat="1" ht="12.75" customHeight="1">
      <c r="B17" s="459" t="s">
        <v>218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</row>
    <row r="18" spans="2:20" s="16" customFormat="1" ht="12.75" customHeight="1">
      <c r="B18" s="259" t="s">
        <v>221</v>
      </c>
      <c r="C18" s="258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</row>
    <row r="19" spans="2:20" s="16" customFormat="1" ht="12.75" customHeight="1">
      <c r="B19" s="259" t="s">
        <v>220</v>
      </c>
      <c r="C19" s="258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</row>
    <row r="20" spans="2:14" s="286" customFormat="1" ht="12.75" customHeight="1">
      <c r="B20" s="16"/>
      <c r="C20" s="16"/>
      <c r="D20" s="16"/>
      <c r="E20" s="157"/>
      <c r="F20" s="364"/>
      <c r="G20" s="157"/>
      <c r="H20" s="16"/>
      <c r="I20" s="16"/>
      <c r="J20" s="16"/>
      <c r="K20" s="16"/>
      <c r="L20" s="16"/>
      <c r="M20" s="16"/>
      <c r="N20" s="16"/>
    </row>
    <row r="21" spans="2:14" ht="12.75" customHeight="1">
      <c r="B21" s="410" t="s">
        <v>152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</row>
    <row r="22" spans="2:14" ht="12.75" customHeight="1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2:14" ht="12.75" customHeight="1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2:14" ht="12.75" customHeight="1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2:14" ht="12.75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2:14" s="85" customFormat="1" ht="14.25" customHeight="1">
      <c r="B26" s="2"/>
      <c r="C26" s="2"/>
      <c r="D26" s="2"/>
      <c r="E26" s="2"/>
      <c r="F26" s="173"/>
      <c r="G26" s="173"/>
      <c r="H26" s="173"/>
      <c r="I26" s="173"/>
      <c r="L26" s="173"/>
      <c r="M26" s="173"/>
      <c r="N26" s="173"/>
    </row>
    <row r="27" spans="2:16" s="85" customFormat="1" ht="12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95"/>
    </row>
    <row r="28" ht="12.75">
      <c r="J28" s="163"/>
    </row>
    <row r="29" ht="12.75">
      <c r="J29" s="165"/>
    </row>
    <row r="30" spans="10:14" ht="12.75">
      <c r="J30" s="165"/>
      <c r="N30" s="350" t="s">
        <v>59</v>
      </c>
    </row>
    <row r="31" ht="12.75">
      <c r="J31" s="165"/>
    </row>
    <row r="32" ht="12.75">
      <c r="J32" s="165"/>
    </row>
    <row r="33" ht="12.75">
      <c r="J33" s="165"/>
    </row>
    <row r="34" ht="12.75">
      <c r="J34" s="165"/>
    </row>
    <row r="35" ht="12.75">
      <c r="J35" s="165"/>
    </row>
    <row r="36" spans="45:48" ht="12.75">
      <c r="AS36" s="271"/>
      <c r="AT36" s="271" t="s">
        <v>160</v>
      </c>
      <c r="AU36" s="271" t="s">
        <v>155</v>
      </c>
      <c r="AV36" s="271" t="s">
        <v>156</v>
      </c>
    </row>
    <row r="37" spans="45:48" ht="12.75">
      <c r="AS37" s="268" t="s">
        <v>159</v>
      </c>
      <c r="AT37" s="268">
        <v>2876100</v>
      </c>
      <c r="AU37" s="268">
        <v>1520225</v>
      </c>
      <c r="AV37" s="268">
        <v>1355875</v>
      </c>
    </row>
    <row r="38" spans="45:48" ht="12.75">
      <c r="AS38" s="268"/>
      <c r="AT38" s="268"/>
      <c r="AU38" s="268"/>
      <c r="AV38" s="268"/>
    </row>
    <row r="39" spans="45:48" ht="12.75">
      <c r="AS39" s="267" t="s">
        <v>103</v>
      </c>
      <c r="AT39" s="268">
        <v>2138150</v>
      </c>
      <c r="AU39" s="268">
        <v>1129775</v>
      </c>
      <c r="AV39" s="268">
        <v>1008375</v>
      </c>
    </row>
    <row r="40" spans="45:48" ht="12.75">
      <c r="AS40" s="267" t="s">
        <v>90</v>
      </c>
      <c r="AT40" s="268">
        <v>478500</v>
      </c>
      <c r="AU40" s="268">
        <v>265975</v>
      </c>
      <c r="AV40" s="268">
        <v>212525</v>
      </c>
    </row>
    <row r="41" spans="45:48" ht="12.75">
      <c r="AS41" s="268" t="s">
        <v>196</v>
      </c>
      <c r="AT41" s="268">
        <v>213550</v>
      </c>
      <c r="AU41" s="268">
        <v>103625</v>
      </c>
      <c r="AV41" s="268">
        <v>109925</v>
      </c>
    </row>
    <row r="42" spans="45:48" ht="76.5">
      <c r="AS42" s="277" t="s">
        <v>197</v>
      </c>
      <c r="AT42" s="268">
        <v>45900</v>
      </c>
      <c r="AU42" s="268">
        <v>20850</v>
      </c>
      <c r="AV42" s="268">
        <v>25050</v>
      </c>
    </row>
    <row r="43" spans="45:48" ht="12.75">
      <c r="AS43" s="275"/>
      <c r="AT43" s="275"/>
      <c r="AU43" s="275"/>
      <c r="AV43" s="27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AI56" s="163"/>
    </row>
    <row r="57" ht="12.75">
      <c r="AI57" s="163"/>
    </row>
    <row r="58" ht="12.75">
      <c r="AI58" s="163"/>
    </row>
    <row r="59" ht="12.75">
      <c r="AI59" s="163"/>
    </row>
    <row r="60" spans="2:35" ht="12.75">
      <c r="B60" s="163"/>
      <c r="C60" s="163"/>
      <c r="D60" s="163"/>
      <c r="E60" s="163"/>
      <c r="F60" s="163"/>
      <c r="G60" s="163"/>
      <c r="H60" s="165"/>
      <c r="AI60" s="163"/>
    </row>
    <row r="61" spans="7:35" ht="12.75">
      <c r="G61" s="165"/>
      <c r="H61" s="165"/>
      <c r="AI61" s="163"/>
    </row>
    <row r="62" spans="7:35" ht="12.75">
      <c r="G62" s="165"/>
      <c r="H62" s="165"/>
      <c r="AI62" s="163"/>
    </row>
    <row r="63" spans="7:35" ht="16.5" customHeight="1">
      <c r="G63" s="165"/>
      <c r="H63" s="165"/>
      <c r="AI63" s="163"/>
    </row>
    <row r="64" spans="7:8" ht="12.75">
      <c r="G64" s="165"/>
      <c r="H64" s="165"/>
    </row>
    <row r="65" spans="7:8" ht="12.75">
      <c r="G65" s="165"/>
      <c r="H65" s="165"/>
    </row>
    <row r="66" spans="7:8" ht="12.75">
      <c r="G66" s="165"/>
      <c r="H66" s="165"/>
    </row>
    <row r="67" spans="7:8" ht="12.75">
      <c r="G67" s="165"/>
      <c r="H67" s="165"/>
    </row>
    <row r="68" spans="7:8" ht="12.75">
      <c r="G68" s="165"/>
      <c r="H68" s="165"/>
    </row>
    <row r="69" spans="2:8" ht="12.75">
      <c r="B69" s="308"/>
      <c r="C69" s="309"/>
      <c r="D69" s="309"/>
      <c r="E69" s="309"/>
      <c r="F69" s="165"/>
      <c r="G69" s="165"/>
      <c r="H69" s="165"/>
    </row>
    <row r="70" spans="2:8" ht="12.75">
      <c r="B70" s="308"/>
      <c r="C70" s="309"/>
      <c r="D70" s="99"/>
      <c r="E70" s="99"/>
      <c r="F70" s="165"/>
      <c r="G70" s="165"/>
      <c r="H70" s="165"/>
    </row>
    <row r="71" spans="2:8" ht="12.75">
      <c r="B71" s="308"/>
      <c r="C71" s="309"/>
      <c r="D71" s="309"/>
      <c r="E71" s="309"/>
      <c r="F71" s="165"/>
      <c r="G71" s="165"/>
      <c r="H71" s="165"/>
    </row>
    <row r="72" spans="2:8" ht="12.75">
      <c r="B72" s="165"/>
      <c r="C72" s="165"/>
      <c r="D72" s="165"/>
      <c r="E72" s="165"/>
      <c r="F72" s="165"/>
      <c r="G72" s="165"/>
      <c r="H72" s="165"/>
    </row>
    <row r="73" spans="2:8" ht="12.75">
      <c r="B73" s="165"/>
      <c r="C73" s="165"/>
      <c r="D73" s="165"/>
      <c r="E73" s="165"/>
      <c r="F73" s="165"/>
      <c r="G73" s="165"/>
      <c r="H73" s="165"/>
    </row>
  </sheetData>
  <sheetProtection/>
  <mergeCells count="14">
    <mergeCell ref="B3:K3"/>
    <mergeCell ref="B7:B8"/>
    <mergeCell ref="C7:E7"/>
    <mergeCell ref="F7:H7"/>
    <mergeCell ref="I7:K7"/>
    <mergeCell ref="L7:N7"/>
    <mergeCell ref="O7:Q7"/>
    <mergeCell ref="R7:T7"/>
    <mergeCell ref="B21:N21"/>
    <mergeCell ref="R15:T15"/>
    <mergeCell ref="O15:Q15"/>
    <mergeCell ref="B17:T17"/>
    <mergeCell ref="F15:H15"/>
    <mergeCell ref="I15:K15"/>
  </mergeCells>
  <conditionalFormatting sqref="O11:Q14">
    <cfRule type="expression" priority="40" dxfId="0" stopIfTrue="1">
      <formula>AND(G31&gt;=500,G31&lt;=1225)</formula>
    </cfRule>
  </conditionalFormatting>
  <conditionalFormatting sqref="I11:K14">
    <cfRule type="expression" priority="2" dxfId="0" stopIfTrue="1">
      <formula>AND(G31&gt;=500,G31&lt;=1225)</formula>
    </cfRule>
  </conditionalFormatting>
  <conditionalFormatting sqref="L11:N14">
    <cfRule type="expression" priority="43" dxfId="0" stopIfTrue="1">
      <formula>AND(AS41&gt;=500,AS41&lt;=1225)</formula>
    </cfRule>
  </conditionalFormatting>
  <conditionalFormatting sqref="F11:H14">
    <cfRule type="expression" priority="44" dxfId="0" stopIfTrue="1">
      <formula>AND(AS41&gt;=500,AS41&lt;=1225)</formula>
    </cfRule>
  </conditionalFormatting>
  <conditionalFormatting sqref="C11:E14">
    <cfRule type="expression" priority="6" dxfId="0" stopIfTrue="1">
      <formula>AND(AS41&gt;=500,AS41&lt;=1225)</formula>
    </cfRule>
  </conditionalFormatting>
  <conditionalFormatting sqref="R10:T14">
    <cfRule type="expression" priority="46" dxfId="0" stopIfTrue="1">
      <formula>AND(#REF!&gt;=500,#REF!&lt;=1225)</formula>
    </cfRule>
  </conditionalFormatting>
  <conditionalFormatting sqref="O10:Q10">
    <cfRule type="expression" priority="47" dxfId="0" stopIfTrue="1">
      <formula>AND(G29&gt;=500,G29&lt;=1225)</formula>
    </cfRule>
  </conditionalFormatting>
  <conditionalFormatting sqref="I10:K10">
    <cfRule type="expression" priority="49" dxfId="0" stopIfTrue="1">
      <formula>AND(G29&gt;=500,G29&lt;=1225)</formula>
    </cfRule>
  </conditionalFormatting>
  <conditionalFormatting sqref="L10:N10">
    <cfRule type="expression" priority="51" dxfId="0" stopIfTrue="1">
      <formula>AND(AS39&gt;=500,AS39&lt;=1225)</formula>
    </cfRule>
  </conditionalFormatting>
  <conditionalFormatting sqref="F10:H10">
    <cfRule type="expression" priority="53" dxfId="0" stopIfTrue="1">
      <formula>AND(AS39&gt;=500,AS39&lt;=1225)</formula>
    </cfRule>
  </conditionalFormatting>
  <conditionalFormatting sqref="C10:E10">
    <cfRule type="expression" priority="55" dxfId="0" stopIfTrue="1">
      <formula>AND(AS39&gt;=500,AS39&lt;=1225)</formula>
    </cfRule>
  </conditionalFormatting>
  <hyperlinks>
    <hyperlink ref="N1" location="Índice!B23" display="ÍNDICE"/>
    <hyperlink ref="N30" location="Índice!A23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348" customWidth="1"/>
    <col min="2" max="2" width="50.7109375" style="0" customWidth="1"/>
    <col min="14" max="89" width="11.421875" style="348" customWidth="1"/>
  </cols>
  <sheetData>
    <row r="1" spans="2:12" ht="37.5" customHeight="1">
      <c r="B1" s="19"/>
      <c r="C1" s="44"/>
      <c r="D1" s="44"/>
      <c r="E1" s="44"/>
      <c r="F1" s="44"/>
      <c r="G1" s="44"/>
      <c r="H1" s="44"/>
      <c r="I1" s="2"/>
      <c r="J1" s="2"/>
      <c r="K1" s="350" t="s">
        <v>59</v>
      </c>
      <c r="L1" s="5"/>
    </row>
    <row r="2" spans="2:13" ht="12.75">
      <c r="B2" s="19"/>
      <c r="C2" s="44"/>
      <c r="D2" s="44"/>
      <c r="E2" s="44"/>
      <c r="F2" s="44"/>
      <c r="G2" s="44"/>
      <c r="H2" s="44"/>
      <c r="I2" s="2"/>
      <c r="J2" s="2"/>
      <c r="K2" s="2"/>
      <c r="L2" s="2"/>
      <c r="M2" s="5"/>
    </row>
    <row r="3" spans="1:89" s="263" customFormat="1" ht="18.75" thickBot="1">
      <c r="A3" s="349"/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</row>
    <row r="4" spans="2:13" ht="12.75" customHeight="1">
      <c r="B4" s="2"/>
      <c r="C4" s="44"/>
      <c r="D4" s="44"/>
      <c r="E4" s="44"/>
      <c r="F4" s="44"/>
      <c r="G4" s="47"/>
      <c r="H4" s="44"/>
      <c r="I4" s="2"/>
      <c r="J4" s="2"/>
      <c r="K4" s="2"/>
      <c r="L4" s="2"/>
      <c r="M4" s="2"/>
    </row>
    <row r="5" spans="2:13" ht="34.5" customHeight="1">
      <c r="B5" s="434" t="s">
        <v>236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</row>
    <row r="6" spans="2:13" ht="12.75" customHeight="1">
      <c r="B6" s="2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2:13" ht="12.75" customHeight="1">
      <c r="B7" s="427"/>
      <c r="C7" s="411" t="s">
        <v>96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</row>
    <row r="8" spans="2:13" ht="12.75" customHeight="1">
      <c r="B8" s="427"/>
      <c r="C8" s="414" t="s">
        <v>159</v>
      </c>
      <c r="D8" s="411" t="s">
        <v>111</v>
      </c>
      <c r="E8" s="411"/>
      <c r="F8" s="411"/>
      <c r="G8" s="411"/>
      <c r="H8" s="411"/>
      <c r="I8" s="411" t="s">
        <v>31</v>
      </c>
      <c r="J8" s="411"/>
      <c r="K8" s="411"/>
      <c r="L8" s="411"/>
      <c r="M8" s="411"/>
    </row>
    <row r="9" spans="2:13" ht="12.75" customHeight="1">
      <c r="B9" s="427"/>
      <c r="C9" s="415"/>
      <c r="D9" s="237" t="s">
        <v>159</v>
      </c>
      <c r="E9" s="237" t="s">
        <v>161</v>
      </c>
      <c r="F9" s="237" t="s">
        <v>162</v>
      </c>
      <c r="G9" s="237" t="s">
        <v>163</v>
      </c>
      <c r="H9" s="237" t="s">
        <v>157</v>
      </c>
      <c r="I9" s="237" t="s">
        <v>159</v>
      </c>
      <c r="J9" s="237" t="s">
        <v>161</v>
      </c>
      <c r="K9" s="237" t="s">
        <v>162</v>
      </c>
      <c r="L9" s="237" t="s">
        <v>163</v>
      </c>
      <c r="M9" s="237" t="s">
        <v>157</v>
      </c>
    </row>
    <row r="10" spans="2:13" ht="12.75" customHeight="1"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2:13" ht="12.75" customHeight="1">
      <c r="B11" s="256" t="s">
        <v>109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2:13" ht="12.75" customHeight="1">
      <c r="B12" s="108" t="s">
        <v>212</v>
      </c>
      <c r="C12" s="144">
        <v>11314.15</v>
      </c>
      <c r="D12" s="144">
        <v>12882.67</v>
      </c>
      <c r="E12" s="144">
        <v>7606.25</v>
      </c>
      <c r="F12" s="144">
        <v>13835.5</v>
      </c>
      <c r="G12" s="144">
        <v>15621.36</v>
      </c>
      <c r="H12" s="144">
        <v>10006.85</v>
      </c>
      <c r="I12" s="144">
        <v>10051.6</v>
      </c>
      <c r="J12" s="144">
        <v>6767.8</v>
      </c>
      <c r="K12" s="144">
        <v>10930.68</v>
      </c>
      <c r="L12" s="144">
        <v>11550.09</v>
      </c>
      <c r="M12" s="144">
        <v>8400</v>
      </c>
    </row>
    <row r="13" spans="2:13" ht="12.75" customHeight="1">
      <c r="B13" s="108" t="s">
        <v>213</v>
      </c>
      <c r="C13" s="144">
        <v>18937.09</v>
      </c>
      <c r="D13" s="144">
        <v>21279.38</v>
      </c>
      <c r="E13" s="144">
        <v>13787.81</v>
      </c>
      <c r="F13" s="144">
        <v>22120.3</v>
      </c>
      <c r="G13" s="144">
        <v>25310.38</v>
      </c>
      <c r="H13" s="144">
        <v>19515.12</v>
      </c>
      <c r="I13" s="144">
        <v>16680.42</v>
      </c>
      <c r="J13" s="144">
        <v>12000</v>
      </c>
      <c r="K13" s="144">
        <v>17497.74</v>
      </c>
      <c r="L13" s="144">
        <v>18655.25</v>
      </c>
      <c r="M13" s="144">
        <v>14472.17</v>
      </c>
    </row>
    <row r="14" spans="2:13" ht="12.75" customHeight="1">
      <c r="B14" s="108" t="s">
        <v>214</v>
      </c>
      <c r="C14" s="144">
        <v>31158.01</v>
      </c>
      <c r="D14" s="144">
        <v>35277.49</v>
      </c>
      <c r="E14" s="144">
        <v>19761.44</v>
      </c>
      <c r="F14" s="144">
        <v>34789.96</v>
      </c>
      <c r="G14" s="144">
        <v>43120.55</v>
      </c>
      <c r="H14" s="144">
        <v>45573.82</v>
      </c>
      <c r="I14" s="144">
        <v>26539.48</v>
      </c>
      <c r="J14" s="144">
        <v>17680.71</v>
      </c>
      <c r="K14" s="144">
        <v>27467.31</v>
      </c>
      <c r="L14" s="144">
        <v>30638.5</v>
      </c>
      <c r="M14" s="144">
        <v>29083.51</v>
      </c>
    </row>
    <row r="15" spans="2:13" ht="12.75" customHeight="1">
      <c r="B15" s="198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2:13" ht="12.75" customHeight="1">
      <c r="B16" s="198" t="s">
        <v>25</v>
      </c>
      <c r="C16" s="144">
        <v>25418.960229492666</v>
      </c>
      <c r="D16" s="144">
        <v>29392.959584524546</v>
      </c>
      <c r="E16" s="144">
        <v>15863.968652943266</v>
      </c>
      <c r="F16" s="144">
        <v>27918.07562285325</v>
      </c>
      <c r="G16" s="144">
        <v>36622.95154179647</v>
      </c>
      <c r="H16" s="144">
        <v>50088.90808035714</v>
      </c>
      <c r="I16" s="144">
        <v>20922.87287758125</v>
      </c>
      <c r="J16" s="144">
        <v>13402.640639513667</v>
      </c>
      <c r="K16" s="144">
        <v>21491.71222809768</v>
      </c>
      <c r="L16" s="144">
        <v>23930.685923737165</v>
      </c>
      <c r="M16" s="144">
        <v>21108.68614583334</v>
      </c>
    </row>
    <row r="17" spans="2:13" ht="12.75" customHeight="1">
      <c r="B17" s="20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2:13" ht="12.75" customHeight="1">
      <c r="B18" s="198" t="s">
        <v>81</v>
      </c>
      <c r="C18" s="145">
        <v>100</v>
      </c>
      <c r="D18" s="145">
        <v>115.6339965095071</v>
      </c>
      <c r="E18" s="145">
        <v>62.40998258668699</v>
      </c>
      <c r="F18" s="145">
        <v>109.83169795616169</v>
      </c>
      <c r="G18" s="145">
        <v>144.07729982324074</v>
      </c>
      <c r="H18" s="145">
        <v>197.05333195431362</v>
      </c>
      <c r="I18" s="145">
        <v>82.31207212522102</v>
      </c>
      <c r="J18" s="145">
        <v>52.72694287456765</v>
      </c>
      <c r="K18" s="145">
        <v>84.5499266455504</v>
      </c>
      <c r="L18" s="145">
        <v>94.14502287930443</v>
      </c>
      <c r="M18" s="145">
        <v>83.04307475701434</v>
      </c>
    </row>
    <row r="19" spans="2:13" ht="12.75" customHeight="1">
      <c r="B19" s="202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2:13" ht="12.75" customHeight="1">
      <c r="B20" s="198" t="s">
        <v>101</v>
      </c>
      <c r="C20" s="144">
        <v>2569800</v>
      </c>
      <c r="D20" s="144">
        <v>1364100</v>
      </c>
      <c r="E20" s="144">
        <v>207675</v>
      </c>
      <c r="F20" s="144">
        <v>655050</v>
      </c>
      <c r="G20" s="144">
        <v>490175</v>
      </c>
      <c r="H20" s="144">
        <v>11200</v>
      </c>
      <c r="I20" s="144">
        <v>1205700</v>
      </c>
      <c r="J20" s="144">
        <v>205625</v>
      </c>
      <c r="K20" s="144">
        <v>590975</v>
      </c>
      <c r="L20" s="144">
        <v>401900</v>
      </c>
      <c r="M20" s="144">
        <v>7200</v>
      </c>
    </row>
    <row r="21" spans="2:13" ht="12.75" customHeight="1">
      <c r="B21" s="3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3" ht="12.75" customHeight="1">
      <c r="B22" s="256" t="s">
        <v>110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3" spans="2:13" ht="12.75" customHeight="1">
      <c r="B23" s="108" t="s">
        <v>212</v>
      </c>
      <c r="C23" s="144">
        <v>13568.92</v>
      </c>
      <c r="D23" s="144">
        <v>15258.71</v>
      </c>
      <c r="E23" s="144">
        <v>9323.39</v>
      </c>
      <c r="F23" s="144">
        <v>15824.95</v>
      </c>
      <c r="G23" s="144">
        <v>18504.08</v>
      </c>
      <c r="H23" s="144">
        <v>20182.55</v>
      </c>
      <c r="I23" s="144">
        <v>12056.02</v>
      </c>
      <c r="J23" s="144">
        <v>8259.62</v>
      </c>
      <c r="K23" s="144">
        <v>12906.92</v>
      </c>
      <c r="L23" s="144">
        <v>13470.04</v>
      </c>
      <c r="M23" s="144">
        <v>12756.52</v>
      </c>
    </row>
    <row r="24" spans="2:13" ht="12.75" customHeight="1">
      <c r="B24" s="108" t="s">
        <v>213</v>
      </c>
      <c r="C24" s="144">
        <v>20737.25</v>
      </c>
      <c r="D24" s="144">
        <v>23481.72</v>
      </c>
      <c r="E24" s="144">
        <v>14797.14</v>
      </c>
      <c r="F24" s="144">
        <v>24000</v>
      </c>
      <c r="G24" s="144">
        <v>28922.66</v>
      </c>
      <c r="H24" s="144">
        <v>34959.7</v>
      </c>
      <c r="I24" s="144">
        <v>18063.12</v>
      </c>
      <c r="J24" s="144">
        <v>13140.42</v>
      </c>
      <c r="K24" s="144">
        <v>19066.32</v>
      </c>
      <c r="L24" s="144">
        <v>20190.17</v>
      </c>
      <c r="M24" s="144">
        <v>19522.05</v>
      </c>
    </row>
    <row r="25" spans="2:13" ht="12.75" customHeight="1">
      <c r="B25" s="108" t="s">
        <v>214</v>
      </c>
      <c r="C25" s="144">
        <v>33520.41</v>
      </c>
      <c r="D25" s="144">
        <v>37747.35</v>
      </c>
      <c r="E25" s="144">
        <v>20887.65</v>
      </c>
      <c r="F25" s="144">
        <v>36625.81</v>
      </c>
      <c r="G25" s="144">
        <v>46630</v>
      </c>
      <c r="H25" s="144">
        <v>57014.14</v>
      </c>
      <c r="I25" s="144">
        <v>28346.46</v>
      </c>
      <c r="J25" s="144">
        <v>18544.96</v>
      </c>
      <c r="K25" s="144">
        <v>29420.38</v>
      </c>
      <c r="L25" s="144">
        <v>32811.25</v>
      </c>
      <c r="M25" s="144">
        <v>36042.33</v>
      </c>
    </row>
    <row r="26" spans="2:13" ht="12.75" customHeight="1">
      <c r="B26" s="198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2:13" ht="12.75" customHeight="1">
      <c r="B27" s="198" t="s">
        <v>25</v>
      </c>
      <c r="C27" s="144">
        <v>28350.66922727442</v>
      </c>
      <c r="D27" s="144">
        <v>32903.288904406254</v>
      </c>
      <c r="E27" s="144">
        <v>17199.116716022658</v>
      </c>
      <c r="F27" s="144">
        <v>30475.320305701807</v>
      </c>
      <c r="G27" s="144">
        <v>42086.408550517735</v>
      </c>
      <c r="H27" s="144">
        <v>64195.17437500003</v>
      </c>
      <c r="I27" s="144">
        <v>23199.94475055998</v>
      </c>
      <c r="J27" s="144">
        <v>14576.709964741633</v>
      </c>
      <c r="K27" s="144">
        <v>23722.45877067558</v>
      </c>
      <c r="L27" s="144">
        <v>26783.449951480456</v>
      </c>
      <c r="M27" s="144">
        <v>26553.998854166683</v>
      </c>
    </row>
    <row r="28" spans="2:13" ht="12.75" customHeight="1">
      <c r="B28" s="202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2:13" ht="12.75" customHeight="1">
      <c r="B29" s="198" t="s">
        <v>82</v>
      </c>
      <c r="C29" s="145">
        <v>100</v>
      </c>
      <c r="D29" s="145">
        <v>116.05824413044911</v>
      </c>
      <c r="E29" s="145">
        <v>60.665646296195554</v>
      </c>
      <c r="F29" s="145">
        <v>107.4941831580589</v>
      </c>
      <c r="G29" s="145">
        <v>148.44943593087748</v>
      </c>
      <c r="H29" s="145">
        <v>226.43265970329136</v>
      </c>
      <c r="I29" s="145">
        <v>81.83208856403556</v>
      </c>
      <c r="J29" s="145">
        <v>51.4157526507991</v>
      </c>
      <c r="K29" s="145">
        <v>83.67512802080057</v>
      </c>
      <c r="L29" s="145">
        <v>94.47202017267995</v>
      </c>
      <c r="M29" s="145">
        <v>93.6626879644193</v>
      </c>
    </row>
    <row r="30" spans="2:13" ht="12.75" customHeight="1">
      <c r="B30" s="202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13" ht="12.75" customHeight="1">
      <c r="B31" s="198" t="s">
        <v>154</v>
      </c>
      <c r="C31" s="144">
        <v>2569800</v>
      </c>
      <c r="D31" s="144">
        <v>1364100</v>
      </c>
      <c r="E31" s="144">
        <v>207675</v>
      </c>
      <c r="F31" s="144">
        <v>655050</v>
      </c>
      <c r="G31" s="144">
        <v>490175</v>
      </c>
      <c r="H31" s="144">
        <v>11200</v>
      </c>
      <c r="I31" s="144">
        <v>1205700</v>
      </c>
      <c r="J31" s="144">
        <v>205625</v>
      </c>
      <c r="K31" s="144">
        <v>590975</v>
      </c>
      <c r="L31" s="144">
        <v>401900</v>
      </c>
      <c r="M31" s="144">
        <v>7200</v>
      </c>
    </row>
    <row r="32" spans="2:13" ht="12.75" customHeight="1">
      <c r="B32" s="14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 ht="12.75" customHeight="1">
      <c r="B33" s="3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13" ht="12.75" customHeight="1">
      <c r="B34" s="470" t="s">
        <v>218</v>
      </c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</row>
    <row r="35" spans="2:13" ht="12.75" customHeight="1">
      <c r="B35" s="467" t="s">
        <v>222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</row>
    <row r="36" spans="2:13" ht="12.75" customHeight="1">
      <c r="B36" s="468" t="s">
        <v>223</v>
      </c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</row>
    <row r="37" spans="2:13" ht="12.75" customHeight="1">
      <c r="B37" s="2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</row>
    <row r="38" spans="2:13" ht="12.75" customHeight="1">
      <c r="B38" s="469" t="s">
        <v>152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</row>
    <row r="39" spans="2:13" ht="12.75">
      <c r="B39" s="3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ht="12.75"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</row>
    <row r="41" spans="2:13" ht="12.75"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</row>
    <row r="42" spans="2:13" ht="12.75"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</row>
    <row r="43" spans="2:13" ht="12.75"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</row>
    <row r="44" spans="2:13" ht="12.75"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</row>
    <row r="45" spans="2:13" ht="12.75"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2:13" ht="12.75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</row>
    <row r="47" spans="2:13" ht="12.75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</row>
    <row r="48" spans="2:13" ht="12.75"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</row>
  </sheetData>
  <sheetProtection/>
  <mergeCells count="11">
    <mergeCell ref="B3:M3"/>
    <mergeCell ref="C8:C9"/>
    <mergeCell ref="I8:M8"/>
    <mergeCell ref="B7:B9"/>
    <mergeCell ref="C7:M7"/>
    <mergeCell ref="B35:M35"/>
    <mergeCell ref="B36:M36"/>
    <mergeCell ref="B38:M38"/>
    <mergeCell ref="B34:M34"/>
    <mergeCell ref="D8:H8"/>
    <mergeCell ref="B5:M5"/>
  </mergeCells>
  <conditionalFormatting sqref="C12:M20">
    <cfRule type="expression" priority="2" dxfId="0" stopIfTrue="1">
      <formula>AND(C$20&gt;=500,C$20&lt;=1225)</formula>
    </cfRule>
  </conditionalFormatting>
  <conditionalFormatting sqref="C23:M31">
    <cfRule type="expression" priority="1" dxfId="0" stopIfTrue="1">
      <formula>AND(C$31&gt;=500,C$31&lt;=1225)</formula>
    </cfRule>
  </conditionalFormatting>
  <hyperlinks>
    <hyperlink ref="K1" location="Índice!B24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655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5.00390625" style="2" customWidth="1"/>
    <col min="3" max="8" width="11.8515625" style="44" customWidth="1"/>
    <col min="9" max="11" width="11.8515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ht="37.5" customHeight="1">
      <c r="K1" s="350" t="s">
        <v>59</v>
      </c>
    </row>
    <row r="2" ht="14.25" customHeight="1"/>
    <row r="3" spans="2:11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</row>
    <row r="4" ht="12.75" customHeight="1">
      <c r="G4" s="47"/>
    </row>
    <row r="5" spans="2:11" ht="34.5" customHeight="1">
      <c r="B5" s="426" t="s">
        <v>237</v>
      </c>
      <c r="C5" s="472"/>
      <c r="D5" s="472"/>
      <c r="E5" s="472"/>
      <c r="F5" s="472"/>
      <c r="G5" s="472"/>
      <c r="H5" s="472"/>
      <c r="I5" s="472"/>
      <c r="J5" s="472"/>
      <c r="K5" s="472"/>
    </row>
    <row r="6" spans="2:10" ht="12.75" customHeight="1">
      <c r="B6" s="3"/>
      <c r="J6" s="15"/>
    </row>
    <row r="7" spans="2:11" s="236" customFormat="1" ht="12.75" customHeight="1">
      <c r="B7" s="480"/>
      <c r="C7" s="476" t="s">
        <v>76</v>
      </c>
      <c r="D7" s="477"/>
      <c r="E7" s="478"/>
      <c r="F7" s="476" t="s">
        <v>98</v>
      </c>
      <c r="G7" s="477"/>
      <c r="H7" s="478"/>
      <c r="I7" s="473" t="s">
        <v>99</v>
      </c>
      <c r="J7" s="474"/>
      <c r="K7" s="475"/>
    </row>
    <row r="8" spans="2:11" ht="12.75" customHeight="1">
      <c r="B8" s="481"/>
      <c r="C8" s="299" t="s">
        <v>159</v>
      </c>
      <c r="D8" s="299" t="s">
        <v>111</v>
      </c>
      <c r="E8" s="299" t="s">
        <v>31</v>
      </c>
      <c r="F8" s="299" t="s">
        <v>159</v>
      </c>
      <c r="G8" s="299" t="s">
        <v>111</v>
      </c>
      <c r="H8" s="299" t="s">
        <v>31</v>
      </c>
      <c r="I8" s="299" t="s">
        <v>159</v>
      </c>
      <c r="J8" s="299" t="s">
        <v>111</v>
      </c>
      <c r="K8" s="299" t="s">
        <v>31</v>
      </c>
    </row>
    <row r="9" spans="2:12" ht="12.75" customHeight="1">
      <c r="B9" s="146"/>
      <c r="C9" s="143"/>
      <c r="D9" s="143"/>
      <c r="E9" s="143"/>
      <c r="F9" s="143"/>
      <c r="G9" s="143"/>
      <c r="H9" s="143"/>
      <c r="I9" s="143"/>
      <c r="J9" s="143"/>
      <c r="K9" s="143"/>
      <c r="L9" s="5"/>
    </row>
    <row r="10" spans="2:12" ht="12.75" customHeight="1">
      <c r="B10" s="300" t="s">
        <v>144</v>
      </c>
      <c r="C10" s="367"/>
      <c r="D10" s="367"/>
      <c r="E10" s="367"/>
      <c r="F10" s="367"/>
      <c r="G10" s="367"/>
      <c r="H10" s="367"/>
      <c r="I10" s="367"/>
      <c r="J10" s="367"/>
      <c r="K10" s="367"/>
      <c r="L10" s="5"/>
    </row>
    <row r="11" spans="2:11" ht="12.75" customHeight="1">
      <c r="B11" s="366">
        <v>10</v>
      </c>
      <c r="C11" s="91">
        <v>8114.17</v>
      </c>
      <c r="D11" s="91">
        <v>9399.83</v>
      </c>
      <c r="E11" s="91">
        <v>7124.69</v>
      </c>
      <c r="F11" s="199">
        <v>1.8670084922874717</v>
      </c>
      <c r="G11" s="199">
        <v>1.8753754554952407</v>
      </c>
      <c r="H11" s="199">
        <v>1.9883959938677724</v>
      </c>
      <c r="I11" s="91">
        <v>27.704080884123684</v>
      </c>
      <c r="J11" s="91">
        <v>28.56180363079052</v>
      </c>
      <c r="K11" s="91">
        <v>27.50353815714767</v>
      </c>
    </row>
    <row r="12" spans="2:15" ht="12.75" customHeight="1">
      <c r="B12" s="366">
        <v>20</v>
      </c>
      <c r="C12" s="91">
        <v>12032.41</v>
      </c>
      <c r="D12" s="91">
        <v>13705.68</v>
      </c>
      <c r="E12" s="91">
        <v>10639.2</v>
      </c>
      <c r="F12" s="199">
        <v>5.459667652975822</v>
      </c>
      <c r="G12" s="199">
        <v>5.434848704472504</v>
      </c>
      <c r="H12" s="199">
        <v>5.8320681378697286</v>
      </c>
      <c r="I12" s="91">
        <v>53.310587706460566</v>
      </c>
      <c r="J12" s="91">
        <v>54.2104652529396</v>
      </c>
      <c r="K12" s="91">
        <v>53.16575963849653</v>
      </c>
      <c r="O12" s="301"/>
    </row>
    <row r="13" spans="2:15" ht="12.75" customHeight="1">
      <c r="B13" s="366">
        <v>30</v>
      </c>
      <c r="C13" s="91">
        <v>14869.03</v>
      </c>
      <c r="D13" s="91">
        <v>16764.28</v>
      </c>
      <c r="E13" s="91">
        <v>13312.8</v>
      </c>
      <c r="F13" s="199">
        <v>10.229546849525452</v>
      </c>
      <c r="G13" s="199">
        <v>10.069620888757008</v>
      </c>
      <c r="H13" s="199">
        <v>11.013445150527392</v>
      </c>
      <c r="I13" s="91">
        <v>70.77906694832689</v>
      </c>
      <c r="J13" s="91">
        <v>70.58717368465634</v>
      </c>
      <c r="K13" s="91">
        <v>71.66892350099681</v>
      </c>
      <c r="O13" s="301"/>
    </row>
    <row r="14" spans="2:15" ht="12.75" customHeight="1">
      <c r="B14" s="366">
        <v>40</v>
      </c>
      <c r="C14" s="91">
        <v>17583.5</v>
      </c>
      <c r="D14" s="91">
        <v>19835.44</v>
      </c>
      <c r="E14" s="91">
        <v>15545.54</v>
      </c>
      <c r="F14" s="199">
        <v>15.947554477723077</v>
      </c>
      <c r="G14" s="199">
        <v>15.628210458916271</v>
      </c>
      <c r="H14" s="199">
        <v>17.2254466110046</v>
      </c>
      <c r="I14" s="91">
        <v>84.84811209055378</v>
      </c>
      <c r="J14" s="91">
        <v>84.65683141039278</v>
      </c>
      <c r="K14" s="91">
        <v>85.92454406838517</v>
      </c>
      <c r="O14" s="301"/>
    </row>
    <row r="15" spans="2:15" ht="12.75" customHeight="1">
      <c r="B15" s="274">
        <v>50</v>
      </c>
      <c r="C15" s="126">
        <v>20737.235</v>
      </c>
      <c r="D15" s="126">
        <v>23481.575</v>
      </c>
      <c r="E15" s="126">
        <v>18063.04</v>
      </c>
      <c r="F15" s="302">
        <v>22.686664503052935</v>
      </c>
      <c r="G15" s="302">
        <v>22.19423646951991</v>
      </c>
      <c r="H15" s="302">
        <v>24.455047335488203</v>
      </c>
      <c r="I15" s="126">
        <v>100</v>
      </c>
      <c r="J15" s="126">
        <v>99.99999999999999</v>
      </c>
      <c r="K15" s="126">
        <v>100</v>
      </c>
      <c r="L15" s="17"/>
      <c r="M15" s="17"/>
      <c r="N15" s="17"/>
      <c r="O15" s="301"/>
    </row>
    <row r="16" spans="2:15" s="17" customFormat="1" ht="12.75" customHeight="1">
      <c r="B16" s="366">
        <v>60</v>
      </c>
      <c r="C16" s="91">
        <v>24714.19</v>
      </c>
      <c r="D16" s="91">
        <v>28110.72</v>
      </c>
      <c r="E16" s="91">
        <v>21308.27</v>
      </c>
      <c r="F16" s="199">
        <v>30.669942875521834</v>
      </c>
      <c r="G16" s="199">
        <v>30.001512426101897</v>
      </c>
      <c r="H16" s="199">
        <v>32.91823580802217</v>
      </c>
      <c r="I16" s="91">
        <v>118.46190880491143</v>
      </c>
      <c r="J16" s="91">
        <v>118.9041277627262</v>
      </c>
      <c r="K16" s="91">
        <v>117.0630135060256</v>
      </c>
      <c r="L16" s="2"/>
      <c r="M16" s="2"/>
      <c r="N16" s="2"/>
      <c r="O16" s="301"/>
    </row>
    <row r="17" spans="2:15" ht="12.75" customHeight="1">
      <c r="B17" s="366">
        <v>70</v>
      </c>
      <c r="C17" s="91">
        <v>30035.6</v>
      </c>
      <c r="D17" s="91">
        <v>34178.09</v>
      </c>
      <c r="E17" s="91">
        <v>25684.46</v>
      </c>
      <c r="F17" s="199">
        <v>40.26754979337603</v>
      </c>
      <c r="G17" s="199">
        <v>39.456322882429376</v>
      </c>
      <c r="H17" s="199">
        <v>43.00385518980819</v>
      </c>
      <c r="I17" s="91">
        <v>142.4165339604234</v>
      </c>
      <c r="J17" s="91">
        <v>143.995933629545</v>
      </c>
      <c r="K17" s="91">
        <v>139.50451437283792</v>
      </c>
      <c r="O17" s="301"/>
    </row>
    <row r="18" spans="2:15" ht="12.75" customHeight="1">
      <c r="B18" s="366">
        <v>80</v>
      </c>
      <c r="C18" s="91">
        <v>37555.85</v>
      </c>
      <c r="D18" s="91">
        <v>42109.86</v>
      </c>
      <c r="E18" s="91">
        <v>31819.94</v>
      </c>
      <c r="F18" s="199">
        <v>52.116306163738535</v>
      </c>
      <c r="G18" s="199">
        <v>50.95966559136309</v>
      </c>
      <c r="H18" s="199">
        <v>55.28459169936382</v>
      </c>
      <c r="I18" s="91">
        <v>175.82078829144137</v>
      </c>
      <c r="J18" s="91">
        <v>175.1949000865467</v>
      </c>
      <c r="K18" s="91">
        <v>169.86742390857026</v>
      </c>
      <c r="O18" s="301"/>
    </row>
    <row r="19" spans="2:15" ht="12.75" customHeight="1">
      <c r="B19" s="366">
        <v>90</v>
      </c>
      <c r="C19" s="91">
        <v>51798</v>
      </c>
      <c r="D19" s="91">
        <v>59625.33</v>
      </c>
      <c r="E19" s="91">
        <v>43114.85</v>
      </c>
      <c r="F19" s="199">
        <v>67.44882287515338</v>
      </c>
      <c r="G19" s="199">
        <v>66.00288893012102</v>
      </c>
      <c r="H19" s="199">
        <v>71.16099187305353</v>
      </c>
      <c r="I19" s="91">
        <v>227.515453135288</v>
      </c>
      <c r="J19" s="91">
        <v>229.10697146895612</v>
      </c>
      <c r="K19" s="91">
        <v>219.6027246694696</v>
      </c>
      <c r="O19" s="301"/>
    </row>
    <row r="20" spans="2:15" ht="12.75" customHeight="1">
      <c r="B20" s="196"/>
      <c r="C20" s="91"/>
      <c r="D20" s="91"/>
      <c r="E20" s="91"/>
      <c r="F20" s="303"/>
      <c r="G20" s="303"/>
      <c r="H20" s="303"/>
      <c r="I20" s="304"/>
      <c r="J20" s="304"/>
      <c r="K20" s="304"/>
      <c r="O20" s="301"/>
    </row>
    <row r="21" spans="2:11" ht="12.75" customHeight="1">
      <c r="B21" s="88" t="s">
        <v>154</v>
      </c>
      <c r="C21" s="91">
        <v>2569800</v>
      </c>
      <c r="D21" s="91">
        <v>1364100</v>
      </c>
      <c r="E21" s="91">
        <v>1205700</v>
      </c>
      <c r="F21" s="305" t="s">
        <v>78</v>
      </c>
      <c r="G21" s="305" t="s">
        <v>78</v>
      </c>
      <c r="H21" s="305" t="s">
        <v>78</v>
      </c>
      <c r="I21" s="305" t="s">
        <v>78</v>
      </c>
      <c r="J21" s="305" t="s">
        <v>78</v>
      </c>
      <c r="K21" s="305" t="s">
        <v>78</v>
      </c>
    </row>
    <row r="22" spans="2:11" ht="12.75" customHeight="1">
      <c r="B22" s="93"/>
      <c r="C22" s="142"/>
      <c r="D22" s="142"/>
      <c r="E22" s="142"/>
      <c r="F22" s="93"/>
      <c r="G22" s="93"/>
      <c r="H22" s="93"/>
      <c r="I22" s="93"/>
      <c r="J22" s="92"/>
      <c r="K22" s="147"/>
    </row>
    <row r="23" spans="6:11" ht="12.75" customHeight="1">
      <c r="F23" s="5"/>
      <c r="G23" s="5"/>
      <c r="H23" s="5"/>
      <c r="I23" s="5"/>
      <c r="J23" s="15"/>
      <c r="K23" s="69"/>
    </row>
    <row r="24" spans="2:20" ht="21" customHeight="1">
      <c r="B24" s="479" t="s">
        <v>218</v>
      </c>
      <c r="C24" s="479"/>
      <c r="D24" s="479"/>
      <c r="E24" s="479"/>
      <c r="F24" s="479"/>
      <c r="G24" s="479"/>
      <c r="H24" s="479"/>
      <c r="I24" s="479"/>
      <c r="J24" s="479"/>
      <c r="K24" s="479"/>
      <c r="L24" s="281"/>
      <c r="M24" s="368"/>
      <c r="N24" s="368"/>
      <c r="O24" s="281"/>
      <c r="P24" s="281"/>
      <c r="Q24" s="281"/>
      <c r="R24" s="281"/>
      <c r="S24" s="281"/>
      <c r="T24" s="281"/>
    </row>
    <row r="25" spans="2:16" ht="12.75" customHeight="1">
      <c r="B25" s="479" t="s">
        <v>224</v>
      </c>
      <c r="C25" s="479"/>
      <c r="D25" s="479"/>
      <c r="E25" s="479"/>
      <c r="F25" s="479"/>
      <c r="G25" s="479"/>
      <c r="H25" s="479"/>
      <c r="I25" s="479"/>
      <c r="J25" s="479"/>
      <c r="K25" s="479"/>
      <c r="O25" s="95"/>
      <c r="P25" s="95"/>
    </row>
    <row r="26" spans="2:16" ht="12.75" customHeight="1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O26" s="95"/>
      <c r="P26" s="95"/>
    </row>
    <row r="27" spans="2:14" ht="12.75" customHeight="1">
      <c r="B27" s="471" t="s">
        <v>152</v>
      </c>
      <c r="C27" s="471"/>
      <c r="D27" s="471"/>
      <c r="E27" s="471"/>
      <c r="F27" s="471"/>
      <c r="G27" s="471"/>
      <c r="H27" s="471"/>
      <c r="I27" s="471"/>
      <c r="J27" s="471"/>
      <c r="K27" s="471"/>
      <c r="L27" s="173"/>
      <c r="M27" s="369"/>
      <c r="N27" s="173"/>
    </row>
    <row r="28" ht="12.75" customHeight="1"/>
    <row r="33" ht="12.75">
      <c r="J33" s="350" t="s">
        <v>59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29:32" ht="12.75">
      <c r="AC65" s="267"/>
      <c r="AD65" s="271" t="s">
        <v>160</v>
      </c>
      <c r="AE65" s="271" t="s">
        <v>136</v>
      </c>
      <c r="AF65" s="271" t="s">
        <v>137</v>
      </c>
    </row>
    <row r="66" spans="29:32" ht="12.75">
      <c r="AC66" s="267" t="s">
        <v>145</v>
      </c>
      <c r="AD66" s="268">
        <v>2569800</v>
      </c>
      <c r="AE66" s="268">
        <v>1364100</v>
      </c>
      <c r="AF66" s="268">
        <v>1205700</v>
      </c>
    </row>
    <row r="67" ht="12.75"/>
    <row r="68" ht="12.75"/>
    <row r="69" ht="12.75"/>
    <row r="70" ht="12.75"/>
    <row r="71" ht="12.75"/>
    <row r="72" ht="12.75"/>
    <row r="73" ht="12.75"/>
    <row r="65533" spans="7:10" ht="12.75">
      <c r="G65533" s="71"/>
      <c r="J65533" s="15"/>
    </row>
  </sheetData>
  <sheetProtection/>
  <mergeCells count="9">
    <mergeCell ref="B27:K27"/>
    <mergeCell ref="B5:K5"/>
    <mergeCell ref="I7:K7"/>
    <mergeCell ref="C7:E7"/>
    <mergeCell ref="F7:H7"/>
    <mergeCell ref="B3:K3"/>
    <mergeCell ref="B24:K24"/>
    <mergeCell ref="B25:K25"/>
    <mergeCell ref="B7:B8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5" display="ÍNDICE"/>
    <hyperlink ref="J33" location="Índice!A25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654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9.57421875" style="2" customWidth="1"/>
    <col min="3" max="3" width="12.57421875" style="44" customWidth="1"/>
    <col min="4" max="8" width="10.28125" style="44" customWidth="1"/>
    <col min="9" max="13" width="10.28125" style="2" customWidth="1"/>
    <col min="14" max="14" width="11.57421875" style="2" customWidth="1"/>
    <col min="15" max="16384" width="11.421875" style="2" customWidth="1"/>
  </cols>
  <sheetData>
    <row r="1" spans="2:14" ht="37.5" customHeight="1">
      <c r="B1" s="19"/>
      <c r="L1" s="350" t="s">
        <v>59</v>
      </c>
      <c r="N1" s="5"/>
    </row>
    <row r="2" spans="2:13" ht="15" customHeight="1">
      <c r="B2" s="19"/>
      <c r="M2" s="5"/>
    </row>
    <row r="3" spans="2:13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ht="12.75" customHeight="1">
      <c r="G4" s="47"/>
    </row>
    <row r="5" spans="2:13" ht="18" customHeight="1">
      <c r="B5" s="426" t="s">
        <v>238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</row>
    <row r="6" spans="2:13" ht="12.75" customHeight="1">
      <c r="B6" s="148"/>
      <c r="E6" s="46"/>
      <c r="F6" s="72"/>
      <c r="G6" s="201"/>
      <c r="I6" s="44"/>
      <c r="J6" s="44"/>
      <c r="K6" s="44"/>
      <c r="L6" s="44"/>
      <c r="M6" s="44"/>
    </row>
    <row r="7" spans="2:13" s="16" customFormat="1" ht="12.75" customHeight="1">
      <c r="B7" s="483"/>
      <c r="C7" s="482" t="s">
        <v>96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</row>
    <row r="8" spans="2:13" s="16" customFormat="1" ht="12.75" customHeight="1">
      <c r="B8" s="483"/>
      <c r="C8" s="414" t="s">
        <v>159</v>
      </c>
      <c r="D8" s="482" t="s">
        <v>111</v>
      </c>
      <c r="E8" s="482"/>
      <c r="F8" s="482"/>
      <c r="G8" s="482"/>
      <c r="H8" s="482"/>
      <c r="I8" s="482" t="s">
        <v>31</v>
      </c>
      <c r="J8" s="482"/>
      <c r="K8" s="482"/>
      <c r="L8" s="482"/>
      <c r="M8" s="482"/>
    </row>
    <row r="9" spans="2:13" s="16" customFormat="1" ht="12.75" customHeight="1">
      <c r="B9" s="483"/>
      <c r="C9" s="415"/>
      <c r="D9" s="298" t="s">
        <v>159</v>
      </c>
      <c r="E9" s="298" t="s">
        <v>161</v>
      </c>
      <c r="F9" s="298" t="s">
        <v>162</v>
      </c>
      <c r="G9" s="298" t="s">
        <v>163</v>
      </c>
      <c r="H9" s="298" t="s">
        <v>157</v>
      </c>
      <c r="I9" s="298" t="s">
        <v>159</v>
      </c>
      <c r="J9" s="298" t="s">
        <v>161</v>
      </c>
      <c r="K9" s="298" t="s">
        <v>162</v>
      </c>
      <c r="L9" s="298" t="s">
        <v>163</v>
      </c>
      <c r="M9" s="298" t="s">
        <v>157</v>
      </c>
    </row>
    <row r="10" spans="2:13" s="16" customFormat="1" ht="12.75" customHeight="1"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2:13" s="5" customFormat="1" ht="12.75" customHeight="1">
      <c r="B11" s="256" t="s">
        <v>109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2:13" ht="12.75" customHeight="1">
      <c r="B12" s="108" t="s">
        <v>212</v>
      </c>
      <c r="C12" s="144">
        <v>8231.115</v>
      </c>
      <c r="D12" s="144">
        <v>9514.67</v>
      </c>
      <c r="E12" s="144">
        <v>3036.92</v>
      </c>
      <c r="F12" s="144">
        <v>11626.01</v>
      </c>
      <c r="G12" s="144">
        <v>14662.62</v>
      </c>
      <c r="H12" s="144">
        <v>2788.98</v>
      </c>
      <c r="I12" s="144">
        <v>7248.05</v>
      </c>
      <c r="J12" s="144">
        <v>2491.67</v>
      </c>
      <c r="K12" s="144">
        <v>9298.06</v>
      </c>
      <c r="L12" s="144">
        <v>10448.21</v>
      </c>
      <c r="M12" s="144">
        <v>1313.87</v>
      </c>
    </row>
    <row r="13" spans="2:13" ht="12.75" customHeight="1">
      <c r="B13" s="108" t="s">
        <v>213</v>
      </c>
      <c r="C13" s="144">
        <v>17156.195</v>
      </c>
      <c r="D13" s="144">
        <v>19346.42</v>
      </c>
      <c r="E13" s="144">
        <v>9399.69</v>
      </c>
      <c r="F13" s="144">
        <v>20814.07</v>
      </c>
      <c r="G13" s="144">
        <v>24563.14</v>
      </c>
      <c r="H13" s="144">
        <v>10217.73</v>
      </c>
      <c r="I13" s="144">
        <v>15157.81</v>
      </c>
      <c r="J13" s="144">
        <v>8113.98</v>
      </c>
      <c r="K13" s="144">
        <v>16498.2</v>
      </c>
      <c r="L13" s="144">
        <v>18053.645</v>
      </c>
      <c r="M13" s="144">
        <v>7216.04</v>
      </c>
    </row>
    <row r="14" spans="2:13" ht="12.75" customHeight="1">
      <c r="B14" s="108" t="s">
        <v>214</v>
      </c>
      <c r="C14" s="144">
        <v>29151.41</v>
      </c>
      <c r="D14" s="144">
        <v>33360.17</v>
      </c>
      <c r="E14" s="144">
        <v>17016.33</v>
      </c>
      <c r="F14" s="144">
        <v>33761.535</v>
      </c>
      <c r="G14" s="144">
        <v>42376.43</v>
      </c>
      <c r="H14" s="144">
        <v>25759.36</v>
      </c>
      <c r="I14" s="144">
        <v>24994.38</v>
      </c>
      <c r="J14" s="144">
        <v>15091.39</v>
      </c>
      <c r="K14" s="144">
        <v>26514.07</v>
      </c>
      <c r="L14" s="144">
        <v>29823.93</v>
      </c>
      <c r="M14" s="144">
        <v>16258.84</v>
      </c>
    </row>
    <row r="15" spans="2:13" ht="12.75" customHeight="1">
      <c r="B15" s="108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2:13" ht="12.75" customHeight="1">
      <c r="B16" s="108" t="s">
        <v>25</v>
      </c>
      <c r="C16" s="144">
        <v>23086.628266228672</v>
      </c>
      <c r="D16" s="144">
        <v>26789.65570425423</v>
      </c>
      <c r="E16" s="144">
        <v>12188.316283317288</v>
      </c>
      <c r="F16" s="144">
        <v>26250.824351036626</v>
      </c>
      <c r="G16" s="144">
        <v>35604.3470048644</v>
      </c>
      <c r="H16" s="144">
        <v>30168.965183431952</v>
      </c>
      <c r="I16" s="144">
        <v>18934.744879505673</v>
      </c>
      <c r="J16" s="144">
        <v>10179.842684750518</v>
      </c>
      <c r="K16" s="144">
        <v>20261.233621621606</v>
      </c>
      <c r="L16" s="144">
        <v>23110.840858009233</v>
      </c>
      <c r="M16" s="144">
        <v>13400.439105263142</v>
      </c>
    </row>
    <row r="17" spans="2:13" ht="12.75" customHeight="1">
      <c r="B17" s="155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2:13" ht="12.75" customHeight="1">
      <c r="B18" s="108" t="s">
        <v>95</v>
      </c>
      <c r="C18" s="145">
        <v>99.99999999999999</v>
      </c>
      <c r="D18" s="145">
        <v>116.03970660125532</v>
      </c>
      <c r="E18" s="145">
        <v>52.79383434759274</v>
      </c>
      <c r="F18" s="145">
        <v>113.70575230093937</v>
      </c>
      <c r="G18" s="145">
        <v>154.2206449304109</v>
      </c>
      <c r="H18" s="145">
        <v>130.67722508255304</v>
      </c>
      <c r="I18" s="145">
        <v>82.01606861407124</v>
      </c>
      <c r="J18" s="145">
        <v>44.09410749529711</v>
      </c>
      <c r="K18" s="145">
        <v>87.76177009468256</v>
      </c>
      <c r="L18" s="145">
        <v>100.10487712411422</v>
      </c>
      <c r="M18" s="145">
        <v>58.04415850912896</v>
      </c>
    </row>
    <row r="19" spans="2:13" ht="12.75" customHeight="1">
      <c r="B19" s="155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2:13" ht="12.75" customHeight="1">
      <c r="B20" s="108" t="s">
        <v>101</v>
      </c>
      <c r="C20" s="144">
        <v>2876100</v>
      </c>
      <c r="D20" s="144">
        <v>1520225</v>
      </c>
      <c r="E20" s="144">
        <v>286075</v>
      </c>
      <c r="F20" s="144">
        <v>704200</v>
      </c>
      <c r="G20" s="144">
        <v>508825</v>
      </c>
      <c r="H20" s="144">
        <v>21125</v>
      </c>
      <c r="I20" s="144">
        <v>1355875</v>
      </c>
      <c r="J20" s="144">
        <v>287550</v>
      </c>
      <c r="K20" s="144">
        <v>633625</v>
      </c>
      <c r="L20" s="144">
        <v>420450</v>
      </c>
      <c r="M20" s="144">
        <v>14250</v>
      </c>
    </row>
    <row r="21" spans="2:13" ht="12.75" customHeight="1">
      <c r="B21" s="32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4" ht="12.75" customHeight="1">
      <c r="B22" s="256" t="s">
        <v>110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5"/>
    </row>
    <row r="23" spans="2:14" s="16" customFormat="1" ht="12.75" customHeight="1">
      <c r="B23" s="108" t="s">
        <v>212</v>
      </c>
      <c r="C23" s="144">
        <v>11219.195</v>
      </c>
      <c r="D23" s="144">
        <v>13010.7</v>
      </c>
      <c r="E23" s="144">
        <v>4034.92</v>
      </c>
      <c r="F23" s="144">
        <v>14232.8</v>
      </c>
      <c r="G23" s="144">
        <v>17940.14</v>
      </c>
      <c r="H23" s="144">
        <v>21915.3</v>
      </c>
      <c r="I23" s="144">
        <v>9673.44</v>
      </c>
      <c r="J23" s="144">
        <v>3330</v>
      </c>
      <c r="K23" s="144">
        <v>11672.19</v>
      </c>
      <c r="L23" s="144">
        <v>12851.9</v>
      </c>
      <c r="M23" s="144">
        <v>12805.9</v>
      </c>
      <c r="N23" s="2"/>
    </row>
    <row r="24" spans="2:14" s="16" customFormat="1" ht="12.75" customHeight="1">
      <c r="B24" s="108" t="s">
        <v>213</v>
      </c>
      <c r="C24" s="144">
        <v>19092.725</v>
      </c>
      <c r="D24" s="144">
        <v>21712.4</v>
      </c>
      <c r="E24" s="144">
        <v>11012.4</v>
      </c>
      <c r="F24" s="144">
        <v>22700.705</v>
      </c>
      <c r="G24" s="144">
        <v>28315.31</v>
      </c>
      <c r="H24" s="144">
        <v>32884.15</v>
      </c>
      <c r="I24" s="144">
        <v>16658.74</v>
      </c>
      <c r="J24" s="144">
        <v>9560.845000000001</v>
      </c>
      <c r="K24" s="144">
        <v>18044.82</v>
      </c>
      <c r="L24" s="144">
        <v>19745.89</v>
      </c>
      <c r="M24" s="144">
        <v>19939.84</v>
      </c>
      <c r="N24" s="2"/>
    </row>
    <row r="25" spans="2:14" s="16" customFormat="1" ht="12.75" customHeight="1">
      <c r="B25" s="108" t="s">
        <v>214</v>
      </c>
      <c r="C25" s="144">
        <v>31744.455</v>
      </c>
      <c r="D25" s="144">
        <v>36003.35</v>
      </c>
      <c r="E25" s="144">
        <v>18009.71</v>
      </c>
      <c r="F25" s="144">
        <v>35559.085</v>
      </c>
      <c r="G25" s="144">
        <v>46068.69</v>
      </c>
      <c r="H25" s="144">
        <v>48478.44</v>
      </c>
      <c r="I25" s="144">
        <v>26863</v>
      </c>
      <c r="J25" s="144">
        <v>16055.36</v>
      </c>
      <c r="K25" s="144">
        <v>28382.4</v>
      </c>
      <c r="L25" s="144">
        <v>32312.86</v>
      </c>
      <c r="M25" s="144">
        <v>33743.21</v>
      </c>
      <c r="N25" s="2"/>
    </row>
    <row r="26" spans="2:14" s="16" customFormat="1" ht="12.75" customHeight="1">
      <c r="B26" s="108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2"/>
    </row>
    <row r="27" spans="2:14" s="5" customFormat="1" ht="12.75" customHeight="1">
      <c r="B27" s="108" t="s">
        <v>25</v>
      </c>
      <c r="C27" s="144">
        <v>26038.22097110714</v>
      </c>
      <c r="D27" s="144">
        <v>30352.26089032884</v>
      </c>
      <c r="E27" s="144">
        <v>13265.519923971042</v>
      </c>
      <c r="F27" s="144">
        <v>28745.422349119377</v>
      </c>
      <c r="G27" s="144">
        <v>41245.79147938877</v>
      </c>
      <c r="H27" s="144">
        <v>52919.097372781005</v>
      </c>
      <c r="I27" s="144">
        <v>21201.262301465933</v>
      </c>
      <c r="J27" s="144">
        <v>11124.24511476266</v>
      </c>
      <c r="K27" s="144">
        <v>22430.53265377776</v>
      </c>
      <c r="L27" s="144">
        <v>26086.36407658472</v>
      </c>
      <c r="M27" s="144">
        <v>25749.249929824557</v>
      </c>
      <c r="N27" s="2"/>
    </row>
    <row r="28" spans="2:13" ht="12.75" customHeight="1">
      <c r="B28" s="155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2:13" ht="12.75" customHeight="1">
      <c r="B29" s="108" t="s">
        <v>94</v>
      </c>
      <c r="C29" s="145">
        <v>100.00000000000001</v>
      </c>
      <c r="D29" s="145">
        <v>116.56810549387647</v>
      </c>
      <c r="E29" s="145">
        <v>50.9463374578889</v>
      </c>
      <c r="F29" s="145">
        <v>110.39702897143486</v>
      </c>
      <c r="G29" s="145">
        <v>158.40479856575627</v>
      </c>
      <c r="H29" s="145">
        <v>203.236225053554</v>
      </c>
      <c r="I29" s="145">
        <v>81.42362078035802</v>
      </c>
      <c r="J29" s="145">
        <v>42.7227540894844</v>
      </c>
      <c r="K29" s="145">
        <v>86.14464359399749</v>
      </c>
      <c r="L29" s="145">
        <v>100.18489398922836</v>
      </c>
      <c r="M29" s="145">
        <v>98.89020435918707</v>
      </c>
    </row>
    <row r="30" spans="2:13" ht="12.75" customHeight="1">
      <c r="B30" s="202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13" ht="12.75" customHeight="1">
      <c r="B31" s="198" t="s">
        <v>154</v>
      </c>
      <c r="C31" s="144">
        <v>2876100</v>
      </c>
      <c r="D31" s="144">
        <v>1520225</v>
      </c>
      <c r="E31" s="144">
        <v>286075</v>
      </c>
      <c r="F31" s="144">
        <v>704200</v>
      </c>
      <c r="G31" s="144">
        <v>508825</v>
      </c>
      <c r="H31" s="144">
        <v>21125</v>
      </c>
      <c r="I31" s="144">
        <v>1355875</v>
      </c>
      <c r="J31" s="144">
        <v>287550</v>
      </c>
      <c r="K31" s="144">
        <v>633625</v>
      </c>
      <c r="L31" s="144">
        <v>420450</v>
      </c>
      <c r="M31" s="144">
        <v>14250</v>
      </c>
    </row>
    <row r="32" spans="2:13" ht="12.75" customHeight="1">
      <c r="B32" s="14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 ht="12.75" customHeight="1">
      <c r="B33" s="3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20" ht="12.75" customHeight="1">
      <c r="B34" s="470" t="s">
        <v>218</v>
      </c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281"/>
      <c r="O34" s="281"/>
      <c r="P34" s="281"/>
      <c r="Q34" s="281"/>
      <c r="R34" s="281"/>
      <c r="S34" s="281"/>
      <c r="T34" s="281"/>
    </row>
    <row r="35" spans="2:14" ht="12.75" customHeight="1">
      <c r="B35" s="365" t="s">
        <v>225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5"/>
    </row>
    <row r="36" spans="2:14" ht="12.75" customHeight="1">
      <c r="B36" s="365" t="s">
        <v>226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5"/>
    </row>
    <row r="37" ht="12.75" customHeight="1">
      <c r="N37" s="5"/>
    </row>
    <row r="38" spans="2:14" ht="12.75" customHeight="1">
      <c r="B38" s="469" t="s">
        <v>152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288"/>
    </row>
    <row r="39" spans="2:13" ht="12.75" customHeight="1">
      <c r="B39" s="3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38" ht="11.25" customHeight="1">
      <c r="B40" s="35"/>
      <c r="N40" s="245"/>
      <c r="AB40" s="310"/>
      <c r="AC40" s="310"/>
      <c r="AD40" s="310"/>
      <c r="AE40" s="310"/>
      <c r="AF40" s="310"/>
      <c r="AG40" s="310"/>
      <c r="AH40" s="310"/>
      <c r="AI40" s="247"/>
      <c r="AJ40" s="247"/>
      <c r="AK40" s="247"/>
      <c r="AL40" s="247"/>
    </row>
    <row r="41" spans="2:38" s="24" customFormat="1" ht="12.75">
      <c r="B41" s="311"/>
      <c r="N41" s="311"/>
      <c r="AB41" s="312"/>
      <c r="AC41" s="312" t="s">
        <v>49</v>
      </c>
      <c r="AD41" s="312"/>
      <c r="AE41" s="312"/>
      <c r="AF41" s="312"/>
      <c r="AG41" s="312"/>
      <c r="AH41" s="313" t="s">
        <v>50</v>
      </c>
      <c r="AI41" s="312"/>
      <c r="AJ41" s="312"/>
      <c r="AK41" s="312"/>
      <c r="AL41" s="312"/>
    </row>
    <row r="42" spans="2:38" s="24" customFormat="1" ht="15.75" customHeight="1">
      <c r="B42" s="311"/>
      <c r="N42" s="311"/>
      <c r="AB42" s="312" t="s">
        <v>159</v>
      </c>
      <c r="AC42" s="312" t="s">
        <v>159</v>
      </c>
      <c r="AD42" s="312" t="s">
        <v>0</v>
      </c>
      <c r="AE42" s="312" t="s">
        <v>1</v>
      </c>
      <c r="AF42" s="312" t="s">
        <v>2</v>
      </c>
      <c r="AG42" s="312" t="s">
        <v>42</v>
      </c>
      <c r="AH42" s="313" t="s">
        <v>159</v>
      </c>
      <c r="AI42" s="312" t="s">
        <v>0</v>
      </c>
      <c r="AJ42" s="312" t="s">
        <v>1</v>
      </c>
      <c r="AK42" s="312" t="s">
        <v>2</v>
      </c>
      <c r="AL42" s="312" t="s">
        <v>42</v>
      </c>
    </row>
    <row r="43" spans="2:38" s="24" customFormat="1" ht="12.75">
      <c r="B43" s="311"/>
      <c r="N43" s="311"/>
      <c r="AB43" s="312"/>
      <c r="AC43" s="312"/>
      <c r="AD43" s="312"/>
      <c r="AE43" s="312"/>
      <c r="AF43" s="312"/>
      <c r="AG43" s="312"/>
      <c r="AH43" s="313"/>
      <c r="AI43" s="312"/>
      <c r="AJ43" s="312"/>
      <c r="AK43" s="312"/>
      <c r="AL43" s="312"/>
    </row>
    <row r="44" spans="2:38" s="24" customFormat="1" ht="12.75">
      <c r="B44" s="311"/>
      <c r="N44" s="311"/>
      <c r="AB44" s="312">
        <v>2876100</v>
      </c>
      <c r="AC44" s="312">
        <v>1520225</v>
      </c>
      <c r="AD44" s="312">
        <v>286075</v>
      </c>
      <c r="AE44" s="312">
        <v>704200</v>
      </c>
      <c r="AF44" s="312">
        <v>508825</v>
      </c>
      <c r="AG44" s="312">
        <v>21125</v>
      </c>
      <c r="AH44" s="313">
        <v>1355875</v>
      </c>
      <c r="AI44" s="312">
        <v>287550</v>
      </c>
      <c r="AJ44" s="312">
        <v>633625</v>
      </c>
      <c r="AK44" s="312">
        <v>420450</v>
      </c>
      <c r="AL44" s="312">
        <v>14250</v>
      </c>
    </row>
    <row r="45" spans="2:14" ht="12.75">
      <c r="B45" s="245"/>
      <c r="C45" s="45"/>
      <c r="D45" s="45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5:8" ht="12.75">
      <c r="E46" s="2"/>
      <c r="F46" s="2"/>
      <c r="G46" s="2"/>
      <c r="H46" s="2"/>
    </row>
    <row r="47" spans="5:8" ht="12.75">
      <c r="E47" s="2"/>
      <c r="F47" s="2"/>
      <c r="G47" s="2"/>
      <c r="H47" s="2"/>
    </row>
    <row r="48" spans="5:8" ht="12.75">
      <c r="E48" s="2"/>
      <c r="F48" s="2"/>
      <c r="G48" s="2"/>
      <c r="H48" s="2"/>
    </row>
    <row r="65487" spans="2:13" ht="12.75">
      <c r="B65487" s="35"/>
      <c r="C65487" s="49"/>
      <c r="D65487" s="49"/>
      <c r="E65487" s="49"/>
      <c r="F65487" s="49"/>
      <c r="G65487" s="49"/>
      <c r="H65487" s="49"/>
      <c r="I65487" s="49"/>
      <c r="J65487" s="49"/>
      <c r="K65487" s="49"/>
      <c r="L65487" s="49"/>
      <c r="M65487" s="49"/>
    </row>
    <row r="65488" spans="2:14" ht="12.75">
      <c r="B65488" s="222"/>
      <c r="C65488" s="2"/>
      <c r="D65488" s="2"/>
      <c r="E65488" s="2"/>
      <c r="F65488" s="2"/>
      <c r="G65488" s="2"/>
      <c r="H65488" s="2"/>
      <c r="N65488" s="5"/>
    </row>
    <row r="65489" spans="2:14" ht="12.75">
      <c r="B65489" s="223"/>
      <c r="C65489" s="2"/>
      <c r="D65489" s="2"/>
      <c r="E65489" s="2"/>
      <c r="F65489" s="2"/>
      <c r="G65489" s="2"/>
      <c r="H65489" s="2"/>
      <c r="N65489" s="221"/>
    </row>
    <row r="65493" ht="58.5" customHeight="1"/>
    <row r="65494" spans="15:16" ht="28.5" customHeight="1">
      <c r="O65494" s="95"/>
      <c r="P65494" s="95"/>
    </row>
  </sheetData>
  <sheetProtection/>
  <mergeCells count="9">
    <mergeCell ref="B5:M5"/>
    <mergeCell ref="B3:M3"/>
    <mergeCell ref="C8:C9"/>
    <mergeCell ref="B38:M38"/>
    <mergeCell ref="B34:M34"/>
    <mergeCell ref="I8:M8"/>
    <mergeCell ref="B7:B9"/>
    <mergeCell ref="C7:M7"/>
    <mergeCell ref="D8:H8"/>
  </mergeCells>
  <conditionalFormatting sqref="C12:M20">
    <cfRule type="expression" priority="1" dxfId="0" stopIfTrue="1">
      <formula>AND(C$20&gt;=500,C$20&lt;=1225)</formula>
    </cfRule>
  </conditionalFormatting>
  <conditionalFormatting sqref="C23:M31">
    <cfRule type="expression" priority="2" dxfId="0" stopIfTrue="1">
      <formula>AND(C$31&gt;=500,C$31&lt;=1225)</formula>
    </cfRule>
  </conditionalFormatting>
  <hyperlinks>
    <hyperlink ref="L1" location="Índice!B26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E655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8" width="15.00390625" style="44" customWidth="1"/>
    <col min="9" max="11" width="15.00390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ht="37.5" customHeight="1">
      <c r="K1" s="350" t="s">
        <v>59</v>
      </c>
    </row>
    <row r="2" ht="14.25" customHeight="1"/>
    <row r="3" spans="2:11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</row>
    <row r="4" ht="12.75" customHeight="1">
      <c r="G4" s="47"/>
    </row>
    <row r="5" spans="2:11" ht="18.75" customHeight="1">
      <c r="B5" s="426" t="s">
        <v>239</v>
      </c>
      <c r="C5" s="472"/>
      <c r="D5" s="472"/>
      <c r="E5" s="472"/>
      <c r="F5" s="472"/>
      <c r="G5" s="472"/>
      <c r="H5" s="472"/>
      <c r="I5" s="472"/>
      <c r="J5" s="472"/>
      <c r="K5" s="472"/>
    </row>
    <row r="6" spans="2:10" ht="12.75" customHeight="1">
      <c r="B6" s="3"/>
      <c r="J6" s="15"/>
    </row>
    <row r="7" spans="2:11" s="329" customFormat="1" ht="12.75" customHeight="1">
      <c r="B7" s="480"/>
      <c r="C7" s="484" t="s">
        <v>76</v>
      </c>
      <c r="D7" s="485"/>
      <c r="E7" s="486"/>
      <c r="F7" s="484" t="s">
        <v>98</v>
      </c>
      <c r="G7" s="485"/>
      <c r="H7" s="486"/>
      <c r="I7" s="473" t="s">
        <v>99</v>
      </c>
      <c r="J7" s="474"/>
      <c r="K7" s="475"/>
    </row>
    <row r="8" spans="2:11" ht="12.75" customHeight="1">
      <c r="B8" s="481"/>
      <c r="C8" s="299" t="s">
        <v>159</v>
      </c>
      <c r="D8" s="299" t="s">
        <v>111</v>
      </c>
      <c r="E8" s="299" t="s">
        <v>31</v>
      </c>
      <c r="F8" s="299" t="s">
        <v>159</v>
      </c>
      <c r="G8" s="299" t="s">
        <v>111</v>
      </c>
      <c r="H8" s="299" t="s">
        <v>31</v>
      </c>
      <c r="I8" s="299" t="s">
        <v>159</v>
      </c>
      <c r="J8" s="299" t="s">
        <v>111</v>
      </c>
      <c r="K8" s="299" t="s">
        <v>31</v>
      </c>
    </row>
    <row r="9" spans="2:12" ht="12.75" customHeight="1">
      <c r="B9" s="146"/>
      <c r="C9" s="143"/>
      <c r="D9" s="143"/>
      <c r="E9" s="143"/>
      <c r="F9" s="143"/>
      <c r="G9" s="143"/>
      <c r="H9" s="143"/>
      <c r="I9" s="143"/>
      <c r="J9" s="143"/>
      <c r="K9" s="143"/>
      <c r="L9" s="5"/>
    </row>
    <row r="10" spans="2:12" ht="12.75" customHeight="1">
      <c r="B10" s="300" t="s">
        <v>144</v>
      </c>
      <c r="C10" s="367"/>
      <c r="D10" s="367"/>
      <c r="E10" s="367"/>
      <c r="F10" s="367"/>
      <c r="G10" s="367"/>
      <c r="H10" s="367"/>
      <c r="I10" s="367"/>
      <c r="J10" s="367"/>
      <c r="K10" s="367"/>
      <c r="L10" s="5"/>
    </row>
    <row r="11" spans="2:11" ht="12.75" customHeight="1">
      <c r="B11" s="366">
        <v>10</v>
      </c>
      <c r="C11" s="91">
        <v>4381.64</v>
      </c>
      <c r="D11" s="91">
        <v>5221.97</v>
      </c>
      <c r="E11" s="91">
        <v>3681.28</v>
      </c>
      <c r="F11" s="199">
        <v>0.7297514638728729</v>
      </c>
      <c r="G11" s="199">
        <v>0.7570062725640093</v>
      </c>
      <c r="H11" s="199">
        <v>0.7429973296844554</v>
      </c>
      <c r="I11" s="91">
        <v>10.875016925963797</v>
      </c>
      <c r="J11" s="91">
        <v>11.578953578805882</v>
      </c>
      <c r="K11" s="91">
        <v>10.270169873611762</v>
      </c>
    </row>
    <row r="12" spans="2:15" ht="12.75" customHeight="1">
      <c r="B12" s="366">
        <v>20</v>
      </c>
      <c r="C12" s="91">
        <v>9107.98</v>
      </c>
      <c r="D12" s="91">
        <v>10730.83</v>
      </c>
      <c r="E12" s="91">
        <v>7816.170000000007</v>
      </c>
      <c r="F12" s="199">
        <v>3.3469071347709356</v>
      </c>
      <c r="G12" s="199">
        <v>3.4080060467924276</v>
      </c>
      <c r="H12" s="199">
        <v>3.4929362264954777</v>
      </c>
      <c r="I12" s="91">
        <v>39.00178845527709</v>
      </c>
      <c r="J12" s="91">
        <v>40.5489418459478</v>
      </c>
      <c r="K12" s="91">
        <v>38.01136085414467</v>
      </c>
      <c r="O12" s="301"/>
    </row>
    <row r="13" spans="2:15" ht="12.75" customHeight="1">
      <c r="B13" s="366">
        <v>30</v>
      </c>
      <c r="C13" s="91">
        <v>13000.02</v>
      </c>
      <c r="D13" s="91">
        <v>14794.55</v>
      </c>
      <c r="E13" s="91">
        <v>11374.9</v>
      </c>
      <c r="F13" s="199">
        <v>7.6334918617477845</v>
      </c>
      <c r="G13" s="199">
        <v>7.66173084001562</v>
      </c>
      <c r="H13" s="199">
        <v>8.046323871190488</v>
      </c>
      <c r="I13" s="91">
        <v>63.88021644115816</v>
      </c>
      <c r="J13" s="91">
        <v>65.06376988254387</v>
      </c>
      <c r="K13" s="91">
        <v>62.939747887496466</v>
      </c>
      <c r="O13" s="301"/>
    </row>
    <row r="14" spans="2:15" ht="12.75" customHeight="1">
      <c r="B14" s="366">
        <v>40</v>
      </c>
      <c r="C14" s="91">
        <v>15942.9</v>
      </c>
      <c r="D14" s="91">
        <v>18108.85</v>
      </c>
      <c r="E14" s="91">
        <v>14101.48</v>
      </c>
      <c r="F14" s="199">
        <v>13.196042617506997</v>
      </c>
      <c r="G14" s="199">
        <v>13.080111763671496</v>
      </c>
      <c r="H14" s="199">
        <v>14.082172985384888</v>
      </c>
      <c r="I14" s="91">
        <v>82.89511787941048</v>
      </c>
      <c r="J14" s="91">
        <v>82.87802025047785</v>
      </c>
      <c r="K14" s="91">
        <v>83.43124969317434</v>
      </c>
      <c r="O14" s="301"/>
    </row>
    <row r="15" spans="2:15" ht="12.75" customHeight="1">
      <c r="B15" s="274">
        <v>50</v>
      </c>
      <c r="C15" s="126">
        <v>19092.725</v>
      </c>
      <c r="D15" s="126">
        <v>21712.4</v>
      </c>
      <c r="E15" s="126">
        <v>16658.74</v>
      </c>
      <c r="F15" s="302">
        <v>19.906390461937583</v>
      </c>
      <c r="G15" s="302">
        <v>19.617889701996027</v>
      </c>
      <c r="H15" s="302">
        <v>21.31669138992966</v>
      </c>
      <c r="I15" s="126">
        <v>100</v>
      </c>
      <c r="J15" s="126">
        <v>100</v>
      </c>
      <c r="K15" s="126">
        <v>100</v>
      </c>
      <c r="L15" s="17"/>
      <c r="M15" s="17"/>
      <c r="N15" s="17"/>
      <c r="O15" s="301"/>
    </row>
    <row r="16" spans="2:15" s="17" customFormat="1" ht="12.75" customHeight="1">
      <c r="B16" s="366">
        <v>60</v>
      </c>
      <c r="C16" s="91">
        <v>23038.13</v>
      </c>
      <c r="D16" s="91">
        <v>26267.85</v>
      </c>
      <c r="E16" s="91">
        <v>19847.674</v>
      </c>
      <c r="F16" s="199">
        <v>27.9576598500085</v>
      </c>
      <c r="G16" s="199">
        <v>27.4906311128768</v>
      </c>
      <c r="H16" s="199">
        <v>29.886223174189688</v>
      </c>
      <c r="I16" s="91">
        <v>119.98289171780061</v>
      </c>
      <c r="J16" s="91">
        <v>120.41922324603097</v>
      </c>
      <c r="K16" s="91">
        <v>118.45338286618487</v>
      </c>
      <c r="L16" s="2"/>
      <c r="M16" s="2"/>
      <c r="N16" s="2"/>
      <c r="O16" s="301"/>
    </row>
    <row r="17" spans="2:15" ht="12.75" customHeight="1">
      <c r="B17" s="366">
        <v>70</v>
      </c>
      <c r="C17" s="91">
        <v>28238.4</v>
      </c>
      <c r="D17" s="91">
        <v>32496</v>
      </c>
      <c r="E17" s="91">
        <v>24163.78</v>
      </c>
      <c r="F17" s="199">
        <v>37.75034114275782</v>
      </c>
      <c r="G17" s="199">
        <v>37.1193786333216</v>
      </c>
      <c r="H17" s="199">
        <v>40.197963236904606</v>
      </c>
      <c r="I17" s="91">
        <v>145.93403382027336</v>
      </c>
      <c r="J17" s="91">
        <v>147.2785954383824</v>
      </c>
      <c r="K17" s="91">
        <v>142.5352661517457</v>
      </c>
      <c r="O17" s="301"/>
    </row>
    <row r="18" spans="2:15" ht="12.75" customHeight="1">
      <c r="B18" s="366">
        <v>80</v>
      </c>
      <c r="C18" s="91">
        <v>35876.82</v>
      </c>
      <c r="D18" s="91">
        <v>40307.72</v>
      </c>
      <c r="E18" s="91">
        <v>30295.802000000127</v>
      </c>
      <c r="F18" s="199">
        <v>49.98762784190081</v>
      </c>
      <c r="G18" s="199">
        <v>49.0293248372872</v>
      </c>
      <c r="H18" s="199">
        <v>52.926426376615694</v>
      </c>
      <c r="I18" s="91">
        <v>182.36441661216745</v>
      </c>
      <c r="J18" s="91">
        <v>182.1711645198188</v>
      </c>
      <c r="K18" s="91">
        <v>175.94071129482495</v>
      </c>
      <c r="O18" s="301"/>
    </row>
    <row r="19" spans="2:15" ht="12.75" customHeight="1">
      <c r="B19" s="366">
        <v>90</v>
      </c>
      <c r="C19" s="91">
        <v>49642.95</v>
      </c>
      <c r="D19" s="91">
        <v>57193.2</v>
      </c>
      <c r="E19" s="91">
        <v>41464.42</v>
      </c>
      <c r="F19" s="199">
        <v>65.96776457928992</v>
      </c>
      <c r="G19" s="199">
        <v>64.61468477453101</v>
      </c>
      <c r="H19" s="199">
        <v>69.5440210468929</v>
      </c>
      <c r="I19" s="91">
        <v>238.14170454147492</v>
      </c>
      <c r="J19" s="91">
        <v>238.38925219350523</v>
      </c>
      <c r="K19" s="91">
        <v>229.69869922285253</v>
      </c>
      <c r="O19" s="301"/>
    </row>
    <row r="20" spans="2:15" ht="12.75" customHeight="1">
      <c r="B20" s="196"/>
      <c r="C20" s="91"/>
      <c r="D20" s="91"/>
      <c r="E20" s="91"/>
      <c r="F20" s="303"/>
      <c r="G20" s="303"/>
      <c r="H20" s="303"/>
      <c r="I20" s="304"/>
      <c r="J20" s="304"/>
      <c r="K20" s="304"/>
      <c r="O20" s="301"/>
    </row>
    <row r="21" spans="2:11" ht="12.75" customHeight="1">
      <c r="B21" s="88" t="s">
        <v>154</v>
      </c>
      <c r="C21" s="91">
        <v>2876100</v>
      </c>
      <c r="D21" s="91">
        <v>1520225</v>
      </c>
      <c r="E21" s="91">
        <v>1355875</v>
      </c>
      <c r="F21" s="305" t="s">
        <v>78</v>
      </c>
      <c r="G21" s="305" t="s">
        <v>78</v>
      </c>
      <c r="H21" s="305" t="s">
        <v>78</v>
      </c>
      <c r="I21" s="305" t="s">
        <v>78</v>
      </c>
      <c r="J21" s="305" t="s">
        <v>78</v>
      </c>
      <c r="K21" s="305" t="s">
        <v>78</v>
      </c>
    </row>
    <row r="22" spans="2:11" ht="12.75" customHeight="1">
      <c r="B22" s="93"/>
      <c r="C22" s="142"/>
      <c r="D22" s="142"/>
      <c r="E22" s="142"/>
      <c r="F22" s="93"/>
      <c r="G22" s="93"/>
      <c r="H22" s="93"/>
      <c r="I22" s="93"/>
      <c r="J22" s="92"/>
      <c r="K22" s="147"/>
    </row>
    <row r="23" spans="6:11" ht="12.75" customHeight="1">
      <c r="F23" s="5"/>
      <c r="G23" s="5"/>
      <c r="H23" s="5"/>
      <c r="I23" s="5"/>
      <c r="J23" s="15"/>
      <c r="K23" s="69"/>
    </row>
    <row r="24" spans="2:20" ht="21" customHeight="1">
      <c r="B24" s="470" t="s">
        <v>218</v>
      </c>
      <c r="C24" s="470"/>
      <c r="D24" s="470"/>
      <c r="E24" s="470"/>
      <c r="F24" s="470"/>
      <c r="G24" s="470"/>
      <c r="H24" s="470"/>
      <c r="I24" s="470"/>
      <c r="J24" s="470"/>
      <c r="K24" s="470"/>
      <c r="L24" s="281"/>
      <c r="M24" s="281"/>
      <c r="N24" s="281"/>
      <c r="O24" s="281"/>
      <c r="P24" s="281"/>
      <c r="Q24" s="281"/>
      <c r="R24" s="281"/>
      <c r="S24" s="281"/>
      <c r="T24" s="281"/>
    </row>
    <row r="25" spans="2:16" ht="12.75" customHeight="1">
      <c r="B25" s="470" t="s">
        <v>227</v>
      </c>
      <c r="C25" s="470"/>
      <c r="D25" s="470"/>
      <c r="E25" s="470"/>
      <c r="F25" s="470"/>
      <c r="G25" s="470"/>
      <c r="H25" s="470"/>
      <c r="I25" s="470"/>
      <c r="J25" s="470"/>
      <c r="K25" s="470"/>
      <c r="O25" s="95"/>
      <c r="P25" s="95"/>
    </row>
    <row r="26" spans="2:16" ht="12.75" customHeight="1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O26" s="95"/>
      <c r="P26" s="95"/>
    </row>
    <row r="27" spans="2:14" ht="12.75" customHeight="1">
      <c r="B27" s="471" t="s">
        <v>152</v>
      </c>
      <c r="C27" s="471"/>
      <c r="D27" s="471"/>
      <c r="E27" s="471"/>
      <c r="F27" s="471"/>
      <c r="G27" s="471"/>
      <c r="H27" s="471"/>
      <c r="I27" s="471"/>
      <c r="J27" s="471"/>
      <c r="K27" s="471"/>
      <c r="L27" s="173"/>
      <c r="M27" s="173"/>
      <c r="N27" s="173"/>
    </row>
    <row r="28" ht="12.75" customHeight="1"/>
    <row r="33" ht="12.75">
      <c r="K33" s="350" t="s">
        <v>59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spans="2:31" ht="12.75">
      <c r="B66" s="163"/>
      <c r="C66" s="163"/>
      <c r="H66" s="163"/>
      <c r="AB66" s="275"/>
      <c r="AC66" s="275"/>
      <c r="AD66" s="275"/>
      <c r="AE66" s="275"/>
    </row>
    <row r="67" spans="2:31" ht="12.75">
      <c r="B67" s="163"/>
      <c r="C67" s="163"/>
      <c r="H67" s="165"/>
      <c r="AB67" s="267"/>
      <c r="AC67" s="271" t="s">
        <v>160</v>
      </c>
      <c r="AD67" s="271" t="s">
        <v>136</v>
      </c>
      <c r="AE67" s="271" t="s">
        <v>137</v>
      </c>
    </row>
    <row r="68" spans="2:31" ht="12.75">
      <c r="B68" s="165"/>
      <c r="C68" s="165"/>
      <c r="H68" s="165"/>
      <c r="AB68" s="267"/>
      <c r="AC68" s="268"/>
      <c r="AD68" s="268"/>
      <c r="AE68" s="268"/>
    </row>
    <row r="69" ht="12.75"/>
    <row r="70" ht="12.75"/>
    <row r="71" ht="12.75"/>
    <row r="72" ht="12.75"/>
    <row r="73" ht="12.75"/>
    <row r="74" ht="12.75"/>
    <row r="75" ht="12.75"/>
    <row r="76" ht="12.75"/>
    <row r="65532" spans="7:10" ht="12.75">
      <c r="G65532" s="71"/>
      <c r="J65532" s="15"/>
    </row>
  </sheetData>
  <sheetProtection/>
  <mergeCells count="9">
    <mergeCell ref="B27:K27"/>
    <mergeCell ref="B5:K5"/>
    <mergeCell ref="I7:K7"/>
    <mergeCell ref="C7:E7"/>
    <mergeCell ref="F7:H7"/>
    <mergeCell ref="B3:K3"/>
    <mergeCell ref="B24:K24"/>
    <mergeCell ref="B25:K25"/>
    <mergeCell ref="B7:B8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7" display="ÍNDICE"/>
    <hyperlink ref="K33" location="Índice!A2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B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5.28125" style="0" customWidth="1"/>
    <col min="3" max="4" width="9.8515625" style="0" bestFit="1" customWidth="1"/>
    <col min="5" max="5" width="11.8515625" style="0" bestFit="1" customWidth="1"/>
    <col min="6" max="6" width="9.8515625" style="0" bestFit="1" customWidth="1"/>
    <col min="7" max="7" width="12.140625" style="0" bestFit="1" customWidth="1"/>
    <col min="8" max="8" width="12.7109375" style="0" customWidth="1"/>
    <col min="9" max="9" width="11.00390625" style="0" bestFit="1" customWidth="1"/>
    <col min="10" max="10" width="13.8515625" style="0" bestFit="1" customWidth="1"/>
    <col min="11" max="11" width="10.57421875" style="0" bestFit="1" customWidth="1"/>
    <col min="12" max="12" width="9.57421875" style="0" bestFit="1" customWidth="1"/>
    <col min="13" max="13" width="11.7109375" style="0" bestFit="1" customWidth="1"/>
    <col min="14" max="14" width="9.7109375" style="5" bestFit="1" customWidth="1"/>
    <col min="15" max="15" width="12.00390625" style="0" bestFit="1" customWidth="1"/>
    <col min="16" max="16" width="13.00390625" style="0" customWidth="1"/>
    <col min="17" max="17" width="10.7109375" style="0" bestFit="1" customWidth="1"/>
    <col min="18" max="18" width="8.57421875" style="0" bestFit="1" customWidth="1"/>
    <col min="19" max="19" width="10.28125" style="0" customWidth="1"/>
    <col min="20" max="20" width="11.57421875" style="0" customWidth="1"/>
  </cols>
  <sheetData>
    <row r="1" spans="2:24" ht="37.5" customHeight="1">
      <c r="B1" s="2"/>
      <c r="C1" s="2"/>
      <c r="D1" s="2"/>
      <c r="E1" s="2"/>
      <c r="F1" s="2"/>
      <c r="G1" s="2"/>
      <c r="H1" s="2"/>
      <c r="I1" s="2"/>
      <c r="J1" s="2"/>
      <c r="K1" s="350" t="s">
        <v>59</v>
      </c>
      <c r="O1" s="2"/>
      <c r="P1" s="2"/>
      <c r="Q1" s="2"/>
      <c r="R1" s="2"/>
      <c r="T1" s="2"/>
      <c r="U1" s="2"/>
      <c r="V1" s="2"/>
      <c r="W1" s="2"/>
      <c r="X1" s="2"/>
    </row>
    <row r="2" spans="2:24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s="263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261"/>
      <c r="U3" s="261"/>
      <c r="V3" s="261"/>
      <c r="W3" s="261"/>
      <c r="X3" s="261"/>
    </row>
    <row r="4" spans="2:24" ht="12.75" customHeight="1">
      <c r="B4" s="3"/>
      <c r="C4" s="18"/>
      <c r="D4" s="2"/>
      <c r="E4" s="2"/>
      <c r="F4" s="2"/>
      <c r="G4" s="3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1.5" customHeight="1">
      <c r="B5" s="487" t="s">
        <v>240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2"/>
      <c r="U5" s="2"/>
      <c r="V5" s="2"/>
      <c r="W5" s="2"/>
      <c r="X5" s="2"/>
    </row>
    <row r="6" spans="2:24" ht="12.75" customHeight="1">
      <c r="B6" s="18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"/>
      <c r="U6" s="2"/>
      <c r="V6" s="2"/>
      <c r="W6" s="2"/>
      <c r="X6" s="2"/>
    </row>
    <row r="7" spans="2:24" ht="12.75" customHeight="1">
      <c r="B7" s="148" t="s">
        <v>55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s="285" customFormat="1" ht="12.75" customHeight="1">
      <c r="B8" s="489"/>
      <c r="C8" s="489" t="s">
        <v>159</v>
      </c>
      <c r="D8" s="476" t="s">
        <v>111</v>
      </c>
      <c r="E8" s="477"/>
      <c r="F8" s="477"/>
      <c r="G8" s="477"/>
      <c r="H8" s="477"/>
      <c r="I8" s="477"/>
      <c r="J8" s="477"/>
      <c r="K8" s="478"/>
      <c r="L8" s="476" t="s">
        <v>31</v>
      </c>
      <c r="M8" s="477"/>
      <c r="N8" s="477"/>
      <c r="O8" s="477"/>
      <c r="P8" s="477"/>
      <c r="Q8" s="477"/>
      <c r="R8" s="477"/>
      <c r="S8" s="478"/>
      <c r="T8" s="284"/>
      <c r="U8" s="284"/>
      <c r="V8" s="284"/>
      <c r="W8" s="284"/>
      <c r="X8" s="284"/>
    </row>
    <row r="9" spans="2:24" s="285" customFormat="1" ht="51.75" customHeight="1">
      <c r="B9" s="490"/>
      <c r="C9" s="490"/>
      <c r="D9" s="96" t="s">
        <v>159</v>
      </c>
      <c r="E9" s="96" t="s">
        <v>147</v>
      </c>
      <c r="F9" s="96" t="s">
        <v>148</v>
      </c>
      <c r="G9" s="96" t="s">
        <v>33</v>
      </c>
      <c r="H9" s="96" t="s">
        <v>180</v>
      </c>
      <c r="I9" s="96" t="s">
        <v>150</v>
      </c>
      <c r="J9" s="96" t="s">
        <v>151</v>
      </c>
      <c r="K9" s="96" t="s">
        <v>56</v>
      </c>
      <c r="L9" s="96" t="s">
        <v>159</v>
      </c>
      <c r="M9" s="96" t="s">
        <v>147</v>
      </c>
      <c r="N9" s="96" t="s">
        <v>148</v>
      </c>
      <c r="O9" s="96" t="s">
        <v>33</v>
      </c>
      <c r="P9" s="96" t="s">
        <v>180</v>
      </c>
      <c r="Q9" s="96" t="s">
        <v>150</v>
      </c>
      <c r="R9" s="96" t="s">
        <v>151</v>
      </c>
      <c r="S9" s="96" t="s">
        <v>56</v>
      </c>
      <c r="T9" s="284"/>
      <c r="U9" s="284"/>
      <c r="V9" s="284"/>
      <c r="W9" s="284"/>
      <c r="X9" s="284"/>
    </row>
    <row r="10" spans="2:19" s="73" customFormat="1" ht="12.75" customHeight="1">
      <c r="B10" s="154"/>
      <c r="C10" s="185"/>
      <c r="D10" s="185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</row>
    <row r="11" spans="2:19" s="73" customFormat="1" ht="12.75" customHeight="1">
      <c r="B11" s="382" t="s">
        <v>109</v>
      </c>
      <c r="C11" s="395"/>
      <c r="D11" s="395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</row>
    <row r="12" spans="2:24" ht="12.75" customHeight="1">
      <c r="B12" s="108" t="s">
        <v>212</v>
      </c>
      <c r="C12" s="41">
        <v>9585.51</v>
      </c>
      <c r="D12" s="41">
        <v>10928.56</v>
      </c>
      <c r="E12" s="41">
        <v>698.18</v>
      </c>
      <c r="F12" s="41">
        <v>16250.47</v>
      </c>
      <c r="G12" s="41">
        <v>6391.82</v>
      </c>
      <c r="H12" s="41">
        <v>9625.5</v>
      </c>
      <c r="I12" s="41">
        <v>12167.82</v>
      </c>
      <c r="J12" s="41">
        <v>12377.87</v>
      </c>
      <c r="K12" s="41">
        <v>37482.96</v>
      </c>
      <c r="L12" s="41">
        <v>8437.58</v>
      </c>
      <c r="M12" s="41">
        <v>795.61</v>
      </c>
      <c r="N12" s="41">
        <v>13018.75</v>
      </c>
      <c r="O12" s="41">
        <v>10882.24</v>
      </c>
      <c r="P12" s="41">
        <v>6568.87</v>
      </c>
      <c r="Q12" s="41">
        <v>8202.15</v>
      </c>
      <c r="R12" s="41">
        <v>10071.17</v>
      </c>
      <c r="S12" s="41">
        <v>32475.43</v>
      </c>
      <c r="T12" s="2"/>
      <c r="U12" s="2"/>
      <c r="V12" s="2"/>
      <c r="W12" s="2"/>
      <c r="X12" s="2"/>
    </row>
    <row r="13" spans="2:24" ht="12.75" customHeight="1">
      <c r="B13" s="108" t="s">
        <v>213</v>
      </c>
      <c r="C13" s="41">
        <v>18138.79</v>
      </c>
      <c r="D13" s="41">
        <v>20366.56</v>
      </c>
      <c r="E13" s="41">
        <v>5026.08</v>
      </c>
      <c r="F13" s="41">
        <v>24666.33</v>
      </c>
      <c r="G13" s="41">
        <v>15406.1</v>
      </c>
      <c r="H13" s="41">
        <v>17666.62</v>
      </c>
      <c r="I13" s="41">
        <v>24144.2</v>
      </c>
      <c r="J13" s="41">
        <v>21347.86</v>
      </c>
      <c r="K13" s="41">
        <v>43469.81</v>
      </c>
      <c r="L13" s="41">
        <v>16059.08</v>
      </c>
      <c r="M13" s="41">
        <v>11510.18</v>
      </c>
      <c r="N13" s="41">
        <v>20866.23</v>
      </c>
      <c r="O13" s="41">
        <v>18924.88</v>
      </c>
      <c r="P13" s="41">
        <v>13593.56</v>
      </c>
      <c r="Q13" s="41">
        <v>16514.36</v>
      </c>
      <c r="R13" s="41">
        <v>17467.03</v>
      </c>
      <c r="S13" s="41">
        <v>39247.12</v>
      </c>
      <c r="T13" s="2"/>
      <c r="U13" s="2"/>
      <c r="V13" s="2"/>
      <c r="W13" s="2"/>
      <c r="X13" s="2"/>
    </row>
    <row r="14" spans="2:24" ht="12.75" customHeight="1">
      <c r="B14" s="108" t="s">
        <v>214</v>
      </c>
      <c r="C14" s="41">
        <v>30372.67</v>
      </c>
      <c r="D14" s="41">
        <v>34486.64</v>
      </c>
      <c r="E14" s="41">
        <v>16985.16</v>
      </c>
      <c r="F14" s="41">
        <v>38339.37</v>
      </c>
      <c r="G14" s="41">
        <v>22885.11</v>
      </c>
      <c r="H14" s="41">
        <v>30163.91</v>
      </c>
      <c r="I14" s="41">
        <v>41768.48</v>
      </c>
      <c r="J14" s="41">
        <v>32708.27</v>
      </c>
      <c r="K14" s="41">
        <v>53203.52</v>
      </c>
      <c r="L14" s="41">
        <v>26000.1</v>
      </c>
      <c r="M14" s="41">
        <v>21712.33</v>
      </c>
      <c r="N14" s="41">
        <v>34975.73</v>
      </c>
      <c r="O14" s="41">
        <v>28872.99</v>
      </c>
      <c r="P14" s="41">
        <v>19987.47</v>
      </c>
      <c r="Q14" s="41">
        <v>29189</v>
      </c>
      <c r="R14" s="41">
        <v>26089.66</v>
      </c>
      <c r="S14" s="41">
        <v>45458.58</v>
      </c>
      <c r="T14" s="2"/>
      <c r="U14" s="2"/>
      <c r="V14" s="2"/>
      <c r="W14" s="2"/>
      <c r="X14" s="2"/>
    </row>
    <row r="15" spans="2:24" ht="12.75" customHeight="1">
      <c r="B15" s="9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"/>
      <c r="U15" s="2"/>
      <c r="V15" s="2"/>
      <c r="W15" s="2"/>
      <c r="X15" s="2"/>
    </row>
    <row r="16" spans="2:24" ht="12.75" customHeight="1">
      <c r="B16" s="198" t="s">
        <v>100</v>
      </c>
      <c r="C16" s="41">
        <v>24176.644891432697</v>
      </c>
      <c r="D16" s="41">
        <v>27986.176305012465</v>
      </c>
      <c r="E16" s="41">
        <v>11951.958150684928</v>
      </c>
      <c r="F16" s="41">
        <v>31516.392693409685</v>
      </c>
      <c r="G16" s="41">
        <v>19742.600397001195</v>
      </c>
      <c r="H16" s="41">
        <v>24117.30998664887</v>
      </c>
      <c r="I16" s="41">
        <v>34431.6639684241</v>
      </c>
      <c r="J16" s="41">
        <v>25373.095311148187</v>
      </c>
      <c r="K16" s="41">
        <v>48875.32460490467</v>
      </c>
      <c r="L16" s="41">
        <v>19905.410988918964</v>
      </c>
      <c r="M16" s="41">
        <v>14338.026935483873</v>
      </c>
      <c r="N16" s="41">
        <v>26249.326165975068</v>
      </c>
      <c r="O16" s="41">
        <v>22490.982110609497</v>
      </c>
      <c r="P16" s="41">
        <v>16263.291136824704</v>
      </c>
      <c r="Q16" s="41">
        <v>21765.259370591153</v>
      </c>
      <c r="R16" s="41">
        <v>19662.220225515903</v>
      </c>
      <c r="S16" s="41">
        <v>38574.103723849366</v>
      </c>
      <c r="T16" s="2"/>
      <c r="U16" s="2"/>
      <c r="V16" s="2"/>
      <c r="W16" s="2"/>
      <c r="X16" s="2"/>
    </row>
    <row r="17" spans="2:24" ht="12.75" customHeight="1">
      <c r="B17" s="37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"/>
      <c r="U17" s="2"/>
      <c r="V17" s="2"/>
      <c r="W17" s="2"/>
      <c r="X17" s="2"/>
    </row>
    <row r="18" spans="2:24" ht="12.75" customHeight="1">
      <c r="B18" s="371" t="s">
        <v>146</v>
      </c>
      <c r="C18" s="41">
        <v>100</v>
      </c>
      <c r="D18" s="41">
        <v>115.75707229306133</v>
      </c>
      <c r="E18" s="41">
        <v>49.43596683640855</v>
      </c>
      <c r="F18" s="41">
        <v>130.3588352930556</v>
      </c>
      <c r="G18" s="41">
        <v>81.65980220025169</v>
      </c>
      <c r="H18" s="41">
        <v>99.75457758903158</v>
      </c>
      <c r="I18" s="41">
        <v>142.41704803558332</v>
      </c>
      <c r="J18" s="41">
        <v>104.94878600851463</v>
      </c>
      <c r="K18" s="41">
        <v>202.1592525529639</v>
      </c>
      <c r="L18" s="41">
        <v>82.33322315112756</v>
      </c>
      <c r="M18" s="41">
        <v>59.3052799504233</v>
      </c>
      <c r="N18" s="41">
        <v>108.5730724169955</v>
      </c>
      <c r="O18" s="41">
        <v>93.02772246358907</v>
      </c>
      <c r="P18" s="41">
        <v>67.2686024461062</v>
      </c>
      <c r="Q18" s="41">
        <v>90.025971214492</v>
      </c>
      <c r="R18" s="41">
        <v>81.32733186846559</v>
      </c>
      <c r="S18" s="41">
        <v>159.5511035425705</v>
      </c>
      <c r="T18" s="2"/>
      <c r="U18" s="2"/>
      <c r="V18" s="2"/>
      <c r="W18" s="2"/>
      <c r="X18" s="2"/>
    </row>
    <row r="19" spans="2:24" ht="12.75" customHeight="1">
      <c r="B19" s="99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"/>
      <c r="U19" s="2"/>
      <c r="V19" s="2"/>
      <c r="W19" s="2"/>
      <c r="X19" s="2"/>
    </row>
    <row r="20" spans="2:24" ht="12.75" customHeight="1">
      <c r="B20" s="108" t="s">
        <v>101</v>
      </c>
      <c r="C20" s="41">
        <v>2598625</v>
      </c>
      <c r="D20" s="41">
        <v>1373550</v>
      </c>
      <c r="E20" s="41">
        <v>3650</v>
      </c>
      <c r="F20" s="41">
        <v>157050</v>
      </c>
      <c r="G20" s="41">
        <v>146725</v>
      </c>
      <c r="H20" s="41">
        <v>411950</v>
      </c>
      <c r="I20" s="41">
        <v>419625</v>
      </c>
      <c r="J20" s="41">
        <v>225375</v>
      </c>
      <c r="K20" s="41">
        <v>9175</v>
      </c>
      <c r="L20" s="41">
        <v>1225075</v>
      </c>
      <c r="M20" s="41">
        <v>1550</v>
      </c>
      <c r="N20" s="41">
        <v>60250</v>
      </c>
      <c r="O20" s="41">
        <v>22150</v>
      </c>
      <c r="P20" s="41">
        <v>332725</v>
      </c>
      <c r="Q20" s="41">
        <v>411100</v>
      </c>
      <c r="R20" s="41">
        <v>391325</v>
      </c>
      <c r="S20" s="41">
        <v>5975</v>
      </c>
      <c r="T20" s="2"/>
      <c r="U20" s="2"/>
      <c r="V20" s="2"/>
      <c r="W20" s="2"/>
      <c r="X20" s="2"/>
    </row>
    <row r="21" spans="2:24" ht="12.75" customHeight="1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2"/>
      <c r="U21" s="2"/>
      <c r="V21" s="2"/>
      <c r="W21" s="2"/>
      <c r="X21" s="2"/>
    </row>
    <row r="22" spans="2:24" ht="12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0" s="2" customFormat="1" ht="12.75" customHeight="1">
      <c r="B23" s="470" t="s">
        <v>218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</row>
    <row r="24" spans="2:24" s="226" customFormat="1" ht="12.75" customHeight="1">
      <c r="B24" s="186" t="s">
        <v>228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85"/>
      <c r="U24" s="85"/>
      <c r="V24" s="85"/>
      <c r="W24" s="85"/>
      <c r="X24" s="85"/>
    </row>
    <row r="25" spans="2:24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2.75" customHeight="1">
      <c r="B26" s="410" t="s">
        <v>152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</sheetData>
  <sheetProtection/>
  <mergeCells count="8">
    <mergeCell ref="B3:S3"/>
    <mergeCell ref="B26:N26"/>
    <mergeCell ref="B5:S5"/>
    <mergeCell ref="D8:K8"/>
    <mergeCell ref="L8:S8"/>
    <mergeCell ref="B8:B9"/>
    <mergeCell ref="B23:T23"/>
    <mergeCell ref="C8:C9"/>
  </mergeCells>
  <conditionalFormatting sqref="C12:S20">
    <cfRule type="expression" priority="1" dxfId="0" stopIfTrue="1">
      <formula>AND(C$20&gt;=500,C$20&lt;=1225)</formula>
    </cfRule>
  </conditionalFormatting>
  <hyperlinks>
    <hyperlink ref="K1" location="Índice!B28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8.8515625" style="55" customWidth="1"/>
    <col min="3" max="3" width="12.8515625" style="55" customWidth="1"/>
    <col min="4" max="8" width="12.421875" style="55" customWidth="1"/>
    <col min="9" max="13" width="12.8515625" style="55" customWidth="1"/>
    <col min="14" max="14" width="15.140625" style="55" customWidth="1"/>
    <col min="15" max="15" width="9.57421875" style="55" customWidth="1"/>
    <col min="16" max="16384" width="11.421875" style="2" customWidth="1"/>
  </cols>
  <sheetData>
    <row r="1" spans="5:11" ht="37.5" customHeight="1">
      <c r="E1" s="216" t="s">
        <v>77</v>
      </c>
      <c r="K1" s="350" t="s">
        <v>59</v>
      </c>
    </row>
    <row r="2" ht="16.5" customHeight="1"/>
    <row r="3" spans="2:13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253"/>
      <c r="J3" s="253"/>
      <c r="K3" s="253"/>
      <c r="L3" s="253"/>
      <c r="M3" s="253"/>
    </row>
    <row r="4" spans="2:13" ht="12.75" customHeight="1">
      <c r="B4" s="217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16" ht="15" customHeight="1">
      <c r="B5" s="86" t="s">
        <v>229</v>
      </c>
      <c r="C5" s="6"/>
      <c r="D5" s="6"/>
      <c r="N5" s="5"/>
      <c r="O5" s="56"/>
      <c r="P5" s="5"/>
    </row>
    <row r="6" spans="3:16" ht="12.75" customHeight="1">
      <c r="C6" s="6"/>
      <c r="D6" s="6"/>
      <c r="L6" s="28"/>
      <c r="O6" s="56"/>
      <c r="P6" s="5"/>
    </row>
    <row r="7" spans="2:16" ht="12.75" customHeight="1">
      <c r="B7" s="56" t="s">
        <v>143</v>
      </c>
      <c r="C7" s="6"/>
      <c r="D7" s="6"/>
      <c r="N7" s="5"/>
      <c r="O7" s="56"/>
      <c r="P7" s="5"/>
    </row>
    <row r="8" spans="2:16" s="235" customFormat="1" ht="12.75" customHeight="1">
      <c r="B8" s="412"/>
      <c r="C8" s="414" t="s">
        <v>159</v>
      </c>
      <c r="D8" s="411" t="s">
        <v>111</v>
      </c>
      <c r="E8" s="411"/>
      <c r="F8" s="411"/>
      <c r="G8" s="411"/>
      <c r="H8" s="411"/>
      <c r="I8" s="411" t="s">
        <v>31</v>
      </c>
      <c r="J8" s="411"/>
      <c r="K8" s="411"/>
      <c r="L8" s="411"/>
      <c r="M8" s="411"/>
      <c r="N8" s="234"/>
      <c r="O8" s="244"/>
      <c r="P8" s="234"/>
    </row>
    <row r="9" spans="2:16" s="235" customFormat="1" ht="12.75" customHeight="1">
      <c r="B9" s="413"/>
      <c r="C9" s="415"/>
      <c r="D9" s="206" t="s">
        <v>159</v>
      </c>
      <c r="E9" s="206" t="s">
        <v>161</v>
      </c>
      <c r="F9" s="206" t="s">
        <v>162</v>
      </c>
      <c r="G9" s="206" t="s">
        <v>163</v>
      </c>
      <c r="H9" s="206" t="s">
        <v>157</v>
      </c>
      <c r="I9" s="206" t="s">
        <v>159</v>
      </c>
      <c r="J9" s="206" t="s">
        <v>161</v>
      </c>
      <c r="K9" s="206" t="s">
        <v>162</v>
      </c>
      <c r="L9" s="206" t="s">
        <v>163</v>
      </c>
      <c r="M9" s="206" t="s">
        <v>157</v>
      </c>
      <c r="N9" s="234"/>
      <c r="O9" s="244"/>
      <c r="P9" s="234"/>
    </row>
    <row r="10" spans="2:16" ht="12.75" customHeight="1">
      <c r="B10" s="204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5"/>
      <c r="O10" s="57"/>
      <c r="P10" s="5"/>
    </row>
    <row r="11" spans="2:16" ht="12.75" customHeight="1">
      <c r="B11" s="88" t="s">
        <v>113</v>
      </c>
      <c r="C11" s="352">
        <v>100</v>
      </c>
      <c r="D11" s="352">
        <v>100</v>
      </c>
      <c r="E11" s="352">
        <v>100</v>
      </c>
      <c r="F11" s="352">
        <v>100.00000000000001</v>
      </c>
      <c r="G11" s="352">
        <v>100</v>
      </c>
      <c r="H11" s="352">
        <v>100</v>
      </c>
      <c r="I11" s="352">
        <v>100</v>
      </c>
      <c r="J11" s="352">
        <v>100</v>
      </c>
      <c r="K11" s="352">
        <v>100</v>
      </c>
      <c r="L11" s="352">
        <v>100</v>
      </c>
      <c r="M11" s="352">
        <v>100</v>
      </c>
      <c r="N11" s="5"/>
      <c r="O11" s="79"/>
      <c r="P11" s="5"/>
    </row>
    <row r="12" spans="2:16" ht="12.75" customHeight="1">
      <c r="B12" s="35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5"/>
      <c r="O12" s="79"/>
      <c r="P12" s="5"/>
    </row>
    <row r="13" spans="2:16" ht="12.75" customHeight="1">
      <c r="B13" s="274" t="s">
        <v>215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5"/>
      <c r="O13" s="79"/>
      <c r="P13" s="5"/>
    </row>
    <row r="14" spans="2:16" ht="12.75" customHeight="1">
      <c r="B14" s="372" t="s">
        <v>104</v>
      </c>
      <c r="C14" s="158">
        <v>18.266501208880268</v>
      </c>
      <c r="D14" s="158">
        <v>17.963550494708887</v>
      </c>
      <c r="E14" s="158">
        <v>33.22668361067002</v>
      </c>
      <c r="F14" s="158">
        <v>18.80540479835246</v>
      </c>
      <c r="G14" s="158">
        <v>11.049132274741332</v>
      </c>
      <c r="H14" s="158">
        <v>12.03457609911163</v>
      </c>
      <c r="I14" s="158">
        <v>18.59720657029214</v>
      </c>
      <c r="J14" s="158">
        <v>34.06198232947885</v>
      </c>
      <c r="K14" s="158">
        <v>18.268636535385767</v>
      </c>
      <c r="L14" s="158">
        <v>12.329195036180396</v>
      </c>
      <c r="M14" s="158">
        <v>10.847192945886967</v>
      </c>
      <c r="N14" s="5"/>
      <c r="O14" s="79"/>
      <c r="P14" s="58"/>
    </row>
    <row r="15" spans="2:16" ht="12.75" customHeight="1">
      <c r="B15" s="372" t="s">
        <v>182</v>
      </c>
      <c r="C15" s="158">
        <v>72.24105445700437</v>
      </c>
      <c r="D15" s="158">
        <v>74.44876952602459</v>
      </c>
      <c r="E15" s="158">
        <v>58.572775846048664</v>
      </c>
      <c r="F15" s="158">
        <v>76.93488725083992</v>
      </c>
      <c r="G15" s="158">
        <v>77.60187311564603</v>
      </c>
      <c r="H15" s="158">
        <v>59.628283957518164</v>
      </c>
      <c r="I15" s="158">
        <v>69.83108090144923</v>
      </c>
      <c r="J15" s="158">
        <v>57.89775147222123</v>
      </c>
      <c r="K15" s="158">
        <v>75.21291886967751</v>
      </c>
      <c r="L15" s="158">
        <v>68.11865829958236</v>
      </c>
      <c r="M15" s="158">
        <v>47.712818058706446</v>
      </c>
      <c r="N15" s="5"/>
      <c r="O15" s="79"/>
      <c r="P15" s="58"/>
    </row>
    <row r="16" spans="2:16" ht="12.75" customHeight="1">
      <c r="B16" s="372" t="s">
        <v>118</v>
      </c>
      <c r="C16" s="158">
        <v>9.49244433411145</v>
      </c>
      <c r="D16" s="158">
        <v>7.5876799792674</v>
      </c>
      <c r="E16" s="158">
        <v>8.200540543280914</v>
      </c>
      <c r="F16" s="158">
        <v>4.259707950808087</v>
      </c>
      <c r="G16" s="158">
        <v>11.348994609611967</v>
      </c>
      <c r="H16" s="158">
        <v>28.337139943370204</v>
      </c>
      <c r="I16" s="158">
        <v>11.571712528258724</v>
      </c>
      <c r="J16" s="158">
        <v>8.040266198300005</v>
      </c>
      <c r="K16" s="158">
        <v>6.518444594936828</v>
      </c>
      <c r="L16" s="158">
        <v>19.552146664237203</v>
      </c>
      <c r="M16" s="158">
        <v>41.43998899540659</v>
      </c>
      <c r="N16" s="5"/>
      <c r="O16" s="79"/>
      <c r="P16" s="58"/>
    </row>
    <row r="17" spans="2:16" s="348" customFormat="1" ht="12.75" customHeight="1">
      <c r="B17" s="375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1"/>
      <c r="O17" s="376"/>
      <c r="P17" s="377"/>
    </row>
    <row r="18" spans="2:16" ht="12.75" customHeight="1">
      <c r="B18" s="274" t="s">
        <v>80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5"/>
      <c r="O18" s="79"/>
      <c r="P18" s="58"/>
    </row>
    <row r="19" spans="2:16" ht="12.75" customHeight="1">
      <c r="B19" s="372" t="s">
        <v>181</v>
      </c>
      <c r="C19" s="158">
        <v>11.869039397629326</v>
      </c>
      <c r="D19" s="158">
        <v>6.552400476796507</v>
      </c>
      <c r="E19" s="158">
        <v>14.100774934514927</v>
      </c>
      <c r="F19" s="158">
        <v>5.867501837420705</v>
      </c>
      <c r="G19" s="158">
        <v>4.424849338970532</v>
      </c>
      <c r="H19" s="158">
        <v>12.141063602713547</v>
      </c>
      <c r="I19" s="158">
        <v>17.672758991466242</v>
      </c>
      <c r="J19" s="158">
        <v>21.62664760930858</v>
      </c>
      <c r="K19" s="158">
        <v>18.38964173089022</v>
      </c>
      <c r="L19" s="158">
        <v>14.968596192343469</v>
      </c>
      <c r="M19" s="158">
        <v>15.228264939802818</v>
      </c>
      <c r="N19" s="5"/>
      <c r="O19" s="79"/>
      <c r="P19" s="5"/>
    </row>
    <row r="20" spans="2:16" ht="12.75" customHeight="1">
      <c r="B20" s="372" t="s">
        <v>48</v>
      </c>
      <c r="C20" s="158">
        <v>78.99769960176225</v>
      </c>
      <c r="D20" s="158">
        <v>86.1590281913367</v>
      </c>
      <c r="E20" s="158">
        <v>79.30349412918628</v>
      </c>
      <c r="F20" s="158">
        <v>89.94660726180807</v>
      </c>
      <c r="G20" s="158">
        <v>84.31943410823999</v>
      </c>
      <c r="H20" s="158">
        <v>59.662602321383424</v>
      </c>
      <c r="I20" s="158">
        <v>71.18029020607628</v>
      </c>
      <c r="J20" s="158">
        <v>71.77350533158304</v>
      </c>
      <c r="K20" s="158">
        <v>75.37415631319222</v>
      </c>
      <c r="L20" s="158">
        <v>65.65772873750345</v>
      </c>
      <c r="M20" s="158">
        <v>43.36660097114132</v>
      </c>
      <c r="N20" s="5"/>
      <c r="O20" s="79"/>
      <c r="P20" s="5"/>
    </row>
    <row r="21" spans="2:16" ht="12.75" customHeight="1">
      <c r="B21" s="372" t="s">
        <v>119</v>
      </c>
      <c r="C21" s="158">
        <v>9.1332610006061</v>
      </c>
      <c r="D21" s="158">
        <v>7.288571331868262</v>
      </c>
      <c r="E21" s="158">
        <v>6.595730936298113</v>
      </c>
      <c r="F21" s="158">
        <v>4.185890900770275</v>
      </c>
      <c r="G21" s="158">
        <v>11.255716552788916</v>
      </c>
      <c r="H21" s="158">
        <v>28.19633407590303</v>
      </c>
      <c r="I21" s="158">
        <v>11.146950802457026</v>
      </c>
      <c r="J21" s="158">
        <v>6.599847059108421</v>
      </c>
      <c r="K21" s="158">
        <v>6.236201955917891</v>
      </c>
      <c r="L21" s="158">
        <v>19.373675070152995</v>
      </c>
      <c r="M21" s="158">
        <v>41.40513408905586</v>
      </c>
      <c r="N21" s="5"/>
      <c r="O21" s="79"/>
      <c r="P21" s="5"/>
    </row>
    <row r="22" spans="2:16" ht="12.75" customHeight="1">
      <c r="B22" s="74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2"/>
      <c r="O22" s="5"/>
      <c r="P22" s="5"/>
    </row>
    <row r="23" spans="2:15" ht="12.75" customHeight="1">
      <c r="B23" s="88" t="s">
        <v>30</v>
      </c>
      <c r="C23" s="374">
        <v>3026675</v>
      </c>
      <c r="D23" s="374">
        <v>1550100</v>
      </c>
      <c r="E23" s="374">
        <v>292600</v>
      </c>
      <c r="F23" s="374">
        <v>719200</v>
      </c>
      <c r="G23" s="374">
        <v>521900</v>
      </c>
      <c r="H23" s="374">
        <v>16400</v>
      </c>
      <c r="I23" s="374">
        <v>1476575</v>
      </c>
      <c r="J23" s="374">
        <v>306200</v>
      </c>
      <c r="K23" s="374">
        <v>684425</v>
      </c>
      <c r="L23" s="374">
        <v>472625</v>
      </c>
      <c r="M23" s="374">
        <v>13325</v>
      </c>
      <c r="O23" s="2"/>
    </row>
    <row r="24" spans="2:16" ht="12.75" customHeight="1">
      <c r="B24" s="358" t="s">
        <v>27</v>
      </c>
      <c r="C24" s="158">
        <v>100</v>
      </c>
      <c r="D24" s="158">
        <v>51.21461669984389</v>
      </c>
      <c r="E24" s="158">
        <v>9.66737426383738</v>
      </c>
      <c r="F24" s="158">
        <v>23.7620491133009</v>
      </c>
      <c r="G24" s="158">
        <v>17.243344594315545</v>
      </c>
      <c r="H24" s="158">
        <v>0.541848728390065</v>
      </c>
      <c r="I24" s="158">
        <v>48.78538330015611</v>
      </c>
      <c r="J24" s="158">
        <v>10.116712233721824</v>
      </c>
      <c r="K24" s="158">
        <v>22.6130985322177</v>
      </c>
      <c r="L24" s="158">
        <v>15.615320442399662</v>
      </c>
      <c r="M24" s="158">
        <v>0.4402520918169278</v>
      </c>
      <c r="N24" s="60"/>
      <c r="O24" s="5"/>
      <c r="P24" s="5"/>
    </row>
    <row r="25" spans="2:15" ht="12.75" customHeight="1">
      <c r="B25" s="109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60"/>
      <c r="O25" s="2"/>
    </row>
    <row r="26" spans="2:15" ht="12.75" customHeight="1">
      <c r="B26" s="17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0"/>
      <c r="O26" s="2"/>
    </row>
    <row r="27" spans="2:5" ht="12.75" customHeight="1">
      <c r="B27" s="85" t="s">
        <v>21</v>
      </c>
      <c r="E27" s="80"/>
    </row>
    <row r="28" spans="2:5" ht="12.75" customHeight="1">
      <c r="B28" s="85" t="s">
        <v>211</v>
      </c>
      <c r="E28" s="80"/>
    </row>
    <row r="29" spans="2:5" ht="12.75" customHeight="1">
      <c r="B29" s="117"/>
      <c r="E29" s="80"/>
    </row>
    <row r="30" spans="2:15" ht="12.75" customHeight="1">
      <c r="B30" s="410" t="s">
        <v>152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56"/>
    </row>
    <row r="31" spans="2:15" ht="12.7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56"/>
    </row>
    <row r="32" spans="2:15" ht="12.7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6"/>
    </row>
    <row r="33" ht="12.75">
      <c r="D33" s="81"/>
    </row>
    <row r="36" ht="12.75">
      <c r="K36" s="350" t="s">
        <v>59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7:10" ht="12.75">
      <c r="G57" s="85"/>
      <c r="J57" s="80"/>
    </row>
    <row r="58" ht="21" customHeight="1">
      <c r="F58" s="224"/>
    </row>
    <row r="59" spans="7:13" ht="12.75">
      <c r="G59" s="224"/>
      <c r="H59" s="224"/>
      <c r="I59" s="224"/>
      <c r="J59" s="224"/>
      <c r="K59" s="224"/>
      <c r="L59" s="224"/>
      <c r="M59" s="224"/>
    </row>
    <row r="60" spans="6:14" ht="21.75" customHeight="1">
      <c r="F60" s="173"/>
      <c r="G60" s="336"/>
      <c r="H60" s="336"/>
      <c r="I60" s="336"/>
      <c r="J60" s="336"/>
      <c r="K60" s="336"/>
      <c r="L60" s="336"/>
      <c r="M60" s="173"/>
      <c r="N60" s="173"/>
    </row>
    <row r="61" ht="12.75"/>
    <row r="62" spans="2:5" ht="12.75" customHeight="1">
      <c r="B62" s="85"/>
      <c r="E62" s="80"/>
    </row>
    <row r="63" spans="2:5" ht="12.75">
      <c r="B63" s="257"/>
      <c r="C63" s="337"/>
      <c r="D63" s="337"/>
      <c r="E63" s="337"/>
    </row>
    <row r="64" spans="2:12" ht="12.75" customHeight="1">
      <c r="B64" s="117"/>
      <c r="E64" s="80"/>
      <c r="G64" s="257"/>
      <c r="H64" s="337"/>
      <c r="I64" s="337"/>
      <c r="J64" s="337"/>
      <c r="K64" s="337"/>
      <c r="L64" s="337"/>
    </row>
    <row r="65" spans="2:5" ht="12.75">
      <c r="B65" s="336"/>
      <c r="C65" s="336"/>
      <c r="D65" s="336"/>
      <c r="E65" s="336"/>
    </row>
    <row r="66" ht="12.75"/>
    <row r="67" ht="12.75"/>
    <row r="68" ht="12.75"/>
  </sheetData>
  <sheetProtection/>
  <mergeCells count="6">
    <mergeCell ref="B3:H3"/>
    <mergeCell ref="B30:N30"/>
    <mergeCell ref="D8:H8"/>
    <mergeCell ref="I8:M8"/>
    <mergeCell ref="B8:B9"/>
    <mergeCell ref="C8:C9"/>
  </mergeCells>
  <conditionalFormatting sqref="C11:M24">
    <cfRule type="expression" priority="1" dxfId="0" stopIfTrue="1">
      <formula>AND(C$23&gt;=500,C$23&lt;=1225)</formula>
    </cfRule>
  </conditionalFormatting>
  <hyperlinks>
    <hyperlink ref="K1" location="Índice!B13" display="ÍNDICE"/>
    <hyperlink ref="K36" location="Índice!A13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5.421875" style="55" customWidth="1"/>
    <col min="3" max="3" width="12.7109375" style="55" customWidth="1"/>
    <col min="4" max="4" width="12.28125" style="55" customWidth="1"/>
    <col min="5" max="5" width="10.140625" style="55" customWidth="1"/>
    <col min="6" max="7" width="10.421875" style="55" customWidth="1"/>
    <col min="8" max="8" width="8.57421875" style="55" customWidth="1"/>
    <col min="9" max="9" width="12.421875" style="55" customWidth="1"/>
    <col min="10" max="10" width="8.8515625" style="55" customWidth="1"/>
    <col min="11" max="11" width="10.28125" style="55" customWidth="1"/>
    <col min="12" max="12" width="11.8515625" style="55" customWidth="1"/>
    <col min="13" max="13" width="10.00390625" style="55" customWidth="1"/>
    <col min="14" max="14" width="15.140625" style="55" customWidth="1"/>
    <col min="15" max="15" width="9.57421875" style="55" customWidth="1"/>
    <col min="16" max="16384" width="11.421875" style="2" customWidth="1"/>
  </cols>
  <sheetData>
    <row r="1" ht="37.5" customHeight="1">
      <c r="M1" s="350" t="s">
        <v>59</v>
      </c>
    </row>
    <row r="2" ht="15" customHeight="1"/>
    <row r="3" spans="2:13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  <row r="4" spans="14:16" ht="12.75" customHeight="1">
      <c r="N4" s="5"/>
      <c r="O4" s="56"/>
      <c r="P4" s="5"/>
    </row>
    <row r="5" spans="2:15" ht="15" customHeight="1">
      <c r="B5" s="86" t="s">
        <v>230</v>
      </c>
      <c r="C5" s="6"/>
      <c r="D5" s="6"/>
      <c r="O5" s="56"/>
    </row>
    <row r="6" spans="2:15" ht="12.75" customHeight="1">
      <c r="B6" s="86"/>
      <c r="C6" s="6"/>
      <c r="D6" s="6"/>
      <c r="O6" s="56"/>
    </row>
    <row r="7" spans="2:15" ht="12.75" customHeight="1">
      <c r="B7" s="56" t="s">
        <v>143</v>
      </c>
      <c r="C7" s="6"/>
      <c r="D7" s="6"/>
      <c r="O7" s="56"/>
    </row>
    <row r="8" spans="2:15" s="235" customFormat="1" ht="12.75" customHeight="1">
      <c r="B8" s="416"/>
      <c r="C8" s="414" t="s">
        <v>159</v>
      </c>
      <c r="D8" s="411" t="s">
        <v>111</v>
      </c>
      <c r="E8" s="411"/>
      <c r="F8" s="411"/>
      <c r="G8" s="411"/>
      <c r="H8" s="411"/>
      <c r="I8" s="411" t="s">
        <v>31</v>
      </c>
      <c r="J8" s="411"/>
      <c r="K8" s="411"/>
      <c r="L8" s="411"/>
      <c r="M8" s="411"/>
      <c r="N8" s="242"/>
      <c r="O8" s="243"/>
    </row>
    <row r="9" spans="2:15" s="235" customFormat="1" ht="12.75" customHeight="1">
      <c r="B9" s="416"/>
      <c r="C9" s="415"/>
      <c r="D9" s="206" t="s">
        <v>159</v>
      </c>
      <c r="E9" s="206" t="s">
        <v>161</v>
      </c>
      <c r="F9" s="206" t="s">
        <v>162</v>
      </c>
      <c r="G9" s="206" t="s">
        <v>163</v>
      </c>
      <c r="H9" s="206" t="s">
        <v>157</v>
      </c>
      <c r="I9" s="206" t="s">
        <v>159</v>
      </c>
      <c r="J9" s="206" t="s">
        <v>161</v>
      </c>
      <c r="K9" s="206" t="s">
        <v>162</v>
      </c>
      <c r="L9" s="206" t="s">
        <v>163</v>
      </c>
      <c r="M9" s="206" t="s">
        <v>157</v>
      </c>
      <c r="N9" s="242"/>
      <c r="O9" s="243"/>
    </row>
    <row r="10" spans="2:15" ht="12.75" customHeight="1">
      <c r="B10" s="204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O10" s="56"/>
    </row>
    <row r="11" spans="2:15" ht="12.75" customHeight="1">
      <c r="B11" s="88" t="s">
        <v>113</v>
      </c>
      <c r="C11" s="352">
        <v>100</v>
      </c>
      <c r="D11" s="352">
        <v>100</v>
      </c>
      <c r="E11" s="352">
        <v>99.99999999999999</v>
      </c>
      <c r="F11" s="352">
        <v>100</v>
      </c>
      <c r="G11" s="352">
        <v>100</v>
      </c>
      <c r="H11" s="352">
        <v>100.00000000000001</v>
      </c>
      <c r="I11" s="352">
        <v>100</v>
      </c>
      <c r="J11" s="352">
        <v>100</v>
      </c>
      <c r="K11" s="352">
        <v>100.00000000000001</v>
      </c>
      <c r="L11" s="352">
        <v>100</v>
      </c>
      <c r="M11" s="352">
        <v>100</v>
      </c>
      <c r="N11" s="51"/>
      <c r="O11" s="56"/>
    </row>
    <row r="12" spans="2:15" ht="12.75" customHeight="1">
      <c r="B12" s="35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51"/>
      <c r="O12" s="56"/>
    </row>
    <row r="13" spans="2:15" ht="12.75" customHeight="1">
      <c r="B13" s="274" t="s">
        <v>215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51"/>
      <c r="O13" s="56"/>
    </row>
    <row r="14" spans="2:15" ht="12.75" customHeight="1">
      <c r="B14" s="372" t="s">
        <v>104</v>
      </c>
      <c r="C14" s="158">
        <v>18.662375313358954</v>
      </c>
      <c r="D14" s="158">
        <v>18.439207993043727</v>
      </c>
      <c r="E14" s="158">
        <v>36.58794754677982</v>
      </c>
      <c r="F14" s="158">
        <v>21.406749755367894</v>
      </c>
      <c r="G14" s="158">
        <v>11.270849445713237</v>
      </c>
      <c r="H14" s="158">
        <v>11.619693090528148</v>
      </c>
      <c r="I14" s="158">
        <v>18.930054670055114</v>
      </c>
      <c r="J14" s="158">
        <v>35.44428602108215</v>
      </c>
      <c r="K14" s="158">
        <v>20.41691015125711</v>
      </c>
      <c r="L14" s="158">
        <v>13.104023957993673</v>
      </c>
      <c r="M14" s="158">
        <v>12.275313487181428</v>
      </c>
      <c r="N14" s="51"/>
      <c r="O14" s="56"/>
    </row>
    <row r="15" spans="2:15" ht="12.75" customHeight="1">
      <c r="B15" s="372" t="s">
        <v>182</v>
      </c>
      <c r="C15" s="158">
        <v>72.41277361138854</v>
      </c>
      <c r="D15" s="158">
        <v>75.25510625147638</v>
      </c>
      <c r="E15" s="158">
        <v>57.08311090086901</v>
      </c>
      <c r="F15" s="158">
        <v>75.02041153614337</v>
      </c>
      <c r="G15" s="158">
        <v>79.65160241200577</v>
      </c>
      <c r="H15" s="158">
        <v>62.84444468199976</v>
      </c>
      <c r="I15" s="158">
        <v>69.00352098631326</v>
      </c>
      <c r="J15" s="158">
        <v>57.455292561516636</v>
      </c>
      <c r="K15" s="158">
        <v>72.96815035553482</v>
      </c>
      <c r="L15" s="158">
        <v>67.1149125431134</v>
      </c>
      <c r="M15" s="158">
        <v>46.13623943962432</v>
      </c>
      <c r="N15" s="51"/>
      <c r="O15" s="56"/>
    </row>
    <row r="16" spans="2:15" ht="12.75" customHeight="1">
      <c r="B16" s="372" t="s">
        <v>118</v>
      </c>
      <c r="C16" s="158">
        <v>8.924851075252391</v>
      </c>
      <c r="D16" s="158">
        <v>6.30568575547998</v>
      </c>
      <c r="E16" s="158">
        <v>6.328941552348342</v>
      </c>
      <c r="F16" s="158">
        <v>3.5728387084900524</v>
      </c>
      <c r="G16" s="158">
        <v>9.07754814228036</v>
      </c>
      <c r="H16" s="158">
        <v>25.535862227472226</v>
      </c>
      <c r="I16" s="158">
        <v>12.066424343628064</v>
      </c>
      <c r="J16" s="158">
        <v>7.100421417399209</v>
      </c>
      <c r="K16" s="158">
        <v>6.614939493209483</v>
      </c>
      <c r="L16" s="158">
        <v>19.781063498894266</v>
      </c>
      <c r="M16" s="158">
        <v>41.588447073194224</v>
      </c>
      <c r="N16" s="51"/>
      <c r="O16" s="51"/>
    </row>
    <row r="17" spans="2:15" ht="12.75" customHeight="1">
      <c r="B17" s="37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51"/>
      <c r="O17" s="51"/>
    </row>
    <row r="18" spans="2:15" ht="12.75" customHeight="1">
      <c r="B18" s="274" t="s">
        <v>80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2"/>
      <c r="O18" s="5"/>
    </row>
    <row r="19" spans="2:15" ht="12.75" customHeight="1">
      <c r="B19" s="372" t="s">
        <v>181</v>
      </c>
      <c r="C19" s="158">
        <v>9.451676183584729</v>
      </c>
      <c r="D19" s="158">
        <v>4.727124722297128</v>
      </c>
      <c r="E19" s="158">
        <v>12.539942459655554</v>
      </c>
      <c r="F19" s="158">
        <v>4.481755599848705</v>
      </c>
      <c r="G19" s="158">
        <v>3.264627383824644</v>
      </c>
      <c r="H19" s="158">
        <v>9.38559310709761</v>
      </c>
      <c r="I19" s="158">
        <v>15.118567259073915</v>
      </c>
      <c r="J19" s="158">
        <v>22.1796912508429</v>
      </c>
      <c r="K19" s="158">
        <v>14.91570087082021</v>
      </c>
      <c r="L19" s="158">
        <v>13.649907962570886</v>
      </c>
      <c r="M19" s="158">
        <v>15.867010131531636</v>
      </c>
      <c r="N19" s="51"/>
      <c r="O19" s="56"/>
    </row>
    <row r="20" spans="2:15" ht="12.75" customHeight="1">
      <c r="B20" s="372" t="s">
        <v>48</v>
      </c>
      <c r="C20" s="158">
        <v>82.01150623762004</v>
      </c>
      <c r="D20" s="158">
        <v>89.32525862388181</v>
      </c>
      <c r="E20" s="158">
        <v>84.24118554821935</v>
      </c>
      <c r="F20" s="158">
        <v>92.06963752108507</v>
      </c>
      <c r="G20" s="158">
        <v>87.71953606140798</v>
      </c>
      <c r="H20" s="158">
        <v>65.28256303082466</v>
      </c>
      <c r="I20" s="158">
        <v>73.23898286355923</v>
      </c>
      <c r="J20" s="158">
        <v>73.05284342930284</v>
      </c>
      <c r="K20" s="158">
        <v>78.72239507297965</v>
      </c>
      <c r="L20" s="158">
        <v>66.75947896203628</v>
      </c>
      <c r="M20" s="158">
        <v>42.70431824756936</v>
      </c>
      <c r="N20" s="60"/>
      <c r="O20" s="5"/>
    </row>
    <row r="21" spans="2:15" ht="12.75" customHeight="1">
      <c r="B21" s="372" t="s">
        <v>119</v>
      </c>
      <c r="C21" s="158">
        <v>8.536817578798688</v>
      </c>
      <c r="D21" s="158">
        <v>5.947616653820116</v>
      </c>
      <c r="E21" s="158">
        <v>3.2188719921210667</v>
      </c>
      <c r="F21" s="158">
        <v>3.4486068790677784</v>
      </c>
      <c r="G21" s="158">
        <v>9.015836554767251</v>
      </c>
      <c r="H21" s="158">
        <v>25.33184386207783</v>
      </c>
      <c r="I21" s="158">
        <v>11.64244987736358</v>
      </c>
      <c r="J21" s="158">
        <v>4.767465319854291</v>
      </c>
      <c r="K21" s="158">
        <v>6.361904056202197</v>
      </c>
      <c r="L21" s="158">
        <v>19.590613075393986</v>
      </c>
      <c r="M21" s="158">
        <v>41.42867162089891</v>
      </c>
      <c r="N21" s="60"/>
      <c r="O21" s="59"/>
    </row>
    <row r="22" spans="2:15" ht="12.75" customHeight="1">
      <c r="B22" s="74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51"/>
      <c r="O22" s="56"/>
    </row>
    <row r="23" spans="2:15" ht="12.75" customHeight="1">
      <c r="B23" s="88" t="s">
        <v>30</v>
      </c>
      <c r="C23" s="374">
        <v>3026675</v>
      </c>
      <c r="D23" s="374">
        <v>1550100</v>
      </c>
      <c r="E23" s="374">
        <v>292600</v>
      </c>
      <c r="F23" s="374">
        <v>719200</v>
      </c>
      <c r="G23" s="374">
        <v>521900</v>
      </c>
      <c r="H23" s="374">
        <v>16400</v>
      </c>
      <c r="I23" s="374">
        <v>1476575</v>
      </c>
      <c r="J23" s="374">
        <v>306200</v>
      </c>
      <c r="K23" s="374">
        <v>684425</v>
      </c>
      <c r="L23" s="374">
        <v>472625</v>
      </c>
      <c r="M23" s="374">
        <v>13325</v>
      </c>
      <c r="O23" s="51"/>
    </row>
    <row r="24" spans="2:15" ht="12.75" customHeight="1">
      <c r="B24" s="88" t="s">
        <v>27</v>
      </c>
      <c r="C24" s="158">
        <v>100</v>
      </c>
      <c r="D24" s="158">
        <v>51.21461669984389</v>
      </c>
      <c r="E24" s="158">
        <v>9.66737426383738</v>
      </c>
      <c r="F24" s="158">
        <v>23.7620491133009</v>
      </c>
      <c r="G24" s="158">
        <v>17.243344594315545</v>
      </c>
      <c r="H24" s="158">
        <v>0.541848728390065</v>
      </c>
      <c r="I24" s="158">
        <v>48.78538330015611</v>
      </c>
      <c r="J24" s="158">
        <v>10.116712233721824</v>
      </c>
      <c r="K24" s="158">
        <v>22.6130985322177</v>
      </c>
      <c r="L24" s="158">
        <v>15.615320442399662</v>
      </c>
      <c r="M24" s="158">
        <v>0.4402520918169278</v>
      </c>
      <c r="N24" s="60"/>
      <c r="O24" s="61"/>
    </row>
    <row r="25" spans="2:15" ht="12.75" customHeight="1">
      <c r="B25" s="109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62"/>
      <c r="O25" s="56"/>
    </row>
    <row r="26" spans="2:15" ht="12.75" customHeight="1">
      <c r="B26" s="178"/>
      <c r="C26" s="5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2"/>
      <c r="O26" s="56"/>
    </row>
    <row r="27" spans="2:15" ht="12.75" customHeight="1">
      <c r="B27" s="85" t="s">
        <v>116</v>
      </c>
      <c r="C27" s="42"/>
      <c r="D27" s="42"/>
      <c r="I27" s="62"/>
      <c r="O27" s="56"/>
    </row>
    <row r="28" spans="2:15" ht="12.75" customHeight="1">
      <c r="B28" s="85" t="s">
        <v>3</v>
      </c>
      <c r="C28" s="42"/>
      <c r="D28" s="42"/>
      <c r="I28" s="62"/>
      <c r="O28" s="56"/>
    </row>
    <row r="29" spans="2:15" ht="12.75" customHeight="1">
      <c r="B29" s="85"/>
      <c r="C29" s="42"/>
      <c r="D29" s="42"/>
      <c r="I29" s="62"/>
      <c r="O29" s="56"/>
    </row>
    <row r="30" spans="2:15" ht="12.75" customHeight="1">
      <c r="B30" s="410" t="s">
        <v>152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56"/>
    </row>
    <row r="31" spans="2:15" ht="12.7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N31" s="173"/>
      <c r="O31" s="56"/>
    </row>
    <row r="32" spans="2:15" ht="12.7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6"/>
    </row>
    <row r="33" spans="2:15" ht="12.7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56"/>
    </row>
    <row r="34" spans="2:15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56"/>
    </row>
    <row r="36" ht="12.75">
      <c r="M36" s="350" t="s">
        <v>59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B55" s="85"/>
    </row>
    <row r="56" spans="2:6" ht="20.25" customHeight="1">
      <c r="B56" s="257"/>
      <c r="C56" s="337"/>
      <c r="D56" s="337"/>
      <c r="E56" s="337"/>
      <c r="F56" s="337"/>
    </row>
    <row r="57" ht="12.75"/>
    <row r="58" spans="2:7" ht="21.75" customHeight="1">
      <c r="B58" s="338"/>
      <c r="C58" s="338"/>
      <c r="D58" s="338"/>
      <c r="E58" s="338"/>
      <c r="F58" s="338"/>
      <c r="G58" s="282"/>
    </row>
    <row r="59" ht="12.75"/>
    <row r="60" ht="12.75">
      <c r="H60" s="85"/>
    </row>
    <row r="61" spans="8:14" ht="12.75">
      <c r="H61" s="257"/>
      <c r="I61" s="337"/>
      <c r="J61" s="337"/>
      <c r="K61" s="337"/>
      <c r="L61" s="337"/>
      <c r="M61" s="337"/>
      <c r="N61" s="337"/>
    </row>
    <row r="62" ht="12.75"/>
    <row r="63" spans="8:14" ht="12.75">
      <c r="H63" s="338"/>
      <c r="I63" s="338"/>
      <c r="J63" s="338"/>
      <c r="K63" s="338"/>
      <c r="L63" s="338"/>
      <c r="M63" s="338"/>
      <c r="N63" s="338"/>
    </row>
    <row r="64" ht="12.75"/>
    <row r="65" ht="12.75"/>
    <row r="66" ht="12.75"/>
    <row r="67" ht="12.75"/>
  </sheetData>
  <sheetProtection/>
  <mergeCells count="6">
    <mergeCell ref="B3:M3"/>
    <mergeCell ref="C8:C9"/>
    <mergeCell ref="B30:N30"/>
    <mergeCell ref="D8:H8"/>
    <mergeCell ref="I8:M8"/>
    <mergeCell ref="B8:B9"/>
  </mergeCells>
  <conditionalFormatting sqref="C11:M24">
    <cfRule type="expression" priority="1" dxfId="0" stopIfTrue="1">
      <formula>AND(C$23&gt;=500,C$23&lt;=1225)</formula>
    </cfRule>
  </conditionalFormatting>
  <hyperlinks>
    <hyperlink ref="M1" location="Índice!B14" display="ÍNDICE"/>
    <hyperlink ref="M36" location="Índice!A14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350" t="s">
        <v>59</v>
      </c>
    </row>
    <row r="2" ht="14.25" customHeight="1"/>
    <row r="3" spans="2:14" s="261" customFormat="1" ht="18.75" customHeight="1" thickBot="1">
      <c r="B3" s="417" t="s">
        <v>134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2:3" ht="12.75" customHeight="1">
      <c r="B4" s="68"/>
      <c r="C4" s="68"/>
    </row>
    <row r="5" spans="2:14" s="235" customFormat="1" ht="19.5" customHeight="1">
      <c r="B5" s="426" t="s">
        <v>231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</row>
    <row r="6" spans="2:6" ht="12.75" customHeight="1">
      <c r="B6" s="3"/>
      <c r="C6" s="189"/>
      <c r="D6" s="189"/>
      <c r="E6" s="189"/>
      <c r="F6" s="189"/>
    </row>
    <row r="7" spans="2:14" s="236" customFormat="1" ht="25.5" customHeight="1">
      <c r="B7" s="427"/>
      <c r="C7" s="428" t="s">
        <v>101</v>
      </c>
      <c r="D7" s="428"/>
      <c r="E7" s="428"/>
      <c r="F7" s="423" t="s">
        <v>138</v>
      </c>
      <c r="G7" s="429"/>
      <c r="H7" s="430"/>
      <c r="I7" s="423" t="s">
        <v>166</v>
      </c>
      <c r="J7" s="429"/>
      <c r="K7" s="430"/>
      <c r="L7" s="423" t="s">
        <v>167</v>
      </c>
      <c r="M7" s="424"/>
      <c r="N7" s="425"/>
    </row>
    <row r="8" spans="2:14" s="236" customFormat="1" ht="12.75" customHeight="1">
      <c r="B8" s="427"/>
      <c r="C8" s="203" t="s">
        <v>159</v>
      </c>
      <c r="D8" s="203" t="s">
        <v>111</v>
      </c>
      <c r="E8" s="203" t="s">
        <v>31</v>
      </c>
      <c r="F8" s="203" t="s">
        <v>159</v>
      </c>
      <c r="G8" s="203" t="s">
        <v>111</v>
      </c>
      <c r="H8" s="203" t="s">
        <v>31</v>
      </c>
      <c r="I8" s="203" t="s">
        <v>159</v>
      </c>
      <c r="J8" s="203" t="s">
        <v>111</v>
      </c>
      <c r="K8" s="203" t="s">
        <v>31</v>
      </c>
      <c r="L8" s="203" t="s">
        <v>159</v>
      </c>
      <c r="M8" s="203" t="s">
        <v>111</v>
      </c>
      <c r="N8" s="203" t="s">
        <v>31</v>
      </c>
    </row>
    <row r="9" spans="2:14" s="73" customFormat="1" ht="12.75" customHeight="1">
      <c r="B9" s="187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2:14" s="73" customFormat="1" ht="12.75" customHeight="1">
      <c r="B10" s="378" t="s">
        <v>216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</row>
    <row r="11" spans="2:14" ht="12.75" customHeight="1">
      <c r="B11" s="149" t="s">
        <v>174</v>
      </c>
      <c r="C11" s="188">
        <v>420300</v>
      </c>
      <c r="D11" s="188">
        <v>239500</v>
      </c>
      <c r="E11" s="188">
        <v>180800</v>
      </c>
      <c r="F11" s="190">
        <v>13.886525642825873</v>
      </c>
      <c r="G11" s="190">
        <v>15.450616089284562</v>
      </c>
      <c r="H11" s="190">
        <v>11.663763628153022</v>
      </c>
      <c r="I11" s="191">
        <v>1.5391602832779299</v>
      </c>
      <c r="J11" s="191">
        <v>1.486207482511539</v>
      </c>
      <c r="K11" s="191">
        <v>1.5943449130781178</v>
      </c>
      <c r="L11" s="191">
        <v>8.144370932697338</v>
      </c>
      <c r="M11" s="191">
        <v>8.32919616339546</v>
      </c>
      <c r="N11" s="191">
        <v>7.951755777574529</v>
      </c>
    </row>
    <row r="12" spans="2:14" ht="12.75" customHeight="1">
      <c r="B12" s="149" t="s">
        <v>175</v>
      </c>
      <c r="C12" s="188">
        <v>221625</v>
      </c>
      <c r="D12" s="188">
        <v>98175</v>
      </c>
      <c r="E12" s="188">
        <v>123450</v>
      </c>
      <c r="F12" s="190">
        <v>7.322391733502936</v>
      </c>
      <c r="G12" s="190">
        <v>6.3334623572672735</v>
      </c>
      <c r="H12" s="190">
        <v>7.964002322430811</v>
      </c>
      <c r="I12" s="191">
        <v>1.2849155365215297</v>
      </c>
      <c r="J12" s="191">
        <v>1.2405010438413409</v>
      </c>
      <c r="K12" s="191">
        <v>1.34375</v>
      </c>
      <c r="L12" s="191">
        <v>10.443132663177119</v>
      </c>
      <c r="M12" s="191">
        <v>10.705887995824696</v>
      </c>
      <c r="N12" s="191">
        <v>10.095069044985184</v>
      </c>
    </row>
    <row r="13" spans="2:14" ht="12.75" customHeight="1">
      <c r="B13" s="149" t="s">
        <v>28</v>
      </c>
      <c r="C13" s="188">
        <v>212900</v>
      </c>
      <c r="D13" s="188">
        <v>131625</v>
      </c>
      <c r="E13" s="188">
        <v>81275</v>
      </c>
      <c r="F13" s="190">
        <v>7.0341216020881</v>
      </c>
      <c r="G13" s="190">
        <v>8.491387652409522</v>
      </c>
      <c r="H13" s="190">
        <v>5.243210115476421</v>
      </c>
      <c r="I13" s="191">
        <v>1.4774957698815532</v>
      </c>
      <c r="J13" s="191">
        <v>1.3185637891520208</v>
      </c>
      <c r="K13" s="191">
        <v>1.6038882138517636</v>
      </c>
      <c r="L13" s="191">
        <v>9.766360594096609</v>
      </c>
      <c r="M13" s="191">
        <v>10.033990578049389</v>
      </c>
      <c r="N13" s="191">
        <v>9.553524841366281</v>
      </c>
    </row>
    <row r="14" spans="2:14" ht="12.75" customHeight="1">
      <c r="B14" s="149" t="s">
        <v>29</v>
      </c>
      <c r="C14" s="188">
        <v>156475</v>
      </c>
      <c r="D14" s="188">
        <v>91200</v>
      </c>
      <c r="E14" s="188">
        <v>65275</v>
      </c>
      <c r="F14" s="190">
        <v>5.169864620416794</v>
      </c>
      <c r="G14" s="190">
        <v>5.883491387652409</v>
      </c>
      <c r="H14" s="190">
        <v>4.211018643958455</v>
      </c>
      <c r="I14" s="191">
        <v>1.683889149835597</v>
      </c>
      <c r="J14" s="191">
        <v>1.6339981006647657</v>
      </c>
      <c r="K14" s="191">
        <v>1.7646877883728094</v>
      </c>
      <c r="L14" s="191">
        <v>9.534111085016427</v>
      </c>
      <c r="M14" s="191">
        <v>9.632332003798659</v>
      </c>
      <c r="N14" s="191">
        <v>9.375042140879735</v>
      </c>
    </row>
    <row r="15" spans="2:14" ht="12.75" customHeight="1">
      <c r="B15" s="149" t="s">
        <v>10</v>
      </c>
      <c r="C15" s="188">
        <v>459300</v>
      </c>
      <c r="D15" s="188">
        <v>197700</v>
      </c>
      <c r="E15" s="188">
        <v>261600</v>
      </c>
      <c r="F15" s="190">
        <v>15.175068350582736</v>
      </c>
      <c r="G15" s="190">
        <v>12.754015869943874</v>
      </c>
      <c r="H15" s="190">
        <v>16.876330559318752</v>
      </c>
      <c r="I15" s="191">
        <v>1.262342227192843</v>
      </c>
      <c r="J15" s="191">
        <v>1.2563048245614012</v>
      </c>
      <c r="K15" s="191">
        <v>1.2707774798927634</v>
      </c>
      <c r="L15" s="191">
        <v>8.610501730840904</v>
      </c>
      <c r="M15" s="191">
        <v>9.28549214181287</v>
      </c>
      <c r="N15" s="191">
        <v>7.6674281884335365</v>
      </c>
    </row>
    <row r="16" spans="2:14" ht="12.75" customHeight="1">
      <c r="B16" s="149" t="s">
        <v>11</v>
      </c>
      <c r="C16" s="188">
        <v>204350</v>
      </c>
      <c r="D16" s="188">
        <v>115650</v>
      </c>
      <c r="E16" s="188">
        <v>88700</v>
      </c>
      <c r="F16" s="190">
        <v>6.751633393079865</v>
      </c>
      <c r="G16" s="190">
        <v>7.460808980065802</v>
      </c>
      <c r="H16" s="190">
        <v>5.722211470227728</v>
      </c>
      <c r="I16" s="191">
        <v>1.2188112344872701</v>
      </c>
      <c r="J16" s="191">
        <v>1.2201568032372276</v>
      </c>
      <c r="K16" s="191">
        <v>1.217794342507647</v>
      </c>
      <c r="L16" s="191">
        <v>9.046932905145527</v>
      </c>
      <c r="M16" s="191">
        <v>9.17716527567019</v>
      </c>
      <c r="N16" s="191">
        <v>8.948511882008141</v>
      </c>
    </row>
    <row r="17" spans="2:14" ht="12.75" customHeight="1">
      <c r="B17" s="149" t="s">
        <v>12</v>
      </c>
      <c r="C17" s="188">
        <v>504775</v>
      </c>
      <c r="D17" s="188">
        <v>163775</v>
      </c>
      <c r="E17" s="188">
        <v>341000</v>
      </c>
      <c r="F17" s="190">
        <v>16.677542187383846</v>
      </c>
      <c r="G17" s="190">
        <v>10.565447390490936</v>
      </c>
      <c r="H17" s="190">
        <v>21.998580736726662</v>
      </c>
      <c r="I17" s="191">
        <v>1.413628578419375</v>
      </c>
      <c r="J17" s="191">
        <v>1.3664072632944233</v>
      </c>
      <c r="K17" s="191">
        <v>1.4751972942502802</v>
      </c>
      <c r="L17" s="191">
        <v>7.699611410162303</v>
      </c>
      <c r="M17" s="191">
        <v>8.196113921314284</v>
      </c>
      <c r="N17" s="191">
        <v>7.052254979331077</v>
      </c>
    </row>
    <row r="18" spans="2:14" ht="12.75" customHeight="1">
      <c r="B18" s="149" t="s">
        <v>13</v>
      </c>
      <c r="C18" s="188">
        <v>445675</v>
      </c>
      <c r="D18" s="188">
        <v>338375</v>
      </c>
      <c r="E18" s="188">
        <v>107300</v>
      </c>
      <c r="F18" s="190">
        <v>14.724904391783062</v>
      </c>
      <c r="G18" s="190">
        <v>21.829236823430747</v>
      </c>
      <c r="H18" s="190">
        <v>6.922134055867363</v>
      </c>
      <c r="I18" s="191">
        <v>1.6661879055024487</v>
      </c>
      <c r="J18" s="191">
        <v>1.5869332926270798</v>
      </c>
      <c r="K18" s="191">
        <v>1.7042521994134854</v>
      </c>
      <c r="L18" s="191">
        <v>7.168047777062385</v>
      </c>
      <c r="M18" s="191">
        <v>6.690616648857693</v>
      </c>
      <c r="N18" s="191">
        <v>7.397347727272749</v>
      </c>
    </row>
    <row r="19" spans="2:14" ht="12.75" customHeight="1">
      <c r="B19" s="149" t="s">
        <v>14</v>
      </c>
      <c r="C19" s="188">
        <v>298950</v>
      </c>
      <c r="D19" s="188">
        <v>190275</v>
      </c>
      <c r="E19" s="188">
        <v>108675</v>
      </c>
      <c r="F19" s="190">
        <v>9.877175448305485</v>
      </c>
      <c r="G19" s="190">
        <v>12.275014515192568</v>
      </c>
      <c r="H19" s="190">
        <v>7.0108380104509385</v>
      </c>
      <c r="I19" s="191">
        <v>1.7205362652156848</v>
      </c>
      <c r="J19" s="191">
        <v>1.6234207609900333</v>
      </c>
      <c r="K19" s="191">
        <v>2.02679403541473</v>
      </c>
      <c r="L19" s="191">
        <v>7.549743123726142</v>
      </c>
      <c r="M19" s="191">
        <v>8.127548085211243</v>
      </c>
      <c r="N19" s="191">
        <v>5.727611214662929</v>
      </c>
    </row>
    <row r="20" spans="2:14" ht="12.75" customHeight="1">
      <c r="B20" s="149" t="s">
        <v>47</v>
      </c>
      <c r="C20" s="188">
        <v>409275</v>
      </c>
      <c r="D20" s="188">
        <v>191175</v>
      </c>
      <c r="E20" s="188">
        <v>218100</v>
      </c>
      <c r="F20" s="190">
        <v>13.522264531209991</v>
      </c>
      <c r="G20" s="190">
        <v>12.333075285465453</v>
      </c>
      <c r="H20" s="190">
        <v>14.070059996129283</v>
      </c>
      <c r="I20" s="191">
        <v>1.5415621341361412</v>
      </c>
      <c r="J20" s="191">
        <v>1.5117592957561385</v>
      </c>
      <c r="K20" s="191">
        <v>1.5937428111341176</v>
      </c>
      <c r="L20" s="191">
        <v>6.5298065730055255</v>
      </c>
      <c r="M20" s="191">
        <v>6.889471685718064</v>
      </c>
      <c r="N20" s="191">
        <v>5.900082355647593</v>
      </c>
    </row>
    <row r="21" spans="2:14" ht="12.75" customHeight="1">
      <c r="B21" s="149" t="s">
        <v>205</v>
      </c>
      <c r="C21" s="188">
        <v>1300</v>
      </c>
      <c r="D21" s="188">
        <v>850</v>
      </c>
      <c r="E21" s="188" t="s">
        <v>217</v>
      </c>
      <c r="F21" s="190">
        <v>0.042951423591895396</v>
      </c>
      <c r="G21" s="190">
        <v>0.054835171924391975</v>
      </c>
      <c r="H21" s="190" t="s">
        <v>217</v>
      </c>
      <c r="I21" s="191">
        <v>1.855048561480663</v>
      </c>
      <c r="J21" s="191">
        <v>1.8803452334248734</v>
      </c>
      <c r="K21" s="191" t="s">
        <v>217</v>
      </c>
      <c r="L21" s="191">
        <v>5.683448414879982</v>
      </c>
      <c r="M21" s="191">
        <v>5.531195370733606</v>
      </c>
      <c r="N21" s="191" t="s">
        <v>217</v>
      </c>
    </row>
    <row r="22" spans="2:14" ht="12.75" customHeight="1">
      <c r="B22" s="149" t="s">
        <v>57</v>
      </c>
      <c r="C22" s="188" t="s">
        <v>217</v>
      </c>
      <c r="D22" s="188" t="s">
        <v>217</v>
      </c>
      <c r="E22" s="188" t="s">
        <v>217</v>
      </c>
      <c r="F22" s="190" t="s">
        <v>217</v>
      </c>
      <c r="G22" s="190" t="s">
        <v>217</v>
      </c>
      <c r="H22" s="190" t="s">
        <v>217</v>
      </c>
      <c r="I22" s="191" t="s">
        <v>217</v>
      </c>
      <c r="J22" s="191" t="s">
        <v>217</v>
      </c>
      <c r="K22" s="191" t="s">
        <v>217</v>
      </c>
      <c r="L22" s="191" t="s">
        <v>217</v>
      </c>
      <c r="M22" s="191" t="s">
        <v>217</v>
      </c>
      <c r="N22" s="191" t="s">
        <v>217</v>
      </c>
    </row>
    <row r="23" spans="2:14" ht="12.75" customHeight="1">
      <c r="B23" s="149" t="s">
        <v>58</v>
      </c>
      <c r="C23" s="188">
        <v>124350</v>
      </c>
      <c r="D23" s="188">
        <v>7100</v>
      </c>
      <c r="E23" s="188">
        <v>117250</v>
      </c>
      <c r="F23" s="190">
        <v>4.108468864347841</v>
      </c>
      <c r="G23" s="190">
        <v>0.4580349654860977</v>
      </c>
      <c r="H23" s="190">
        <v>7.564028127217599</v>
      </c>
      <c r="I23" s="191">
        <v>1.1111111111111112</v>
      </c>
      <c r="J23" s="191">
        <v>1</v>
      </c>
      <c r="K23" s="191">
        <v>1.1428571428571428</v>
      </c>
      <c r="L23" s="191">
        <v>9.114814814814814</v>
      </c>
      <c r="M23" s="191">
        <v>7.383333333333333</v>
      </c>
      <c r="N23" s="191">
        <v>9.60952380952381</v>
      </c>
    </row>
    <row r="24" spans="2:14" ht="12.75" customHeight="1">
      <c r="B24" s="93"/>
      <c r="C24" s="33"/>
      <c r="D24" s="192"/>
      <c r="E24" s="192"/>
      <c r="F24" s="192"/>
      <c r="G24" s="192"/>
      <c r="H24" s="193"/>
      <c r="I24" s="193"/>
      <c r="J24" s="93"/>
      <c r="K24" s="93"/>
      <c r="L24" s="93"/>
      <c r="M24" s="93"/>
      <c r="N24" s="93"/>
    </row>
    <row r="25" spans="2:11" ht="12.75" customHeight="1">
      <c r="B25" s="75"/>
      <c r="C25" s="8"/>
      <c r="D25" s="8"/>
      <c r="E25" s="8"/>
      <c r="F25" s="8"/>
      <c r="G25" s="194"/>
      <c r="H25" s="194"/>
      <c r="I25" s="5"/>
      <c r="J25" s="5"/>
      <c r="K25" s="5"/>
    </row>
    <row r="26" ht="12.75" customHeight="1">
      <c r="B26" s="117" t="s">
        <v>168</v>
      </c>
    </row>
    <row r="27" ht="12.75" customHeight="1"/>
    <row r="28" ht="12.75" customHeight="1">
      <c r="B28" s="175" t="s">
        <v>152</v>
      </c>
    </row>
    <row r="29" ht="12.75">
      <c r="B29" s="175"/>
    </row>
    <row r="30" ht="12.75">
      <c r="B30" s="175"/>
    </row>
    <row r="34" ht="12.75">
      <c r="C34" s="1"/>
    </row>
    <row r="182" spans="3:14" ht="12.75">
      <c r="C182" s="10" t="s">
        <v>159</v>
      </c>
      <c r="D182" s="208">
        <v>449675</v>
      </c>
      <c r="E182" s="22">
        <v>230500</v>
      </c>
      <c r="F182" s="184">
        <v>285.4432719631241</v>
      </c>
      <c r="G182" s="22">
        <v>789536090.2500013</v>
      </c>
      <c r="H182" s="184">
        <v>1726.700149584238</v>
      </c>
      <c r="I182" s="22">
        <v>4776052613.750021</v>
      </c>
      <c r="J182" s="22">
        <v>219175</v>
      </c>
      <c r="K182" s="184">
        <v>265.50099055168863</v>
      </c>
      <c r="L182" s="22">
        <v>698294155.2499992</v>
      </c>
      <c r="M182" s="184">
        <v>1119.8445657009233</v>
      </c>
      <c r="N182" s="22">
        <v>2945303192.25</v>
      </c>
    </row>
    <row r="183" spans="3:14" ht="12.75">
      <c r="C183" s="10" t="s">
        <v>203</v>
      </c>
      <c r="D183" s="208">
        <v>59725</v>
      </c>
      <c r="E183" s="22">
        <v>24650</v>
      </c>
      <c r="F183" s="184">
        <v>536.2235285665987</v>
      </c>
      <c r="G183" s="22">
        <v>158614919.75000015</v>
      </c>
      <c r="H183" s="184">
        <v>824.1808722109546</v>
      </c>
      <c r="I183" s="22">
        <v>243792701.99999967</v>
      </c>
      <c r="J183" s="22">
        <v>35075</v>
      </c>
      <c r="K183" s="184">
        <v>448.52322998336837</v>
      </c>
      <c r="L183" s="22">
        <v>188783427.49999997</v>
      </c>
      <c r="M183" s="184">
        <v>505.5931177239256</v>
      </c>
      <c r="N183" s="22">
        <v>212804143.25000012</v>
      </c>
    </row>
    <row r="184" spans="3:14" ht="12.75">
      <c r="C184" s="10" t="s">
        <v>204</v>
      </c>
      <c r="D184" s="208">
        <v>339325</v>
      </c>
      <c r="E184" s="22">
        <v>184025</v>
      </c>
      <c r="F184" s="184">
        <v>248.27838054159324</v>
      </c>
      <c r="G184" s="22">
        <v>548273147.7499988</v>
      </c>
      <c r="H184" s="184">
        <v>1776.4278019290934</v>
      </c>
      <c r="I184" s="22">
        <v>3922885514.9999957</v>
      </c>
      <c r="J184" s="22">
        <v>155300</v>
      </c>
      <c r="K184" s="184">
        <v>221.9054864241254</v>
      </c>
      <c r="L184" s="22">
        <v>413543064.49999857</v>
      </c>
      <c r="M184" s="184">
        <v>1218.4252870787752</v>
      </c>
      <c r="N184" s="22">
        <v>2270657365.0000024</v>
      </c>
    </row>
    <row r="185" spans="3:14" ht="12.75">
      <c r="C185" s="10" t="s">
        <v>173</v>
      </c>
      <c r="D185" s="208">
        <v>34425</v>
      </c>
      <c r="E185" s="22">
        <v>13525</v>
      </c>
      <c r="F185" s="184">
        <v>271.1061367837339</v>
      </c>
      <c r="G185" s="22">
        <v>44000526.000000015</v>
      </c>
      <c r="H185" s="184">
        <v>2405.661136783738</v>
      </c>
      <c r="I185" s="22">
        <v>390438802.5000003</v>
      </c>
      <c r="J185" s="22">
        <v>20900</v>
      </c>
      <c r="K185" s="184">
        <v>247.4129126794263</v>
      </c>
      <c r="L185" s="22">
        <v>62051158.50000002</v>
      </c>
      <c r="M185" s="184">
        <v>1381.0453209728853</v>
      </c>
      <c r="N185" s="22">
        <v>346366166.49999946</v>
      </c>
    </row>
    <row r="186" spans="3:14" ht="12.75">
      <c r="C186" s="10" t="s">
        <v>8</v>
      </c>
      <c r="D186" s="208">
        <v>16200</v>
      </c>
      <c r="E186" s="22">
        <v>8300</v>
      </c>
      <c r="F186" s="184">
        <v>388.0270758032129</v>
      </c>
      <c r="G186" s="22">
        <v>38647496.75</v>
      </c>
      <c r="H186" s="184">
        <v>2198.1485366465877</v>
      </c>
      <c r="I186" s="22">
        <v>218935594.24999994</v>
      </c>
      <c r="J186" s="22">
        <v>7900</v>
      </c>
      <c r="K186" s="184">
        <v>357.76903744725723</v>
      </c>
      <c r="L186" s="22">
        <v>33916504.749999985</v>
      </c>
      <c r="M186" s="184">
        <v>1218.0961761603369</v>
      </c>
      <c r="N186" s="22">
        <v>115475517.5000001</v>
      </c>
    </row>
    <row r="191" spans="3:11" ht="25.5">
      <c r="C191"/>
      <c r="D191" s="31" t="s">
        <v>160</v>
      </c>
      <c r="E191" s="209" t="s">
        <v>139</v>
      </c>
      <c r="F191" s="209" t="s">
        <v>140</v>
      </c>
      <c r="G191" s="209" t="s">
        <v>15</v>
      </c>
      <c r="H191" s="209" t="s">
        <v>16</v>
      </c>
      <c r="I191" s="209" t="s">
        <v>17</v>
      </c>
      <c r="J191" s="209" t="s">
        <v>9</v>
      </c>
      <c r="K191" s="209" t="s">
        <v>17</v>
      </c>
    </row>
    <row r="192" spans="3:11" ht="12.75">
      <c r="C192" t="s">
        <v>160</v>
      </c>
      <c r="D192" s="36">
        <v>449675</v>
      </c>
      <c r="E192" s="36">
        <v>190475</v>
      </c>
      <c r="F192" s="36">
        <v>115625</v>
      </c>
      <c r="G192" s="36">
        <v>59950</v>
      </c>
      <c r="H192" s="36">
        <v>37700</v>
      </c>
      <c r="I192" s="36">
        <v>38350</v>
      </c>
      <c r="J192" s="36">
        <v>7575</v>
      </c>
      <c r="K192" s="36">
        <v>38350</v>
      </c>
    </row>
    <row r="193" spans="3:11" ht="12.75">
      <c r="C193" s="11" t="s">
        <v>203</v>
      </c>
      <c r="D193" s="22">
        <v>59725</v>
      </c>
      <c r="E193" s="22">
        <v>7550</v>
      </c>
      <c r="F193" s="22">
        <v>6275</v>
      </c>
      <c r="G193" s="22">
        <v>5900</v>
      </c>
      <c r="H193" s="22">
        <v>11900</v>
      </c>
      <c r="I193" s="22">
        <v>27650</v>
      </c>
      <c r="J193" s="22">
        <v>450</v>
      </c>
      <c r="K193" s="22">
        <v>29250</v>
      </c>
    </row>
    <row r="194" spans="3:11" ht="12.75">
      <c r="C194" s="11" t="s">
        <v>204</v>
      </c>
      <c r="D194" s="22">
        <v>339325</v>
      </c>
      <c r="E194" s="22">
        <v>166900</v>
      </c>
      <c r="F194" s="22">
        <v>96425</v>
      </c>
      <c r="G194" s="22">
        <v>44625</v>
      </c>
      <c r="H194" s="22">
        <v>19800</v>
      </c>
      <c r="I194" s="22">
        <v>5575</v>
      </c>
      <c r="J194" s="22">
        <v>6000</v>
      </c>
      <c r="K194" s="22">
        <v>8325</v>
      </c>
    </row>
    <row r="195" spans="3:11" ht="12.75">
      <c r="C195" s="11" t="s">
        <v>173</v>
      </c>
      <c r="D195" s="22">
        <v>34425</v>
      </c>
      <c r="E195" s="22">
        <v>13325</v>
      </c>
      <c r="F195" s="22">
        <v>9925</v>
      </c>
      <c r="G195" s="22">
        <v>6125</v>
      </c>
      <c r="H195" s="22">
        <v>3150</v>
      </c>
      <c r="I195" s="22">
        <v>1100</v>
      </c>
      <c r="J195" s="22">
        <v>800</v>
      </c>
      <c r="K195" s="22">
        <v>75</v>
      </c>
    </row>
    <row r="196" spans="3:11" ht="12.75">
      <c r="C196" s="10" t="s">
        <v>8</v>
      </c>
      <c r="D196" s="22">
        <v>16200</v>
      </c>
      <c r="E196" s="22">
        <v>2700</v>
      </c>
      <c r="F196" s="22">
        <v>3000</v>
      </c>
      <c r="G196" s="22">
        <v>3300</v>
      </c>
      <c r="H196" s="22">
        <v>2850</v>
      </c>
      <c r="I196" s="22">
        <v>4025</v>
      </c>
      <c r="J196" s="22">
        <v>325</v>
      </c>
      <c r="K196" s="22">
        <v>700</v>
      </c>
    </row>
    <row r="220" spans="14:17" ht="12.75">
      <c r="N220" s="5"/>
      <c r="O220" s="5"/>
      <c r="P220" s="5"/>
      <c r="Q220" s="5"/>
    </row>
    <row r="221" spans="14:17" ht="12.75">
      <c r="N221" s="5"/>
      <c r="O221" s="5"/>
      <c r="P221" s="5"/>
      <c r="Q221" s="5"/>
    </row>
    <row r="222" spans="4:17" ht="12.75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5"/>
      <c r="O222" s="5"/>
      <c r="P222" s="5"/>
      <c r="Q222" s="5"/>
    </row>
    <row r="223" spans="4:17" ht="12.75"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5"/>
      <c r="O223" s="5"/>
      <c r="P223" s="5"/>
      <c r="Q223" s="5"/>
    </row>
    <row r="224" spans="4:17" ht="12.75">
      <c r="D224" s="418" t="s">
        <v>79</v>
      </c>
      <c r="E224" s="418"/>
      <c r="F224" s="418"/>
      <c r="G224" s="418"/>
      <c r="H224" s="418"/>
      <c r="I224" s="418"/>
      <c r="J224" s="418"/>
      <c r="K224" s="418"/>
      <c r="L224" s="418"/>
      <c r="M224" s="419"/>
      <c r="N224" s="5"/>
      <c r="O224" s="5"/>
      <c r="P224" s="5"/>
      <c r="Q224" s="5"/>
    </row>
    <row r="225" spans="4:17" ht="12.75">
      <c r="D225" s="420" t="s">
        <v>155</v>
      </c>
      <c r="E225" s="421"/>
      <c r="F225" s="421"/>
      <c r="G225" s="421"/>
      <c r="H225" s="422"/>
      <c r="I225" s="420" t="s">
        <v>156</v>
      </c>
      <c r="J225" s="421"/>
      <c r="K225" s="421"/>
      <c r="L225" s="421"/>
      <c r="M225" s="421"/>
      <c r="N225" s="5"/>
      <c r="O225" s="5"/>
      <c r="P225" s="5"/>
      <c r="Q225" s="5"/>
    </row>
    <row r="226" spans="4:17" ht="63.75">
      <c r="D226" s="26" t="s">
        <v>32</v>
      </c>
      <c r="E226" s="26" t="s">
        <v>201</v>
      </c>
      <c r="F226" s="26" t="s">
        <v>202</v>
      </c>
      <c r="G226" s="26" t="s">
        <v>6</v>
      </c>
      <c r="H226" s="26" t="s">
        <v>7</v>
      </c>
      <c r="I226" s="26" t="s">
        <v>32</v>
      </c>
      <c r="J226" s="26" t="s">
        <v>201</v>
      </c>
      <c r="K226" s="26" t="s">
        <v>202</v>
      </c>
      <c r="L226" s="26" t="s">
        <v>6</v>
      </c>
      <c r="M226" s="182" t="s">
        <v>7</v>
      </c>
      <c r="N226" s="5"/>
      <c r="O226" s="5"/>
      <c r="P226" s="5"/>
      <c r="Q226" s="5"/>
    </row>
    <row r="227" spans="4:17" ht="12.75">
      <c r="D227" s="22">
        <v>8300</v>
      </c>
      <c r="E227" s="22">
        <v>388.0270758032129</v>
      </c>
      <c r="F227" s="22">
        <v>38647496.75</v>
      </c>
      <c r="G227" s="22">
        <v>2198.1485366465877</v>
      </c>
      <c r="H227" s="22">
        <v>218935594.24999994</v>
      </c>
      <c r="I227" s="22">
        <v>7900</v>
      </c>
      <c r="J227" s="22">
        <v>357.76903744725723</v>
      </c>
      <c r="K227" s="22">
        <v>33916504.749999985</v>
      </c>
      <c r="L227" s="22">
        <v>1218.0961761603369</v>
      </c>
      <c r="M227" s="37">
        <v>115475517.5000001</v>
      </c>
      <c r="N227" s="5"/>
      <c r="O227" s="5"/>
      <c r="P227" s="5"/>
      <c r="Q227" s="5"/>
    </row>
    <row r="228" spans="4:17" ht="12.75">
      <c r="D228" s="22">
        <v>50</v>
      </c>
      <c r="E228" s="22">
        <v>349.5316666666667</v>
      </c>
      <c r="F228" s="22">
        <v>209719</v>
      </c>
      <c r="G228" s="22">
        <v>1166.5370833333334</v>
      </c>
      <c r="H228" s="22">
        <v>699922.25</v>
      </c>
      <c r="I228" s="22">
        <v>450</v>
      </c>
      <c r="J228" s="22">
        <v>367.6561574074074</v>
      </c>
      <c r="K228" s="22">
        <v>1985343.25</v>
      </c>
      <c r="L228" s="22">
        <v>588.5738425925927</v>
      </c>
      <c r="M228" s="37">
        <v>3178298.75</v>
      </c>
      <c r="N228" s="5"/>
      <c r="O228" s="5"/>
      <c r="P228" s="5"/>
      <c r="Q228" s="5"/>
    </row>
    <row r="229" spans="4:17" ht="12.75">
      <c r="D229" s="22">
        <v>550</v>
      </c>
      <c r="E229" s="22">
        <v>455.01151515151514</v>
      </c>
      <c r="F229" s="22">
        <v>3003076</v>
      </c>
      <c r="G229" s="22">
        <v>781.751060606061</v>
      </c>
      <c r="H229" s="22">
        <v>5159557</v>
      </c>
      <c r="I229" s="22">
        <v>2750</v>
      </c>
      <c r="J229" s="22">
        <v>419.8455075757577</v>
      </c>
      <c r="K229" s="22">
        <v>13854901.75</v>
      </c>
      <c r="L229" s="22">
        <v>736.2802121212119</v>
      </c>
      <c r="M229" s="37">
        <v>24297247.00000001</v>
      </c>
      <c r="N229" s="5"/>
      <c r="O229" s="5"/>
      <c r="P229" s="5"/>
      <c r="Q229" s="5"/>
    </row>
    <row r="230" spans="4:17" ht="12.75">
      <c r="D230" s="22">
        <v>6300</v>
      </c>
      <c r="E230" s="22">
        <v>408.9993022486773</v>
      </c>
      <c r="F230" s="22">
        <v>30920347.25000001</v>
      </c>
      <c r="G230" s="22">
        <v>2379.1459920634898</v>
      </c>
      <c r="H230" s="22">
        <v>179863437.00000006</v>
      </c>
      <c r="I230" s="22">
        <v>4150</v>
      </c>
      <c r="J230" s="22">
        <v>336.019939759036</v>
      </c>
      <c r="K230" s="22">
        <v>16733792.999999998</v>
      </c>
      <c r="L230" s="22">
        <v>1486.5673192771085</v>
      </c>
      <c r="M230" s="37">
        <v>74031052.50000003</v>
      </c>
      <c r="N230" s="5"/>
      <c r="O230" s="5"/>
      <c r="P230" s="5"/>
      <c r="Q230" s="5"/>
    </row>
    <row r="231" spans="4:17" ht="12.75">
      <c r="D231" s="22">
        <v>1400</v>
      </c>
      <c r="E231" s="22">
        <v>268.71157738095246</v>
      </c>
      <c r="F231" s="22">
        <v>4514354.5</v>
      </c>
      <c r="G231" s="22">
        <v>1976.9451190476188</v>
      </c>
      <c r="H231" s="22">
        <v>33212677.999999993</v>
      </c>
      <c r="I231" s="22">
        <v>550</v>
      </c>
      <c r="J231" s="22">
        <v>203.404053030303</v>
      </c>
      <c r="K231" s="22">
        <v>1342466.75</v>
      </c>
      <c r="L231" s="22">
        <v>2116.5029166666664</v>
      </c>
      <c r="M231" s="37">
        <v>13968919.250000004</v>
      </c>
      <c r="N231" s="5"/>
      <c r="O231" s="5"/>
      <c r="P231" s="5"/>
      <c r="Q231" s="5"/>
    </row>
    <row r="232" spans="4:17" ht="12.75">
      <c r="D232" s="22">
        <v>8225</v>
      </c>
      <c r="E232" s="22">
        <v>387.3001646403242</v>
      </c>
      <c r="F232" s="22">
        <v>38226526.25</v>
      </c>
      <c r="G232" s="22">
        <v>2213.0443617021283</v>
      </c>
      <c r="H232" s="22">
        <v>218427478.49999997</v>
      </c>
      <c r="I232" s="22">
        <v>7550</v>
      </c>
      <c r="J232" s="22">
        <v>363.2303394039732</v>
      </c>
      <c r="K232" s="22">
        <v>32908668.749999985</v>
      </c>
      <c r="L232" s="22">
        <v>1251.7392328918318</v>
      </c>
      <c r="M232" s="37">
        <v>113407574.5000001</v>
      </c>
      <c r="N232" s="5"/>
      <c r="O232" s="5"/>
      <c r="P232" s="5"/>
      <c r="Q232" s="5"/>
    </row>
    <row r="238" spans="14:17" ht="12.75">
      <c r="N238" s="5"/>
      <c r="O238" s="5"/>
      <c r="P238" s="5"/>
      <c r="Q238" s="5"/>
    </row>
    <row r="239" spans="14:17" ht="12.75">
      <c r="N239" s="5"/>
      <c r="O239" s="5"/>
      <c r="P239" s="5"/>
      <c r="Q239" s="5"/>
    </row>
    <row r="240" spans="14:17" ht="12.75">
      <c r="N240" s="5"/>
      <c r="O240" s="5"/>
      <c r="P240" s="5"/>
      <c r="Q240" s="5"/>
    </row>
    <row r="241" spans="4:17" ht="63.75">
      <c r="D241" s="210" t="s">
        <v>32</v>
      </c>
      <c r="E241" s="26" t="s">
        <v>201</v>
      </c>
      <c r="F241" s="26" t="s">
        <v>202</v>
      </c>
      <c r="G241" s="26" t="s">
        <v>6</v>
      </c>
      <c r="H241" s="26" t="s">
        <v>7</v>
      </c>
      <c r="I241" s="26" t="s">
        <v>32</v>
      </c>
      <c r="J241" s="26" t="s">
        <v>201</v>
      </c>
      <c r="K241" s="26" t="s">
        <v>202</v>
      </c>
      <c r="L241" s="26" t="s">
        <v>6</v>
      </c>
      <c r="M241" s="182" t="s">
        <v>7</v>
      </c>
      <c r="N241" s="5"/>
      <c r="O241" s="5"/>
      <c r="P241" s="5"/>
      <c r="Q241" s="5"/>
    </row>
    <row r="242" spans="4:17" ht="12.75">
      <c r="D242" s="22">
        <v>24650</v>
      </c>
      <c r="E242" s="184">
        <v>536.2235285665987</v>
      </c>
      <c r="F242" s="22">
        <v>158614919.75000015</v>
      </c>
      <c r="G242" s="184">
        <v>824.1808722109546</v>
      </c>
      <c r="H242" s="22">
        <v>243792701.99999967</v>
      </c>
      <c r="I242" s="184">
        <v>35075</v>
      </c>
      <c r="J242" s="184">
        <v>448.52322998336837</v>
      </c>
      <c r="K242" s="22">
        <v>188783427.49999997</v>
      </c>
      <c r="L242" s="184">
        <v>505.5931177239256</v>
      </c>
      <c r="M242" s="37">
        <v>212804143.25000012</v>
      </c>
      <c r="N242" s="5"/>
      <c r="O242" s="5"/>
      <c r="P242" s="5"/>
      <c r="Q242" s="5"/>
    </row>
    <row r="243" spans="4:17" ht="12.75">
      <c r="D243" s="22">
        <v>2925</v>
      </c>
      <c r="E243" s="184">
        <v>392.7269230769229</v>
      </c>
      <c r="F243" s="22">
        <v>13784715.000000002</v>
      </c>
      <c r="G243" s="184">
        <v>488.3403774928775</v>
      </c>
      <c r="H243" s="22">
        <v>17140747.25</v>
      </c>
      <c r="I243" s="22">
        <v>3575</v>
      </c>
      <c r="J243" s="184">
        <v>378.4811305361304</v>
      </c>
      <c r="K243" s="22">
        <v>16236840.499999998</v>
      </c>
      <c r="L243" s="184">
        <v>388.75444638694637</v>
      </c>
      <c r="M243" s="37">
        <v>16677565.74999999</v>
      </c>
      <c r="N243" s="5"/>
      <c r="O243" s="5"/>
      <c r="P243" s="5"/>
      <c r="Q243" s="5"/>
    </row>
    <row r="244" spans="4:17" ht="12.75">
      <c r="D244" s="22">
        <v>7775</v>
      </c>
      <c r="E244" s="184">
        <v>522.8563236870309</v>
      </c>
      <c r="F244" s="22">
        <v>48782494.99999995</v>
      </c>
      <c r="G244" s="184">
        <v>714.7869185423368</v>
      </c>
      <c r="H244" s="22">
        <v>66689619.50000001</v>
      </c>
      <c r="I244" s="22">
        <v>14950</v>
      </c>
      <c r="J244" s="184">
        <v>473.02460005574125</v>
      </c>
      <c r="K244" s="22">
        <v>84860613.25000006</v>
      </c>
      <c r="L244" s="184">
        <v>544.5858012820506</v>
      </c>
      <c r="M244" s="37">
        <v>97698692.75</v>
      </c>
      <c r="N244" s="5"/>
      <c r="O244" s="5"/>
      <c r="P244" s="5"/>
      <c r="Q244" s="5"/>
    </row>
    <row r="245" spans="4:17" ht="12.75">
      <c r="D245" s="22">
        <v>13800</v>
      </c>
      <c r="E245" s="184">
        <v>575.2609978864737</v>
      </c>
      <c r="F245" s="22">
        <v>95263221.24999997</v>
      </c>
      <c r="G245" s="184">
        <v>961.1086684782605</v>
      </c>
      <c r="H245" s="22">
        <v>159159595.4999998</v>
      </c>
      <c r="I245" s="22">
        <v>16375</v>
      </c>
      <c r="J245" s="184">
        <v>442.9653918575062</v>
      </c>
      <c r="K245" s="22">
        <v>87042699.49999999</v>
      </c>
      <c r="L245" s="184">
        <v>497.631605597964</v>
      </c>
      <c r="M245" s="37">
        <v>97784610.5</v>
      </c>
      <c r="N245" s="5"/>
      <c r="O245" s="5"/>
      <c r="P245" s="5"/>
      <c r="Q245" s="5"/>
    </row>
    <row r="246" spans="4:17" ht="12.75">
      <c r="D246" s="22">
        <v>150</v>
      </c>
      <c r="E246" s="184">
        <v>435.82694444444445</v>
      </c>
      <c r="F246" s="22">
        <v>784488.5</v>
      </c>
      <c r="G246" s="184">
        <v>445.9665277777778</v>
      </c>
      <c r="H246" s="22">
        <v>802739.75</v>
      </c>
      <c r="I246" s="22">
        <v>175</v>
      </c>
      <c r="J246" s="184">
        <v>306.32107142857143</v>
      </c>
      <c r="K246" s="22">
        <v>643274.25</v>
      </c>
      <c r="L246" s="184">
        <v>306.32107142857143</v>
      </c>
      <c r="M246" s="37">
        <v>643274.25</v>
      </c>
      <c r="N246" s="5"/>
      <c r="O246" s="5"/>
      <c r="P246" s="5"/>
      <c r="Q246" s="5"/>
    </row>
    <row r="247" spans="4:17" ht="12.75">
      <c r="D247" s="22">
        <v>22225</v>
      </c>
      <c r="E247" s="184">
        <v>550.860998312711</v>
      </c>
      <c r="F247" s="22">
        <v>146914628.24999997</v>
      </c>
      <c r="G247" s="184">
        <v>855.3845125609315</v>
      </c>
      <c r="H247" s="22">
        <v>228131049.49999985</v>
      </c>
      <c r="I247" s="22">
        <v>33275</v>
      </c>
      <c r="J247" s="184">
        <v>456.18639619333806</v>
      </c>
      <c r="K247" s="22">
        <v>182155228.00000006</v>
      </c>
      <c r="L247" s="184">
        <v>516.3378255697475</v>
      </c>
      <c r="M247" s="37">
        <v>206173693.75</v>
      </c>
      <c r="N247" s="5"/>
      <c r="O247" s="5"/>
      <c r="P247" s="5"/>
      <c r="Q247" s="5"/>
    </row>
    <row r="248" spans="4:17" ht="12.75">
      <c r="D248" s="22">
        <v>2425</v>
      </c>
      <c r="E248" s="184">
        <v>402.0718728522335</v>
      </c>
      <c r="F248" s="22">
        <v>11700291.500000006</v>
      </c>
      <c r="G248" s="184">
        <v>538.2011168384881</v>
      </c>
      <c r="H248" s="22">
        <v>15661652.499999996</v>
      </c>
      <c r="I248" s="22">
        <v>1800</v>
      </c>
      <c r="J248" s="184">
        <v>306.861087962963</v>
      </c>
      <c r="K248" s="22">
        <v>6628199.5</v>
      </c>
      <c r="L248" s="184">
        <v>306.9652546296296</v>
      </c>
      <c r="M248" s="37">
        <v>6630449.5</v>
      </c>
      <c r="N248" s="5"/>
      <c r="O248" s="5"/>
      <c r="P248" s="5"/>
      <c r="Q248" s="5"/>
    </row>
    <row r="249" spans="4:17" ht="12.75">
      <c r="D249" s="22">
        <v>0</v>
      </c>
      <c r="E249" s="184" t="s">
        <v>158</v>
      </c>
      <c r="F249" s="22" t="s">
        <v>158</v>
      </c>
      <c r="G249" s="184" t="s">
        <v>158</v>
      </c>
      <c r="H249" s="22" t="s">
        <v>158</v>
      </c>
      <c r="I249" s="22">
        <v>0</v>
      </c>
      <c r="J249" s="184" t="s">
        <v>158</v>
      </c>
      <c r="K249" s="22" t="s">
        <v>158</v>
      </c>
      <c r="L249" s="184" t="s">
        <v>158</v>
      </c>
      <c r="M249" s="37" t="s">
        <v>158</v>
      </c>
      <c r="N249" s="5"/>
      <c r="O249" s="5"/>
      <c r="P249" s="5"/>
      <c r="Q249" s="5"/>
    </row>
    <row r="250" spans="4:17" ht="12.75">
      <c r="D250" s="14"/>
      <c r="E250" s="14"/>
      <c r="F250" s="32">
        <v>18300.6</v>
      </c>
      <c r="G250" s="14"/>
      <c r="H250" s="32">
        <v>941529.28</v>
      </c>
      <c r="I250" s="14"/>
      <c r="J250" s="14"/>
      <c r="K250" s="32">
        <v>16650.8</v>
      </c>
      <c r="L250" s="14"/>
      <c r="M250" s="37">
        <v>173978.47</v>
      </c>
      <c r="N250" s="5"/>
      <c r="O250" s="5"/>
      <c r="P250" s="5"/>
      <c r="Q250" s="5"/>
    </row>
    <row r="251" spans="4:17" ht="12.75">
      <c r="D251" s="14"/>
      <c r="E251" s="14"/>
      <c r="F251" s="22">
        <v>68.15</v>
      </c>
      <c r="G251" s="14"/>
      <c r="H251" s="22">
        <v>68.15</v>
      </c>
      <c r="I251" s="14"/>
      <c r="J251" s="14"/>
      <c r="K251" s="22">
        <v>13.31</v>
      </c>
      <c r="L251" s="14"/>
      <c r="M251" s="37">
        <v>13.31</v>
      </c>
      <c r="N251" s="5"/>
      <c r="O251" s="5"/>
      <c r="P251" s="5"/>
      <c r="Q251" s="5"/>
    </row>
    <row r="252" spans="14:17" ht="12.75">
      <c r="N252" s="5"/>
      <c r="O252" s="5"/>
      <c r="P252" s="5"/>
      <c r="Q252" s="5"/>
    </row>
    <row r="253" spans="14:17" ht="12.75">
      <c r="N253" s="5"/>
      <c r="O253" s="5"/>
      <c r="P253" s="5"/>
      <c r="Q253" s="5"/>
    </row>
    <row r="254" spans="14:17" ht="12.75">
      <c r="N254" s="5"/>
      <c r="O254" s="5"/>
      <c r="P254" s="5"/>
      <c r="Q254" s="5"/>
    </row>
    <row r="255" spans="14:17" ht="12.75">
      <c r="N255" s="5"/>
      <c r="O255" s="5"/>
      <c r="P255" s="5"/>
      <c r="Q255" s="5"/>
    </row>
    <row r="256" spans="14:17" ht="12.75">
      <c r="N256" s="5"/>
      <c r="O256" s="5"/>
      <c r="P256" s="5"/>
      <c r="Q256" s="5"/>
    </row>
    <row r="257" spans="4:17" ht="63.75">
      <c r="D257" s="26" t="s">
        <v>32</v>
      </c>
      <c r="E257" s="26" t="s">
        <v>201</v>
      </c>
      <c r="F257" s="26" t="s">
        <v>202</v>
      </c>
      <c r="G257" s="26" t="s">
        <v>6</v>
      </c>
      <c r="H257" s="26" t="s">
        <v>7</v>
      </c>
      <c r="I257" s="26" t="s">
        <v>32</v>
      </c>
      <c r="J257" s="26" t="s">
        <v>201</v>
      </c>
      <c r="K257" s="26" t="s">
        <v>202</v>
      </c>
      <c r="L257" s="26" t="s">
        <v>6</v>
      </c>
      <c r="M257" s="26" t="s">
        <v>7</v>
      </c>
      <c r="N257" s="5"/>
      <c r="O257" s="5"/>
      <c r="P257" s="5"/>
      <c r="Q257" s="5"/>
    </row>
    <row r="258" spans="4:17" ht="12.75">
      <c r="D258" s="22">
        <v>184025</v>
      </c>
      <c r="E258" s="184">
        <v>248.27838054159324</v>
      </c>
      <c r="F258" s="22">
        <v>548273147.7499988</v>
      </c>
      <c r="G258" s="184">
        <v>1776.4278019290934</v>
      </c>
      <c r="H258" s="22">
        <v>3922885514.9999957</v>
      </c>
      <c r="I258" s="22">
        <v>155300</v>
      </c>
      <c r="J258" s="184">
        <v>221.9054864241254</v>
      </c>
      <c r="K258" s="22">
        <v>413543064.49999857</v>
      </c>
      <c r="L258" s="184">
        <v>1218.4252870787752</v>
      </c>
      <c r="M258" s="22">
        <v>2270657365.0000024</v>
      </c>
      <c r="N258" s="5"/>
      <c r="O258" s="5"/>
      <c r="P258" s="5"/>
      <c r="Q258" s="5"/>
    </row>
    <row r="259" spans="4:17" ht="12.75">
      <c r="D259" s="22">
        <v>56475</v>
      </c>
      <c r="E259" s="184">
        <v>203.4933469824405</v>
      </c>
      <c r="F259" s="22">
        <v>137907441.25000054</v>
      </c>
      <c r="G259" s="184">
        <v>1140.0102490039828</v>
      </c>
      <c r="H259" s="22">
        <v>772584945.7499998</v>
      </c>
      <c r="I259" s="22">
        <v>45200</v>
      </c>
      <c r="J259" s="184">
        <v>197.67877535029464</v>
      </c>
      <c r="K259" s="22">
        <v>107220967.74999991</v>
      </c>
      <c r="L259" s="184">
        <v>1002.7321792035389</v>
      </c>
      <c r="M259" s="22">
        <v>543881934.0000006</v>
      </c>
      <c r="N259" s="5"/>
      <c r="O259" s="5"/>
      <c r="P259" s="5"/>
      <c r="Q259" s="5"/>
    </row>
    <row r="260" spans="4:17" ht="12.75">
      <c r="D260" s="22">
        <v>84425</v>
      </c>
      <c r="E260" s="184">
        <v>247.74436235317387</v>
      </c>
      <c r="F260" s="22">
        <v>250989813.49999988</v>
      </c>
      <c r="G260" s="184">
        <v>1595.1224516336022</v>
      </c>
      <c r="H260" s="22">
        <v>1616018555.7500038</v>
      </c>
      <c r="I260" s="22">
        <v>72325</v>
      </c>
      <c r="J260" s="184">
        <v>233.95871557783158</v>
      </c>
      <c r="K260" s="22">
        <v>203052769.2499999</v>
      </c>
      <c r="L260" s="184">
        <v>1226.9623309136944</v>
      </c>
      <c r="M260" s="22">
        <v>1064880607.0000014</v>
      </c>
      <c r="N260" s="5"/>
      <c r="O260" s="5"/>
      <c r="P260" s="5"/>
      <c r="Q260" s="5"/>
    </row>
    <row r="261" spans="4:17" ht="12.75">
      <c r="D261" s="22">
        <v>42975</v>
      </c>
      <c r="E261" s="184">
        <v>308.12022833042454</v>
      </c>
      <c r="F261" s="22">
        <v>158897601.7499999</v>
      </c>
      <c r="G261" s="184">
        <v>2953.6387133992607</v>
      </c>
      <c r="H261" s="22">
        <v>1523191484.5000012</v>
      </c>
      <c r="I261" s="22">
        <v>37550</v>
      </c>
      <c r="J261" s="184">
        <v>227.7786173990234</v>
      </c>
      <c r="K261" s="22">
        <v>102637044.99999997</v>
      </c>
      <c r="L261" s="184">
        <v>1462.3676226142932</v>
      </c>
      <c r="M261" s="22">
        <v>658942850.749999</v>
      </c>
      <c r="N261" s="5"/>
      <c r="O261" s="5"/>
      <c r="P261" s="5"/>
      <c r="Q261" s="5"/>
    </row>
    <row r="262" spans="4:17" ht="12.75">
      <c r="D262" s="22">
        <v>150</v>
      </c>
      <c r="E262" s="184">
        <v>265.71736111111113</v>
      </c>
      <c r="F262" s="22">
        <v>478291.25</v>
      </c>
      <c r="G262" s="184">
        <v>6161.405</v>
      </c>
      <c r="H262" s="22">
        <v>11090529</v>
      </c>
      <c r="I262" s="22">
        <v>225</v>
      </c>
      <c r="J262" s="184">
        <v>234.17870370370372</v>
      </c>
      <c r="K262" s="22">
        <v>632282.5</v>
      </c>
      <c r="L262" s="184">
        <v>1093.323425925926</v>
      </c>
      <c r="M262" s="22">
        <v>2951973.25</v>
      </c>
      <c r="N262" s="5"/>
      <c r="O262" s="5"/>
      <c r="P262" s="5"/>
      <c r="Q262" s="5"/>
    </row>
    <row r="263" spans="4:17" ht="12.75">
      <c r="D263" s="22">
        <v>136925</v>
      </c>
      <c r="E263" s="184">
        <v>263.6864821069931</v>
      </c>
      <c r="F263" s="22">
        <v>433263258.74999976</v>
      </c>
      <c r="G263" s="184">
        <v>1976.6681026717833</v>
      </c>
      <c r="H263" s="22">
        <v>3247863359.4999976</v>
      </c>
      <c r="I263" s="22">
        <v>137100</v>
      </c>
      <c r="J263" s="184">
        <v>226.68239894845613</v>
      </c>
      <c r="K263" s="22">
        <v>372937882.74999917</v>
      </c>
      <c r="L263" s="184">
        <v>1256.1956368526598</v>
      </c>
      <c r="M263" s="22">
        <v>2066693061.7500017</v>
      </c>
      <c r="N263" s="5"/>
      <c r="O263" s="5"/>
      <c r="P263" s="5"/>
      <c r="Q263" s="5"/>
    </row>
    <row r="264" spans="4:17" ht="12.75">
      <c r="D264" s="22">
        <v>47025</v>
      </c>
      <c r="E264" s="184">
        <v>203.43522638667338</v>
      </c>
      <c r="F264" s="22">
        <v>114798498.25000013</v>
      </c>
      <c r="G264" s="184">
        <v>1194.2643022328525</v>
      </c>
      <c r="H264" s="22">
        <v>673923345.7500001</v>
      </c>
      <c r="I264" s="22">
        <v>18175</v>
      </c>
      <c r="J264" s="184">
        <v>185.93042870242985</v>
      </c>
      <c r="K264" s="22">
        <v>40551426.49999993</v>
      </c>
      <c r="L264" s="184">
        <v>933.611612792297</v>
      </c>
      <c r="M264" s="22">
        <v>203620692.7500002</v>
      </c>
      <c r="N264" s="5"/>
      <c r="O264" s="5"/>
      <c r="P264" s="5"/>
      <c r="Q264" s="5"/>
    </row>
    <row r="265" spans="4:17" ht="12.75">
      <c r="D265" s="22">
        <v>75</v>
      </c>
      <c r="E265" s="184">
        <v>234.87861111111113</v>
      </c>
      <c r="F265" s="22">
        <v>211390.75</v>
      </c>
      <c r="G265" s="184">
        <v>1220.8997222222222</v>
      </c>
      <c r="H265" s="22">
        <v>1098809.75</v>
      </c>
      <c r="I265" s="22">
        <v>25</v>
      </c>
      <c r="J265" s="184">
        <v>179.18416666666667</v>
      </c>
      <c r="K265" s="22">
        <v>53755.25</v>
      </c>
      <c r="L265" s="184">
        <v>1145.3683333333333</v>
      </c>
      <c r="M265" s="22">
        <v>343610.5</v>
      </c>
      <c r="N265" s="5"/>
      <c r="O265" s="5"/>
      <c r="P265" s="5"/>
      <c r="Q265" s="5"/>
    </row>
    <row r="266" spans="4:17" ht="12.75">
      <c r="D266" s="14"/>
      <c r="E266" s="14"/>
      <c r="F266" s="32">
        <v>15678.43</v>
      </c>
      <c r="G266" s="27"/>
      <c r="H266" s="32">
        <v>2687081.54</v>
      </c>
      <c r="I266" s="14"/>
      <c r="J266" s="14"/>
      <c r="K266" s="32">
        <v>21795.57</v>
      </c>
      <c r="L266" s="14"/>
      <c r="M266" s="22">
        <v>597902.99</v>
      </c>
      <c r="N266" s="5"/>
      <c r="O266" s="5"/>
      <c r="P266" s="5"/>
      <c r="Q266" s="5"/>
    </row>
    <row r="267" spans="4:17" ht="12.75">
      <c r="D267" s="14"/>
      <c r="E267" s="14"/>
      <c r="F267" s="22">
        <v>13.31</v>
      </c>
      <c r="G267" s="14"/>
      <c r="H267" s="22">
        <v>152.45</v>
      </c>
      <c r="I267" s="14"/>
      <c r="J267" s="14"/>
      <c r="K267" s="22">
        <v>7.53</v>
      </c>
      <c r="L267" s="14"/>
      <c r="M267" s="22">
        <v>457.54</v>
      </c>
      <c r="N267" s="5"/>
      <c r="O267" s="5"/>
      <c r="P267" s="5"/>
      <c r="Q267" s="5"/>
    </row>
    <row r="268" spans="4:17" ht="12.75">
      <c r="D268" s="14"/>
      <c r="E268" s="14"/>
      <c r="F268" s="22"/>
      <c r="G268" s="14"/>
      <c r="H268" s="22"/>
      <c r="I268" s="14"/>
      <c r="J268" s="14"/>
      <c r="K268" s="22"/>
      <c r="L268" s="14"/>
      <c r="M268" s="22"/>
      <c r="N268" s="5"/>
      <c r="O268" s="5"/>
      <c r="P268" s="5"/>
      <c r="Q268" s="5"/>
    </row>
    <row r="269" spans="14:17" ht="12.75">
      <c r="N269" s="5"/>
      <c r="O269" s="5"/>
      <c r="P269" s="5"/>
      <c r="Q269" s="5"/>
    </row>
    <row r="270" spans="14:17" ht="12.75">
      <c r="N270" s="5"/>
      <c r="O270" s="5"/>
      <c r="P270" s="5"/>
      <c r="Q270" s="5"/>
    </row>
    <row r="271" spans="14:17" ht="12.75">
      <c r="N271" s="5"/>
      <c r="O271" s="5"/>
      <c r="P271" s="5"/>
      <c r="Q271" s="5"/>
    </row>
    <row r="272" spans="14:17" ht="12.75">
      <c r="N272" s="5"/>
      <c r="O272" s="5"/>
      <c r="P272" s="5"/>
      <c r="Q272" s="5"/>
    </row>
    <row r="273" spans="14:17" ht="12.75">
      <c r="N273" s="5"/>
      <c r="O273" s="5"/>
      <c r="P273" s="5"/>
      <c r="Q273" s="5"/>
    </row>
    <row r="274" spans="4:17" ht="63.75">
      <c r="D274" s="26" t="s">
        <v>32</v>
      </c>
      <c r="E274" s="26" t="s">
        <v>201</v>
      </c>
      <c r="F274" s="26" t="s">
        <v>202</v>
      </c>
      <c r="G274" s="26" t="s">
        <v>6</v>
      </c>
      <c r="H274" s="26" t="s">
        <v>7</v>
      </c>
      <c r="I274" s="26" t="s">
        <v>32</v>
      </c>
      <c r="J274" s="26" t="s">
        <v>201</v>
      </c>
      <c r="K274" s="26" t="s">
        <v>202</v>
      </c>
      <c r="L274" s="26" t="s">
        <v>6</v>
      </c>
      <c r="M274" s="26" t="s">
        <v>7</v>
      </c>
      <c r="N274" s="5"/>
      <c r="O274" s="5"/>
      <c r="P274" s="5"/>
      <c r="Q274" s="5"/>
    </row>
    <row r="275" spans="4:17" ht="12.75">
      <c r="D275" s="22">
        <v>8300</v>
      </c>
      <c r="E275" s="22">
        <v>388.0270758032129</v>
      </c>
      <c r="F275" s="22">
        <v>38647496.75</v>
      </c>
      <c r="G275" s="22">
        <v>2198.1485366465877</v>
      </c>
      <c r="H275" s="22">
        <v>218935594.24999994</v>
      </c>
      <c r="I275" s="22">
        <v>7900</v>
      </c>
      <c r="J275" s="22">
        <v>357.76903744725723</v>
      </c>
      <c r="K275" s="22">
        <v>33916504.749999985</v>
      </c>
      <c r="L275" s="22">
        <v>1218.0961761603369</v>
      </c>
      <c r="M275" s="22">
        <v>115475517.5000001</v>
      </c>
      <c r="N275" s="5"/>
      <c r="O275" s="5"/>
      <c r="P275" s="5"/>
      <c r="Q275" s="5"/>
    </row>
    <row r="276" spans="4:17" ht="12.75">
      <c r="D276" s="22">
        <v>50</v>
      </c>
      <c r="E276" s="22">
        <v>349.5316666666667</v>
      </c>
      <c r="F276" s="22">
        <v>209719</v>
      </c>
      <c r="G276" s="22">
        <v>1166.5370833333334</v>
      </c>
      <c r="H276" s="22">
        <v>699922.25</v>
      </c>
      <c r="I276" s="22">
        <v>450</v>
      </c>
      <c r="J276" s="22">
        <v>367.6561574074074</v>
      </c>
      <c r="K276" s="22">
        <v>1985343.25</v>
      </c>
      <c r="L276" s="22">
        <v>588.5738425925927</v>
      </c>
      <c r="M276" s="22">
        <v>3178298.75</v>
      </c>
      <c r="N276" s="5"/>
      <c r="O276" s="5"/>
      <c r="P276" s="5"/>
      <c r="Q276" s="5"/>
    </row>
    <row r="277" spans="4:17" ht="12.75">
      <c r="D277" s="22">
        <v>550</v>
      </c>
      <c r="E277" s="22">
        <v>455.01151515151514</v>
      </c>
      <c r="F277" s="22">
        <v>3003076</v>
      </c>
      <c r="G277" s="22">
        <v>781.751060606061</v>
      </c>
      <c r="H277" s="22">
        <v>5159557</v>
      </c>
      <c r="I277" s="22">
        <v>2750</v>
      </c>
      <c r="J277" s="22">
        <v>419.8455075757577</v>
      </c>
      <c r="K277" s="22">
        <v>13854901.75</v>
      </c>
      <c r="L277" s="22">
        <v>736.2802121212119</v>
      </c>
      <c r="M277" s="22">
        <v>24297247.00000001</v>
      </c>
      <c r="N277" s="5"/>
      <c r="O277" s="5"/>
      <c r="P277" s="5"/>
      <c r="Q277" s="5"/>
    </row>
    <row r="278" spans="4:17" ht="12.75">
      <c r="D278" s="22">
        <v>6300</v>
      </c>
      <c r="E278" s="22">
        <v>408.9993022486773</v>
      </c>
      <c r="F278" s="22">
        <v>30920347.25000001</v>
      </c>
      <c r="G278" s="22">
        <v>2379.1459920634898</v>
      </c>
      <c r="H278" s="22">
        <v>179863437.00000006</v>
      </c>
      <c r="I278" s="22">
        <v>4150</v>
      </c>
      <c r="J278" s="22">
        <v>336.019939759036</v>
      </c>
      <c r="K278" s="22">
        <v>16733792.999999998</v>
      </c>
      <c r="L278" s="22">
        <v>1486.5673192771085</v>
      </c>
      <c r="M278" s="22">
        <v>74031052.50000003</v>
      </c>
      <c r="N278" s="5"/>
      <c r="O278" s="5"/>
      <c r="P278" s="5"/>
      <c r="Q278" s="5"/>
    </row>
    <row r="279" spans="4:17" ht="12.75">
      <c r="D279" s="22">
        <v>1400</v>
      </c>
      <c r="E279" s="22">
        <v>268.71157738095246</v>
      </c>
      <c r="F279" s="22">
        <v>4514354.5</v>
      </c>
      <c r="G279" s="22">
        <v>1976.9451190476188</v>
      </c>
      <c r="H279" s="22">
        <v>33212677.999999993</v>
      </c>
      <c r="I279" s="22">
        <v>550</v>
      </c>
      <c r="J279" s="22">
        <v>203.404053030303</v>
      </c>
      <c r="K279" s="22">
        <v>1342466.75</v>
      </c>
      <c r="L279" s="22">
        <v>2116.5029166666664</v>
      </c>
      <c r="M279" s="22">
        <v>13968919.250000004</v>
      </c>
      <c r="N279" s="5"/>
      <c r="O279" s="5"/>
      <c r="P279" s="5"/>
      <c r="Q279" s="5"/>
    </row>
    <row r="280" spans="4:17" ht="12.75">
      <c r="D280" s="22">
        <v>8225</v>
      </c>
      <c r="E280" s="22">
        <v>387.3001646403242</v>
      </c>
      <c r="F280" s="22">
        <v>38226526.25</v>
      </c>
      <c r="G280" s="22">
        <v>2213.0443617021283</v>
      </c>
      <c r="H280" s="22">
        <v>218427478.49999997</v>
      </c>
      <c r="I280" s="22">
        <v>7550</v>
      </c>
      <c r="J280" s="22">
        <v>363.2303394039732</v>
      </c>
      <c r="K280" s="22">
        <v>32908668.749999985</v>
      </c>
      <c r="L280" s="22">
        <v>1251.7392328918318</v>
      </c>
      <c r="M280" s="22">
        <v>113407574.5000001</v>
      </c>
      <c r="N280" s="5"/>
      <c r="O280" s="5"/>
      <c r="P280" s="5"/>
      <c r="Q280" s="5"/>
    </row>
    <row r="281" spans="4:17" ht="12.75">
      <c r="D281" s="22">
        <v>75</v>
      </c>
      <c r="E281" s="22">
        <v>467.745</v>
      </c>
      <c r="F281" s="22">
        <v>420970.5</v>
      </c>
      <c r="G281" s="22">
        <v>564.5730555555556</v>
      </c>
      <c r="H281" s="22">
        <v>508115.75</v>
      </c>
      <c r="I281" s="22">
        <v>325</v>
      </c>
      <c r="J281" s="22">
        <v>231.3688461538461</v>
      </c>
      <c r="K281" s="22">
        <v>902338.5</v>
      </c>
      <c r="L281" s="22">
        <v>490.90910256410245</v>
      </c>
      <c r="M281" s="22">
        <v>1914545.5</v>
      </c>
      <c r="N281" s="5"/>
      <c r="O281" s="5"/>
      <c r="P281" s="5"/>
      <c r="Q281" s="5"/>
    </row>
    <row r="282" spans="4:17" ht="12.75">
      <c r="D282" s="22">
        <v>0</v>
      </c>
      <c r="E282" s="22" t="s">
        <v>158</v>
      </c>
      <c r="F282" s="22" t="s">
        <v>158</v>
      </c>
      <c r="G282" s="22" t="s">
        <v>158</v>
      </c>
      <c r="H282" s="22" t="s">
        <v>158</v>
      </c>
      <c r="I282" s="22">
        <v>25</v>
      </c>
      <c r="J282" s="22">
        <v>351.6583333333333</v>
      </c>
      <c r="K282" s="22">
        <v>105497.5</v>
      </c>
      <c r="L282" s="22">
        <v>511.325</v>
      </c>
      <c r="M282" s="22">
        <v>153397.5</v>
      </c>
      <c r="N282" s="5"/>
      <c r="O282" s="5"/>
      <c r="P282" s="5"/>
      <c r="Q282" s="5"/>
    </row>
    <row r="283" spans="4:17" ht="12.75">
      <c r="D283" s="14"/>
      <c r="E283" s="14"/>
      <c r="F283" s="32">
        <v>23280.08</v>
      </c>
      <c r="G283" s="14"/>
      <c r="H283" s="32">
        <v>785155.62</v>
      </c>
      <c r="I283" s="14"/>
      <c r="J283" s="14"/>
      <c r="K283" s="32">
        <v>15091.56</v>
      </c>
      <c r="L283" s="14"/>
      <c r="M283" s="22">
        <v>333259.09</v>
      </c>
      <c r="N283" s="5"/>
      <c r="O283" s="5"/>
      <c r="P283" s="5"/>
      <c r="Q283" s="5"/>
    </row>
    <row r="284" spans="4:17" ht="12.75">
      <c r="D284" s="14"/>
      <c r="E284" s="14"/>
      <c r="F284" s="22">
        <v>61.78</v>
      </c>
      <c r="G284" s="14"/>
      <c r="H284" s="22">
        <v>2900.22</v>
      </c>
      <c r="I284" s="14"/>
      <c r="J284" s="14"/>
      <c r="K284" s="22">
        <v>125.05</v>
      </c>
      <c r="L284" s="14"/>
      <c r="M284" s="22">
        <v>525.95</v>
      </c>
      <c r="N284" s="5"/>
      <c r="O284" s="5"/>
      <c r="P284" s="5"/>
      <c r="Q284" s="5"/>
    </row>
    <row r="285" spans="14:17" ht="12.75">
      <c r="N285" s="5"/>
      <c r="O285" s="5"/>
      <c r="P285" s="5"/>
      <c r="Q285" s="5"/>
    </row>
    <row r="286" spans="14:17" ht="12.75">
      <c r="N286" s="5"/>
      <c r="O286" s="5"/>
      <c r="P286" s="5"/>
      <c r="Q286" s="5"/>
    </row>
    <row r="287" spans="14:17" ht="12.75">
      <c r="N287" s="5"/>
      <c r="O287" s="5"/>
      <c r="P287" s="5"/>
      <c r="Q287" s="5"/>
    </row>
    <row r="288" spans="14:17" ht="12.75">
      <c r="N288" s="5"/>
      <c r="O288" s="5"/>
      <c r="P288" s="5"/>
      <c r="Q288" s="5"/>
    </row>
    <row r="289" spans="14:17" ht="12.75">
      <c r="N289" s="5"/>
      <c r="O289" s="5"/>
      <c r="P289" s="5"/>
      <c r="Q289" s="5"/>
    </row>
    <row r="290" spans="4:17" ht="63.75">
      <c r="D290" s="26" t="s">
        <v>32</v>
      </c>
      <c r="E290" s="26" t="s">
        <v>201</v>
      </c>
      <c r="F290" s="26" t="s">
        <v>202</v>
      </c>
      <c r="G290" s="26" t="s">
        <v>6</v>
      </c>
      <c r="H290" s="26" t="s">
        <v>7</v>
      </c>
      <c r="I290" s="26" t="s">
        <v>32</v>
      </c>
      <c r="J290" s="26" t="s">
        <v>201</v>
      </c>
      <c r="K290" s="26" t="s">
        <v>202</v>
      </c>
      <c r="L290" s="26" t="s">
        <v>6</v>
      </c>
      <c r="M290" s="26" t="s">
        <v>7</v>
      </c>
      <c r="N290" s="5"/>
      <c r="O290" s="5"/>
      <c r="P290" s="5"/>
      <c r="Q290" s="5"/>
    </row>
    <row r="291" spans="4:17" ht="12.75">
      <c r="D291" s="22">
        <v>13525</v>
      </c>
      <c r="E291" s="22">
        <v>271.1061367837339</v>
      </c>
      <c r="F291" s="22">
        <v>44000526.000000015</v>
      </c>
      <c r="G291" s="22">
        <v>2405.661136783738</v>
      </c>
      <c r="H291" s="22">
        <v>390438802.5000003</v>
      </c>
      <c r="I291" s="22">
        <v>20900</v>
      </c>
      <c r="J291" s="22">
        <v>247.4129126794263</v>
      </c>
      <c r="K291" s="22">
        <v>62051158.50000002</v>
      </c>
      <c r="L291" s="22">
        <v>1381.0453209728853</v>
      </c>
      <c r="M291" s="22">
        <v>346366166.49999946</v>
      </c>
      <c r="N291" s="5"/>
      <c r="O291" s="5"/>
      <c r="P291" s="5"/>
      <c r="Q291" s="5"/>
    </row>
    <row r="292" spans="4:17" ht="12.75">
      <c r="D292" s="22">
        <v>2250</v>
      </c>
      <c r="E292" s="22">
        <v>172.84386111111115</v>
      </c>
      <c r="F292" s="22">
        <v>4666784.25</v>
      </c>
      <c r="G292" s="22">
        <v>1164.0630092592594</v>
      </c>
      <c r="H292" s="22">
        <v>31429701.25</v>
      </c>
      <c r="I292" s="22">
        <v>4925</v>
      </c>
      <c r="J292" s="22">
        <v>206.98583333333332</v>
      </c>
      <c r="K292" s="22">
        <v>12232862.75000001</v>
      </c>
      <c r="L292" s="22">
        <v>927.7735406091364</v>
      </c>
      <c r="M292" s="22">
        <v>54831416.250000015</v>
      </c>
      <c r="N292" s="5"/>
      <c r="O292" s="5"/>
      <c r="P292" s="5"/>
      <c r="Q292" s="5"/>
    </row>
    <row r="293" spans="4:17" ht="12.75">
      <c r="D293" s="22">
        <v>5625</v>
      </c>
      <c r="E293" s="22">
        <v>217.4534407407408</v>
      </c>
      <c r="F293" s="22">
        <v>14678107.250000002</v>
      </c>
      <c r="G293" s="22">
        <v>1735.929237037037</v>
      </c>
      <c r="H293" s="22">
        <v>117175223.50000004</v>
      </c>
      <c r="I293" s="22">
        <v>11400</v>
      </c>
      <c r="J293" s="22">
        <v>258.72749086257295</v>
      </c>
      <c r="K293" s="22">
        <v>35393920.75000002</v>
      </c>
      <c r="L293" s="22">
        <v>1385.2202741228066</v>
      </c>
      <c r="M293" s="22">
        <v>189498133.50000006</v>
      </c>
      <c r="N293" s="5"/>
      <c r="O293" s="5"/>
      <c r="P293" s="5"/>
      <c r="Q293" s="5"/>
    </row>
    <row r="294" spans="4:17" ht="12.75">
      <c r="D294" s="22">
        <v>5250</v>
      </c>
      <c r="E294" s="22">
        <v>361.53982936507924</v>
      </c>
      <c r="F294" s="22">
        <v>22777009.24999999</v>
      </c>
      <c r="G294" s="22">
        <v>3498.210115079366</v>
      </c>
      <c r="H294" s="22">
        <v>220387237.24999988</v>
      </c>
      <c r="I294" s="22">
        <v>4550</v>
      </c>
      <c r="J294" s="22">
        <v>261.6004716117215</v>
      </c>
      <c r="K294" s="22">
        <v>14283385.749999993</v>
      </c>
      <c r="L294" s="22">
        <v>1826.8633974358972</v>
      </c>
      <c r="M294" s="22">
        <v>99746741.49999999</v>
      </c>
      <c r="N294" s="5"/>
      <c r="O294" s="5"/>
      <c r="P294" s="5"/>
      <c r="Q294" s="5"/>
    </row>
    <row r="295" spans="4:17" ht="12.75">
      <c r="D295" s="22">
        <v>400</v>
      </c>
      <c r="E295" s="22">
        <v>391.38026041666666</v>
      </c>
      <c r="F295" s="22">
        <v>1878625.25</v>
      </c>
      <c r="G295" s="22">
        <v>4468.050104166667</v>
      </c>
      <c r="H295" s="22">
        <v>21446640.500000004</v>
      </c>
      <c r="I295" s="22">
        <v>25</v>
      </c>
      <c r="J295" s="22">
        <v>469.96416666666664</v>
      </c>
      <c r="K295" s="22">
        <v>140989.25</v>
      </c>
      <c r="L295" s="22">
        <v>7632.9175</v>
      </c>
      <c r="M295" s="22">
        <v>2289875.25</v>
      </c>
      <c r="N295" s="5"/>
      <c r="O295" s="5"/>
      <c r="P295" s="5"/>
      <c r="Q295" s="5"/>
    </row>
    <row r="296" spans="4:17" ht="12.75">
      <c r="D296" s="22">
        <v>10400</v>
      </c>
      <c r="E296" s="22">
        <v>294.04543669871816</v>
      </c>
      <c r="F296" s="22">
        <v>36696870.49999999</v>
      </c>
      <c r="G296" s="22">
        <v>2787.4472035256445</v>
      </c>
      <c r="H296" s="22">
        <v>347873411.00000024</v>
      </c>
      <c r="I296" s="22">
        <v>18400</v>
      </c>
      <c r="J296" s="22">
        <v>252.29583899456577</v>
      </c>
      <c r="K296" s="22">
        <v>55706921.25000003</v>
      </c>
      <c r="L296" s="22">
        <v>1438.5509646739124</v>
      </c>
      <c r="M296" s="22">
        <v>317632052.9999994</v>
      </c>
      <c r="N296" s="5"/>
      <c r="O296" s="5"/>
      <c r="P296" s="5"/>
      <c r="Q296" s="5"/>
    </row>
    <row r="297" spans="4:17" ht="12.75">
      <c r="D297" s="22">
        <v>3125</v>
      </c>
      <c r="E297" s="22">
        <v>194.7641466666666</v>
      </c>
      <c r="F297" s="22">
        <v>7303655.499999996</v>
      </c>
      <c r="G297" s="22">
        <v>1135.0771066666666</v>
      </c>
      <c r="H297" s="22">
        <v>42565391.50000001</v>
      </c>
      <c r="I297" s="22">
        <v>2500</v>
      </c>
      <c r="J297" s="22">
        <v>211.47457500000002</v>
      </c>
      <c r="K297" s="22">
        <v>6344237.250000001</v>
      </c>
      <c r="L297" s="22">
        <v>957.8037833333333</v>
      </c>
      <c r="M297" s="22">
        <v>28734113.500000004</v>
      </c>
      <c r="N297" s="5"/>
      <c r="O297" s="5"/>
      <c r="P297" s="5"/>
      <c r="Q297" s="5"/>
    </row>
    <row r="298" spans="4:17" ht="12.75">
      <c r="D298" s="22">
        <v>0</v>
      </c>
      <c r="E298" s="22" t="s">
        <v>158</v>
      </c>
      <c r="F298" s="22" t="s">
        <v>158</v>
      </c>
      <c r="G298" s="22" t="s">
        <v>158</v>
      </c>
      <c r="H298" s="22" t="s">
        <v>158</v>
      </c>
      <c r="I298" s="22">
        <v>0</v>
      </c>
      <c r="J298" s="22" t="s">
        <v>158</v>
      </c>
      <c r="K298" s="22" t="s">
        <v>158</v>
      </c>
      <c r="L298" s="22" t="s">
        <v>158</v>
      </c>
      <c r="M298" s="22" t="s">
        <v>158</v>
      </c>
      <c r="N298" s="5"/>
      <c r="O298" s="5"/>
      <c r="P298" s="5"/>
      <c r="Q298" s="5"/>
    </row>
    <row r="299" spans="4:17" ht="12.75">
      <c r="D299" s="14"/>
      <c r="E299" s="14"/>
      <c r="F299" s="32">
        <v>13414.8</v>
      </c>
      <c r="G299" s="14"/>
      <c r="H299" s="32">
        <v>927000.13</v>
      </c>
      <c r="I299" s="14"/>
      <c r="J299" s="14"/>
      <c r="K299" s="32">
        <v>13104</v>
      </c>
      <c r="L299" s="14"/>
      <c r="M299" s="22">
        <v>269362.5</v>
      </c>
      <c r="N299" s="5"/>
      <c r="O299" s="5"/>
      <c r="P299" s="5"/>
      <c r="Q299" s="5"/>
    </row>
    <row r="300" spans="4:17" ht="12.75">
      <c r="D300" s="14"/>
      <c r="E300" s="14"/>
      <c r="F300" s="22">
        <v>25.23</v>
      </c>
      <c r="G300" s="14"/>
      <c r="H300" s="22">
        <v>2256.55</v>
      </c>
      <c r="I300" s="14"/>
      <c r="J300" s="14"/>
      <c r="K300" s="22">
        <v>13.43</v>
      </c>
      <c r="L300" s="14"/>
      <c r="M300" s="22">
        <v>815.3</v>
      </c>
      <c r="N300" s="5"/>
      <c r="O300" s="5"/>
      <c r="P300" s="5"/>
      <c r="Q300" s="5"/>
    </row>
    <row r="301" spans="4:17" ht="12.75">
      <c r="D301" s="14"/>
      <c r="E301" s="14"/>
      <c r="F301" s="22"/>
      <c r="G301" s="14"/>
      <c r="H301" s="22"/>
      <c r="I301" s="14"/>
      <c r="J301" s="14"/>
      <c r="K301" s="22"/>
      <c r="L301" s="14"/>
      <c r="M301" s="22"/>
      <c r="N301" s="5"/>
      <c r="O301" s="5"/>
      <c r="P301" s="5"/>
      <c r="Q301" s="5"/>
    </row>
    <row r="302" spans="4:17" ht="12.75">
      <c r="D302" s="14"/>
      <c r="E302" s="14"/>
      <c r="F302" s="23"/>
      <c r="G302" s="14"/>
      <c r="H302" s="23"/>
      <c r="I302" s="14"/>
      <c r="J302" s="14"/>
      <c r="K302" s="23"/>
      <c r="L302" s="14"/>
      <c r="M302" s="23"/>
      <c r="N302" s="5"/>
      <c r="O302" s="5"/>
      <c r="P302" s="5"/>
      <c r="Q302" s="5"/>
    </row>
    <row r="303" spans="14:17" ht="12.75">
      <c r="N303" s="5"/>
      <c r="O303" s="5"/>
      <c r="P303" s="5"/>
      <c r="Q303" s="5"/>
    </row>
    <row r="304" spans="14:17" ht="12.75">
      <c r="N304" s="5"/>
      <c r="O304" s="5"/>
      <c r="P304" s="5"/>
      <c r="Q304" s="5"/>
    </row>
    <row r="305" spans="14:17" ht="12.75">
      <c r="N305" s="5"/>
      <c r="O305" s="5"/>
      <c r="P305" s="5"/>
      <c r="Q305" s="5"/>
    </row>
    <row r="306" spans="4:17" ht="12.75">
      <c r="D306" s="52">
        <v>7708.71</v>
      </c>
      <c r="E306" s="211">
        <v>9600.335</v>
      </c>
      <c r="F306" s="211">
        <v>9596.075</v>
      </c>
      <c r="G306" s="211">
        <v>10905.77</v>
      </c>
      <c r="H306" s="211">
        <v>6302.08</v>
      </c>
      <c r="I306" s="211">
        <v>6307.405000000001</v>
      </c>
      <c r="J306" s="211">
        <v>5280.56</v>
      </c>
      <c r="N306" s="5"/>
      <c r="O306" s="5"/>
      <c r="P306" s="5"/>
      <c r="Q306" s="5"/>
    </row>
    <row r="307" spans="4:17" ht="12.75">
      <c r="D307" s="52">
        <v>12180.77</v>
      </c>
      <c r="E307" s="211">
        <v>13800.87</v>
      </c>
      <c r="F307" s="211">
        <v>13780.845000000001</v>
      </c>
      <c r="G307" s="211">
        <v>17658.495000000003</v>
      </c>
      <c r="H307" s="211">
        <v>10453.53</v>
      </c>
      <c r="I307" s="211">
        <v>10467.755</v>
      </c>
      <c r="J307" s="211">
        <v>8269.47</v>
      </c>
      <c r="N307" s="5"/>
      <c r="O307" s="5"/>
      <c r="P307" s="5"/>
      <c r="Q307" s="5"/>
    </row>
    <row r="308" spans="4:17" ht="12.75">
      <c r="D308" s="52">
        <v>17336.23</v>
      </c>
      <c r="E308" s="211">
        <v>19410.574999999997</v>
      </c>
      <c r="F308" s="211">
        <v>19351.03</v>
      </c>
      <c r="G308" s="211">
        <v>29157.405</v>
      </c>
      <c r="H308" s="211">
        <v>15091.56</v>
      </c>
      <c r="I308" s="211">
        <v>15091.555</v>
      </c>
      <c r="J308" s="211">
        <v>15458.11</v>
      </c>
      <c r="N308" s="5"/>
      <c r="O308" s="5"/>
      <c r="P308" s="5"/>
      <c r="Q308" s="5"/>
    </row>
    <row r="309" spans="4:17" ht="12.75">
      <c r="D309" s="52">
        <v>17170.969713682156</v>
      </c>
      <c r="E309" s="211">
        <v>20720.401795010937</v>
      </c>
      <c r="F309" s="211">
        <v>20619.527261383588</v>
      </c>
      <c r="G309" s="211">
        <v>31691.70821428571</v>
      </c>
      <c r="H309" s="211">
        <v>13438.134788411087</v>
      </c>
      <c r="I309" s="211">
        <v>13407.191339367551</v>
      </c>
      <c r="J309" s="211">
        <v>20363.12</v>
      </c>
      <c r="N309" s="5"/>
      <c r="O309" s="5"/>
      <c r="P309" s="5"/>
      <c r="Q309" s="5"/>
    </row>
    <row r="310" spans="4:10" ht="12.75">
      <c r="D310" s="7">
        <v>7721355806.000024</v>
      </c>
      <c r="E310" s="211">
        <v>4776052613.750021</v>
      </c>
      <c r="F310" s="211">
        <v>4709500026.500011</v>
      </c>
      <c r="G310" s="211">
        <v>66552587.24999999</v>
      </c>
      <c r="H310" s="211">
        <v>2945303192.25</v>
      </c>
      <c r="I310" s="211">
        <v>2925449150.2499995</v>
      </c>
      <c r="J310" s="211">
        <v>19854042</v>
      </c>
    </row>
    <row r="311" spans="4:10" ht="12.75">
      <c r="D311" s="212" t="s">
        <v>160</v>
      </c>
      <c r="E311" s="213"/>
      <c r="F311" s="213"/>
      <c r="G311" s="213"/>
      <c r="H311" s="213"/>
      <c r="I311" s="213"/>
      <c r="J311" s="213"/>
    </row>
    <row r="312" spans="4:10" ht="12.75">
      <c r="D312" s="22">
        <v>449675</v>
      </c>
      <c r="E312" s="22">
        <v>230500</v>
      </c>
      <c r="F312" s="22">
        <v>228400</v>
      </c>
      <c r="G312" s="22">
        <v>2100</v>
      </c>
      <c r="H312" s="22">
        <v>219175</v>
      </c>
      <c r="I312" s="22">
        <v>218200</v>
      </c>
      <c r="J312" s="22">
        <v>975</v>
      </c>
    </row>
    <row r="319" spans="4:10" ht="12.75">
      <c r="D319" s="52">
        <v>1177.43</v>
      </c>
      <c r="E319" s="211">
        <v>1229.62</v>
      </c>
      <c r="F319" s="211">
        <v>1228.815</v>
      </c>
      <c r="G319" s="211">
        <v>1295.84</v>
      </c>
      <c r="H319" s="211">
        <v>1132.13</v>
      </c>
      <c r="I319" s="211">
        <v>1131.52</v>
      </c>
      <c r="J319" s="211">
        <v>1166.76</v>
      </c>
    </row>
    <row r="320" spans="4:10" ht="12.75">
      <c r="D320" s="52">
        <v>2483.45</v>
      </c>
      <c r="E320" s="211">
        <v>2548.8</v>
      </c>
      <c r="F320" s="211">
        <v>2547.995</v>
      </c>
      <c r="G320" s="211">
        <v>3276.83</v>
      </c>
      <c r="H320" s="211">
        <v>2407.3</v>
      </c>
      <c r="I320" s="211">
        <v>2407.89</v>
      </c>
      <c r="J320" s="211">
        <v>2050.04</v>
      </c>
    </row>
    <row r="321" spans="4:10" ht="12.75">
      <c r="D321" s="52">
        <v>4691.21</v>
      </c>
      <c r="E321" s="211">
        <v>4792.32</v>
      </c>
      <c r="F321" s="211">
        <v>4792.32</v>
      </c>
      <c r="G321" s="211">
        <v>4594.985000000001</v>
      </c>
      <c r="H321" s="211">
        <v>4565.26</v>
      </c>
      <c r="I321" s="211">
        <v>4566.405000000001</v>
      </c>
      <c r="J321" s="211">
        <v>3964.56</v>
      </c>
    </row>
    <row r="322" spans="4:10" ht="12.75">
      <c r="D322" s="52">
        <v>3308.679035970423</v>
      </c>
      <c r="E322" s="211">
        <v>3425.3192635574896</v>
      </c>
      <c r="F322" s="211">
        <v>3423.29391746937</v>
      </c>
      <c r="G322" s="211">
        <v>3645.5997619047625</v>
      </c>
      <c r="H322" s="211">
        <v>3186.0118866202765</v>
      </c>
      <c r="I322" s="211">
        <v>3187.6037694775414</v>
      </c>
      <c r="J322" s="211">
        <v>2829.756666666667</v>
      </c>
    </row>
    <row r="323" spans="4:10" ht="12.75">
      <c r="D323" s="7">
        <v>1487830245.4999998</v>
      </c>
      <c r="E323" s="211">
        <v>789536090.2500013</v>
      </c>
      <c r="F323" s="211">
        <v>781880330.7500042</v>
      </c>
      <c r="G323" s="211">
        <v>7655759.500000001</v>
      </c>
      <c r="H323" s="211">
        <v>698294155.2499992</v>
      </c>
      <c r="I323" s="211">
        <v>695535142.4999995</v>
      </c>
      <c r="J323" s="211">
        <v>2759012.75</v>
      </c>
    </row>
    <row r="324" spans="4:10" ht="12.75">
      <c r="D324" s="212" t="s">
        <v>160</v>
      </c>
      <c r="E324" s="213"/>
      <c r="F324" s="213"/>
      <c r="G324" s="213"/>
      <c r="H324" s="213"/>
      <c r="I324" s="213"/>
      <c r="J324" s="213"/>
    </row>
    <row r="325" spans="4:10" ht="12.75">
      <c r="D325" s="22">
        <v>449675</v>
      </c>
      <c r="E325" s="22">
        <v>230500</v>
      </c>
      <c r="F325" s="22">
        <v>228400</v>
      </c>
      <c r="G325" s="22">
        <v>2100</v>
      </c>
      <c r="H325" s="22">
        <v>219175</v>
      </c>
      <c r="I325" s="22">
        <v>218200</v>
      </c>
      <c r="J325" s="22">
        <v>975</v>
      </c>
    </row>
    <row r="333" spans="4:9" ht="12.75">
      <c r="D333" s="7">
        <v>4741.48</v>
      </c>
      <c r="E333" s="7">
        <v>5463.280999999996</v>
      </c>
      <c r="F333" s="7">
        <v>3953.66</v>
      </c>
      <c r="G333" s="7">
        <v>133654894.25000007</v>
      </c>
      <c r="H333" s="7">
        <v>85089300.24999997</v>
      </c>
      <c r="I333" s="7">
        <v>54007017.00000006</v>
      </c>
    </row>
    <row r="334" spans="4:9" ht="12.75">
      <c r="D334" s="7">
        <v>6648.01</v>
      </c>
      <c r="E334" s="7">
        <v>8542.73999999999</v>
      </c>
      <c r="F334" s="7">
        <v>5350.82</v>
      </c>
      <c r="G334" s="7">
        <v>247640432.49999973</v>
      </c>
      <c r="H334" s="7">
        <v>165044420.24999985</v>
      </c>
      <c r="I334" s="7">
        <v>102799207.25</v>
      </c>
    </row>
    <row r="335" spans="4:9" ht="12.75">
      <c r="D335" s="7">
        <v>8741.23</v>
      </c>
      <c r="E335" s="7">
        <v>10656.548000000003</v>
      </c>
      <c r="F335" s="7">
        <v>7126.19</v>
      </c>
      <c r="G335" s="7">
        <v>346922254.74999976</v>
      </c>
      <c r="H335" s="7">
        <v>221523548.25000042</v>
      </c>
      <c r="I335" s="7">
        <v>137391499.24999985</v>
      </c>
    </row>
    <row r="336" spans="4:9" ht="12.75">
      <c r="D336" s="7">
        <v>10596.76</v>
      </c>
      <c r="E336" s="7">
        <v>12250.341999999959</v>
      </c>
      <c r="F336" s="7">
        <v>8831.35</v>
      </c>
      <c r="G336" s="7">
        <v>435138742.74999964</v>
      </c>
      <c r="H336" s="7">
        <v>265132015.00000018</v>
      </c>
      <c r="I336" s="7">
        <v>174332663.99999982</v>
      </c>
    </row>
    <row r="337" spans="4:9" ht="12.75">
      <c r="D337" s="7">
        <v>12180.77</v>
      </c>
      <c r="E337" s="7">
        <v>13800.87</v>
      </c>
      <c r="F337" s="7">
        <v>10453.53</v>
      </c>
      <c r="G337" s="7">
        <v>513466855.5000003</v>
      </c>
      <c r="H337" s="7">
        <v>300347837.99999976</v>
      </c>
      <c r="I337" s="7">
        <v>211128617.50000042</v>
      </c>
    </row>
    <row r="338" spans="4:9" ht="12.75">
      <c r="D338" s="7">
        <v>13899.32</v>
      </c>
      <c r="E338" s="7">
        <v>15477.17</v>
      </c>
      <c r="F338" s="7">
        <v>12030.32</v>
      </c>
      <c r="G338" s="7">
        <v>585687068.2500004</v>
      </c>
      <c r="H338" s="7">
        <v>337026310.0000003</v>
      </c>
      <c r="I338" s="7">
        <v>246902080.2499997</v>
      </c>
    </row>
    <row r="339" spans="4:9" ht="12.75">
      <c r="D339" s="7">
        <v>15934.85</v>
      </c>
      <c r="E339" s="7">
        <v>17669.83300000003</v>
      </c>
      <c r="F339" s="7">
        <v>13950.7</v>
      </c>
      <c r="G339" s="7">
        <v>669060532.0000004</v>
      </c>
      <c r="H339" s="7">
        <v>379652535.2499996</v>
      </c>
      <c r="I339" s="7">
        <v>283255588.75000024</v>
      </c>
    </row>
    <row r="340" spans="4:9" ht="12.75">
      <c r="D340" s="7">
        <v>19353.9</v>
      </c>
      <c r="E340" s="7">
        <v>22059.50799999987</v>
      </c>
      <c r="F340" s="7">
        <v>16617.77</v>
      </c>
      <c r="G340" s="7">
        <v>784051546.750001</v>
      </c>
      <c r="H340" s="7">
        <v>451275963.99999976</v>
      </c>
      <c r="I340" s="7">
        <v>332679473.75000006</v>
      </c>
    </row>
    <row r="341" spans="4:9" ht="12.75">
      <c r="D341" s="7">
        <v>27979.84</v>
      </c>
      <c r="E341" s="7">
        <v>32975.066999999864</v>
      </c>
      <c r="F341" s="7">
        <v>23249.32</v>
      </c>
      <c r="G341" s="7">
        <v>1032603871.0000015</v>
      </c>
      <c r="H341" s="7">
        <v>614739912.9999998</v>
      </c>
      <c r="I341" s="7">
        <v>424401432.75000006</v>
      </c>
    </row>
    <row r="342" spans="4:9" ht="12.75">
      <c r="D342" s="7">
        <v>2687081.54</v>
      </c>
      <c r="E342" s="7">
        <v>2687081.54</v>
      </c>
      <c r="F342" s="7">
        <v>597902.99</v>
      </c>
      <c r="G342" s="7">
        <v>2973129608.249999</v>
      </c>
      <c r="H342" s="7">
        <v>1956220769.750002</v>
      </c>
      <c r="I342" s="7">
        <v>978405611.749999</v>
      </c>
    </row>
    <row r="343" spans="4:9" ht="12.75">
      <c r="D343" s="183">
        <v>449675</v>
      </c>
      <c r="E343" s="183">
        <v>230500</v>
      </c>
      <c r="F343" s="183">
        <v>219175</v>
      </c>
      <c r="G343" s="22">
        <v>7721355806.000002</v>
      </c>
      <c r="H343" s="22">
        <v>4776052613.750002</v>
      </c>
      <c r="I343" s="22">
        <v>2945303192.249999</v>
      </c>
    </row>
    <row r="352" spans="4:9" ht="12.75">
      <c r="D352" s="7">
        <v>574.95</v>
      </c>
      <c r="E352" s="7">
        <v>590.125</v>
      </c>
      <c r="F352" s="7">
        <v>549.12</v>
      </c>
      <c r="G352" s="7">
        <v>15852876.000000002</v>
      </c>
      <c r="H352" s="7">
        <v>8398457.75000001</v>
      </c>
      <c r="I352" s="7">
        <v>7476578.999999993</v>
      </c>
    </row>
    <row r="353" spans="4:9" ht="12.75">
      <c r="D353" s="7">
        <v>970.66</v>
      </c>
      <c r="E353" s="7">
        <v>1009.5519999999991</v>
      </c>
      <c r="F353" s="7">
        <v>922.72</v>
      </c>
      <c r="G353" s="7">
        <v>34754708.24999993</v>
      </c>
      <c r="H353" s="7">
        <v>18586855.24999996</v>
      </c>
      <c r="I353" s="7">
        <v>16242892.999999987</v>
      </c>
    </row>
    <row r="354" spans="4:9" ht="12.75">
      <c r="D354" s="7">
        <v>1400.14</v>
      </c>
      <c r="E354" s="7">
        <v>1453.8410000000008</v>
      </c>
      <c r="F354" s="7">
        <v>1343.02</v>
      </c>
      <c r="G354" s="7">
        <v>53146237.00000005</v>
      </c>
      <c r="H354" s="7">
        <v>28346313</v>
      </c>
      <c r="I354" s="7">
        <v>24850833.749999978</v>
      </c>
    </row>
    <row r="355" spans="4:9" ht="12.75">
      <c r="D355" s="7">
        <v>1909.5</v>
      </c>
      <c r="E355" s="7">
        <v>1973.6079999999995</v>
      </c>
      <c r="F355" s="7">
        <v>1853.65</v>
      </c>
      <c r="G355" s="7">
        <v>74490856.25000013</v>
      </c>
      <c r="H355" s="7">
        <v>39508795.750000015</v>
      </c>
      <c r="I355" s="7">
        <v>35010458.75000001</v>
      </c>
    </row>
    <row r="356" spans="4:9" ht="12.75">
      <c r="D356" s="7">
        <v>2483.45</v>
      </c>
      <c r="E356" s="7">
        <v>2548.8</v>
      </c>
      <c r="F356" s="7">
        <v>2407.3</v>
      </c>
      <c r="G356" s="7">
        <v>98587383.0000001</v>
      </c>
      <c r="H356" s="7">
        <v>51952649.750000015</v>
      </c>
      <c r="I356" s="7">
        <v>46635303.50000002</v>
      </c>
    </row>
    <row r="357" spans="4:9" ht="12.75">
      <c r="D357" s="7">
        <v>3171.64</v>
      </c>
      <c r="E357" s="7">
        <v>3261.426</v>
      </c>
      <c r="F357" s="7">
        <v>3087.36</v>
      </c>
      <c r="G357" s="7">
        <v>126688244.25000003</v>
      </c>
      <c r="H357" s="7">
        <v>66589337.00000002</v>
      </c>
      <c r="I357" s="7">
        <v>60138066.75000008</v>
      </c>
    </row>
    <row r="358" spans="4:9" ht="12.75">
      <c r="D358" s="7">
        <v>4076.8</v>
      </c>
      <c r="E358" s="7">
        <v>4177.825000000006</v>
      </c>
      <c r="F358" s="7">
        <v>4012.06</v>
      </c>
      <c r="G358" s="7">
        <v>162939344.99999994</v>
      </c>
      <c r="H358" s="7">
        <v>85404024.24999997</v>
      </c>
      <c r="I358" s="7">
        <v>77454020.49999994</v>
      </c>
    </row>
    <row r="359" spans="4:9" ht="12.75">
      <c r="D359" s="7">
        <v>4968.93</v>
      </c>
      <c r="E359" s="7">
        <v>5203.041999999992</v>
      </c>
      <c r="F359" s="7">
        <v>4792.32</v>
      </c>
      <c r="G359" s="7">
        <v>206663338.99999997</v>
      </c>
      <c r="H359" s="7">
        <v>108317052.00000003</v>
      </c>
      <c r="I359" s="7">
        <v>98982118.25000003</v>
      </c>
    </row>
    <row r="360" spans="4:9" ht="12.75">
      <c r="D360" s="7">
        <v>7176.84</v>
      </c>
      <c r="E360" s="7">
        <v>7577.245999999989</v>
      </c>
      <c r="F360" s="7">
        <v>6851.9</v>
      </c>
      <c r="G360" s="7">
        <v>268866763.9999996</v>
      </c>
      <c r="H360" s="7">
        <v>144372741.7499999</v>
      </c>
      <c r="I360" s="7">
        <v>124681271.75000021</v>
      </c>
    </row>
    <row r="361" spans="4:9" ht="12.75">
      <c r="D361" s="7">
        <v>23280.08</v>
      </c>
      <c r="E361" s="7">
        <v>23280.08</v>
      </c>
      <c r="F361" s="7">
        <v>21795.57</v>
      </c>
      <c r="G361" s="7">
        <v>445840492.75000095</v>
      </c>
      <c r="H361" s="7">
        <v>238059863.7499999</v>
      </c>
      <c r="I361" s="7">
        <v>206822609.99999997</v>
      </c>
    </row>
    <row r="362" spans="4:9" ht="12.75">
      <c r="D362" s="183">
        <v>449675</v>
      </c>
      <c r="E362" s="183">
        <v>230500</v>
      </c>
      <c r="F362" s="183">
        <v>219175</v>
      </c>
      <c r="G362" s="22">
        <v>1487830245.5000007</v>
      </c>
      <c r="H362" s="22">
        <v>789536090.2499998</v>
      </c>
      <c r="I362" s="22">
        <v>698294155.2500002</v>
      </c>
    </row>
  </sheetData>
  <sheetProtection/>
  <mergeCells count="10">
    <mergeCell ref="B3:N3"/>
    <mergeCell ref="D224:M224"/>
    <mergeCell ref="D225:H225"/>
    <mergeCell ref="I225:M225"/>
    <mergeCell ref="L7:N7"/>
    <mergeCell ref="B5:N5"/>
    <mergeCell ref="B7:B8"/>
    <mergeCell ref="C7:E7"/>
    <mergeCell ref="F7:H7"/>
    <mergeCell ref="I7:K7"/>
  </mergeCells>
  <conditionalFormatting sqref="F11:N23">
    <cfRule type="expression" priority="1" dxfId="0" stopIfTrue="1">
      <formula>AND($C11&gt;=500,$C11&lt;=1225)</formula>
    </cfRule>
  </conditionalFormatting>
  <conditionalFormatting sqref="C11:E23">
    <cfRule type="expression" priority="2" dxfId="0" stopIfTrue="1">
      <formula>AND(C11&gt;=500,C11&lt;=1225)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8.8515625" style="2" customWidth="1"/>
    <col min="3" max="10" width="16.57421875" style="2" customWidth="1"/>
    <col min="11" max="12" width="7.7109375" style="2" customWidth="1"/>
    <col min="13" max="13" width="37.8515625" style="2" customWidth="1"/>
    <col min="14" max="17" width="7.7109375" style="2" customWidth="1"/>
    <col min="18" max="18" width="8.140625" style="2" customWidth="1"/>
    <col min="19" max="16384" width="11.421875" style="2" customWidth="1"/>
  </cols>
  <sheetData>
    <row r="1" ht="37.5" customHeight="1">
      <c r="I1" s="350" t="s">
        <v>59</v>
      </c>
    </row>
    <row r="2" ht="15.75" customHeight="1"/>
    <row r="3" spans="2:10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</row>
    <row r="4" ht="12.75" customHeight="1">
      <c r="B4" s="3"/>
    </row>
    <row r="5" spans="2:10" ht="15" customHeight="1">
      <c r="B5" s="434" t="s">
        <v>187</v>
      </c>
      <c r="C5" s="434"/>
      <c r="D5" s="434"/>
      <c r="E5" s="434"/>
      <c r="F5" s="434"/>
      <c r="G5" s="434"/>
      <c r="H5" s="434"/>
      <c r="I5" s="435"/>
      <c r="J5" s="435"/>
    </row>
    <row r="6" spans="2:8" ht="12.75" customHeight="1">
      <c r="B6" s="112"/>
      <c r="C6" s="94"/>
      <c r="D6" s="94"/>
      <c r="E6" s="94"/>
      <c r="F6" s="94"/>
      <c r="G6" s="94"/>
      <c r="H6" s="94"/>
    </row>
    <row r="7" spans="2:10" s="235" customFormat="1" ht="52.5" customHeight="1">
      <c r="B7" s="113"/>
      <c r="C7" s="113" t="s">
        <v>159</v>
      </c>
      <c r="D7" s="114" t="s">
        <v>147</v>
      </c>
      <c r="E7" s="114" t="s">
        <v>210</v>
      </c>
      <c r="F7" s="114" t="s">
        <v>115</v>
      </c>
      <c r="G7" s="114" t="s">
        <v>180</v>
      </c>
      <c r="H7" s="114" t="s">
        <v>150</v>
      </c>
      <c r="I7" s="114" t="s">
        <v>151</v>
      </c>
      <c r="J7" s="114" t="s">
        <v>56</v>
      </c>
    </row>
    <row r="8" spans="2:10" s="235" customFormat="1" ht="12.75" customHeight="1">
      <c r="B8" s="214"/>
      <c r="C8" s="214"/>
      <c r="D8" s="229"/>
      <c r="E8" s="229"/>
      <c r="F8" s="229"/>
      <c r="G8" s="229"/>
      <c r="H8" s="229"/>
      <c r="I8" s="229"/>
      <c r="J8" s="229"/>
    </row>
    <row r="9" spans="2:13" ht="12.75" customHeight="1">
      <c r="B9" s="225" t="s">
        <v>32</v>
      </c>
      <c r="C9" s="357">
        <v>3026675</v>
      </c>
      <c r="D9" s="357">
        <v>12625</v>
      </c>
      <c r="E9" s="357">
        <v>239450</v>
      </c>
      <c r="F9" s="357">
        <v>190950</v>
      </c>
      <c r="G9" s="357">
        <v>819300</v>
      </c>
      <c r="H9" s="357">
        <v>927275</v>
      </c>
      <c r="I9" s="357">
        <v>793400</v>
      </c>
      <c r="J9" s="357">
        <v>43675</v>
      </c>
      <c r="M9" s="1"/>
    </row>
    <row r="10" spans="2:13" ht="12.75" customHeight="1">
      <c r="B10" s="149" t="s">
        <v>174</v>
      </c>
      <c r="C10" s="104">
        <v>402200</v>
      </c>
      <c r="D10" s="104">
        <v>775</v>
      </c>
      <c r="E10" s="104">
        <v>32925</v>
      </c>
      <c r="F10" s="104">
        <v>15050</v>
      </c>
      <c r="G10" s="104">
        <v>51050</v>
      </c>
      <c r="H10" s="104">
        <v>174025</v>
      </c>
      <c r="I10" s="104">
        <v>120800</v>
      </c>
      <c r="J10" s="104">
        <v>7575</v>
      </c>
      <c r="M10" s="1"/>
    </row>
    <row r="11" spans="2:13" ht="12.75" customHeight="1">
      <c r="B11" s="149" t="s">
        <v>175</v>
      </c>
      <c r="C11" s="104">
        <v>203825</v>
      </c>
      <c r="D11" s="104" t="s">
        <v>217</v>
      </c>
      <c r="E11" s="104">
        <v>11725</v>
      </c>
      <c r="F11" s="104">
        <v>9750</v>
      </c>
      <c r="G11" s="104">
        <v>16700</v>
      </c>
      <c r="H11" s="104">
        <v>55725</v>
      </c>
      <c r="I11" s="104">
        <v>108175</v>
      </c>
      <c r="J11" s="104">
        <v>1675</v>
      </c>
      <c r="M11" s="1"/>
    </row>
    <row r="12" spans="2:13" ht="12.75" customHeight="1">
      <c r="B12" s="149" t="s">
        <v>28</v>
      </c>
      <c r="C12" s="104">
        <v>194075</v>
      </c>
      <c r="D12" s="104" t="s">
        <v>217</v>
      </c>
      <c r="E12" s="104">
        <v>14575</v>
      </c>
      <c r="F12" s="104">
        <v>7400</v>
      </c>
      <c r="G12" s="104">
        <v>43650</v>
      </c>
      <c r="H12" s="104">
        <v>85900</v>
      </c>
      <c r="I12" s="104">
        <v>37350</v>
      </c>
      <c r="J12" s="104">
        <v>5000</v>
      </c>
      <c r="M12" s="1"/>
    </row>
    <row r="13" spans="2:13" ht="12.75" customHeight="1">
      <c r="B13" s="149" t="s">
        <v>29</v>
      </c>
      <c r="C13" s="104">
        <v>134400</v>
      </c>
      <c r="D13" s="104" t="s">
        <v>217</v>
      </c>
      <c r="E13" s="104">
        <v>10600</v>
      </c>
      <c r="F13" s="104">
        <v>5925</v>
      </c>
      <c r="G13" s="104">
        <v>38000</v>
      </c>
      <c r="H13" s="104">
        <v>38350</v>
      </c>
      <c r="I13" s="104">
        <v>38775</v>
      </c>
      <c r="J13" s="104">
        <v>2550</v>
      </c>
      <c r="M13" s="1"/>
    </row>
    <row r="14" spans="2:13" ht="12.75" customHeight="1">
      <c r="B14" s="149" t="s">
        <v>10</v>
      </c>
      <c r="C14" s="104">
        <v>410975</v>
      </c>
      <c r="D14" s="104" t="s">
        <v>217</v>
      </c>
      <c r="E14" s="104">
        <v>26450</v>
      </c>
      <c r="F14" s="104">
        <v>10275</v>
      </c>
      <c r="G14" s="104">
        <v>174500</v>
      </c>
      <c r="H14" s="104">
        <v>130175</v>
      </c>
      <c r="I14" s="104">
        <v>61750</v>
      </c>
      <c r="J14" s="104">
        <v>7600</v>
      </c>
      <c r="M14" s="1"/>
    </row>
    <row r="15" spans="2:13" ht="12.75" customHeight="1">
      <c r="B15" s="149" t="s">
        <v>11</v>
      </c>
      <c r="C15" s="104">
        <v>172900</v>
      </c>
      <c r="D15" s="104" t="s">
        <v>217</v>
      </c>
      <c r="E15" s="104">
        <v>4025</v>
      </c>
      <c r="F15" s="104">
        <v>2450</v>
      </c>
      <c r="G15" s="104">
        <v>35025</v>
      </c>
      <c r="H15" s="104">
        <v>65050</v>
      </c>
      <c r="I15" s="104">
        <v>65300</v>
      </c>
      <c r="J15" s="104">
        <v>875</v>
      </c>
      <c r="M15" s="1"/>
    </row>
    <row r="16" spans="2:13" ht="12.75" customHeight="1">
      <c r="B16" s="149" t="s">
        <v>12</v>
      </c>
      <c r="C16" s="104">
        <v>424575</v>
      </c>
      <c r="D16" s="104" t="s">
        <v>217</v>
      </c>
      <c r="E16" s="104">
        <v>14525</v>
      </c>
      <c r="F16" s="104">
        <v>11950</v>
      </c>
      <c r="G16" s="104">
        <v>106475</v>
      </c>
      <c r="H16" s="104">
        <v>172075</v>
      </c>
      <c r="I16" s="104">
        <v>114775</v>
      </c>
      <c r="J16" s="104">
        <v>4400</v>
      </c>
      <c r="M16" s="1"/>
    </row>
    <row r="17" spans="2:13" ht="12.75" customHeight="1">
      <c r="B17" s="149" t="s">
        <v>13</v>
      </c>
      <c r="C17" s="104">
        <v>384525</v>
      </c>
      <c r="D17" s="104">
        <v>1225</v>
      </c>
      <c r="E17" s="104">
        <v>60675</v>
      </c>
      <c r="F17" s="104">
        <v>73875</v>
      </c>
      <c r="G17" s="104">
        <v>151525</v>
      </c>
      <c r="H17" s="104">
        <v>50200</v>
      </c>
      <c r="I17" s="104">
        <v>44925</v>
      </c>
      <c r="J17" s="104">
        <v>2100</v>
      </c>
      <c r="M17" s="1"/>
    </row>
    <row r="18" spans="2:13" ht="12.75" customHeight="1">
      <c r="B18" s="149" t="s">
        <v>14</v>
      </c>
      <c r="C18" s="104">
        <v>242350</v>
      </c>
      <c r="D18" s="104">
        <v>850</v>
      </c>
      <c r="E18" s="104">
        <v>36550</v>
      </c>
      <c r="F18" s="104">
        <v>30800</v>
      </c>
      <c r="G18" s="104">
        <v>108900</v>
      </c>
      <c r="H18" s="104">
        <v>31850</v>
      </c>
      <c r="I18" s="104">
        <v>31875</v>
      </c>
      <c r="J18" s="104">
        <v>1525</v>
      </c>
      <c r="M18" s="1"/>
    </row>
    <row r="19" spans="2:10" ht="12.75" customHeight="1">
      <c r="B19" s="149" t="s">
        <v>47</v>
      </c>
      <c r="C19" s="104">
        <v>340225</v>
      </c>
      <c r="D19" s="104">
        <v>8525</v>
      </c>
      <c r="E19" s="104">
        <v>27200</v>
      </c>
      <c r="F19" s="104">
        <v>23275</v>
      </c>
      <c r="G19" s="104">
        <v>92925</v>
      </c>
      <c r="H19" s="104">
        <v>123800</v>
      </c>
      <c r="I19" s="104">
        <v>54250</v>
      </c>
      <c r="J19" s="104">
        <v>10250</v>
      </c>
    </row>
    <row r="20" spans="2:10" ht="12.75" customHeight="1">
      <c r="B20" s="149" t="s">
        <v>205</v>
      </c>
      <c r="C20" s="104">
        <v>1250</v>
      </c>
      <c r="D20" s="104" t="s">
        <v>217</v>
      </c>
      <c r="E20" s="104" t="s">
        <v>217</v>
      </c>
      <c r="F20" s="104" t="s">
        <v>217</v>
      </c>
      <c r="G20" s="104">
        <v>525</v>
      </c>
      <c r="H20" s="104" t="s">
        <v>217</v>
      </c>
      <c r="I20" s="104" t="s">
        <v>217</v>
      </c>
      <c r="J20" s="104" t="s">
        <v>217</v>
      </c>
    </row>
    <row r="21" spans="2:12" ht="12.75" customHeight="1">
      <c r="B21" s="149" t="s">
        <v>57</v>
      </c>
      <c r="C21" s="104" t="s">
        <v>217</v>
      </c>
      <c r="D21" s="104" t="s">
        <v>217</v>
      </c>
      <c r="E21" s="104" t="s">
        <v>217</v>
      </c>
      <c r="F21" s="104" t="s">
        <v>217</v>
      </c>
      <c r="G21" s="104" t="s">
        <v>217</v>
      </c>
      <c r="H21" s="104" t="s">
        <v>217</v>
      </c>
      <c r="I21" s="104" t="s">
        <v>217</v>
      </c>
      <c r="J21" s="104" t="s">
        <v>217</v>
      </c>
      <c r="L21" s="24"/>
    </row>
    <row r="22" spans="2:12" ht="12.75" customHeight="1">
      <c r="B22" s="149" t="s">
        <v>19</v>
      </c>
      <c r="C22" s="104">
        <v>115200</v>
      </c>
      <c r="D22" s="104" t="s">
        <v>217</v>
      </c>
      <c r="E22" s="104" t="s">
        <v>217</v>
      </c>
      <c r="F22" s="104" t="s">
        <v>217</v>
      </c>
      <c r="G22" s="104" t="s">
        <v>217</v>
      </c>
      <c r="H22" s="104" t="s">
        <v>217</v>
      </c>
      <c r="I22" s="104">
        <v>115075</v>
      </c>
      <c r="J22" s="104" t="s">
        <v>217</v>
      </c>
      <c r="L22" s="24"/>
    </row>
    <row r="23" spans="2:18" s="5" customFormat="1" ht="12.75" customHeight="1">
      <c r="B23" s="41"/>
      <c r="C23" s="8"/>
      <c r="I23" s="25"/>
      <c r="J23" s="1"/>
      <c r="K23" s="25"/>
      <c r="L23" s="25"/>
      <c r="M23" s="25"/>
      <c r="N23" s="25"/>
      <c r="O23" s="25"/>
      <c r="P23" s="25"/>
      <c r="Q23" s="25"/>
      <c r="R23" s="25"/>
    </row>
    <row r="24" spans="2:18" ht="12.75" customHeight="1">
      <c r="B24" s="252" t="s">
        <v>46</v>
      </c>
      <c r="C24" s="359">
        <v>100</v>
      </c>
      <c r="D24" s="359">
        <v>0.4171244021905226</v>
      </c>
      <c r="E24" s="359">
        <v>7.91132183006104</v>
      </c>
      <c r="F24" s="359">
        <v>6.308903334517251</v>
      </c>
      <c r="G24" s="359">
        <v>27.069308729876845</v>
      </c>
      <c r="H24" s="359">
        <v>30.63675485474985</v>
      </c>
      <c r="I24" s="359">
        <v>26.213584213699853</v>
      </c>
      <c r="J24" s="359">
        <v>1.4430026349046396</v>
      </c>
      <c r="K24" s="24"/>
      <c r="L24" s="24"/>
      <c r="M24" s="24"/>
      <c r="N24" s="24"/>
      <c r="O24" s="24"/>
      <c r="P24" s="24"/>
      <c r="Q24" s="24"/>
      <c r="R24" s="24"/>
    </row>
    <row r="25" spans="2:14" ht="12.75" customHeight="1">
      <c r="B25" s="149" t="s">
        <v>174</v>
      </c>
      <c r="C25" s="160">
        <v>13.288509668200252</v>
      </c>
      <c r="D25" s="160">
        <v>0.025605656372091487</v>
      </c>
      <c r="E25" s="160">
        <v>1.0878274013562739</v>
      </c>
      <c r="F25" s="160">
        <v>0.4972453269677121</v>
      </c>
      <c r="G25" s="160">
        <v>1.6866693648971232</v>
      </c>
      <c r="H25" s="160">
        <v>5.749708838907382</v>
      </c>
      <c r="I25" s="160">
        <v>3.991178438385357</v>
      </c>
      <c r="J25" s="160">
        <v>0.25027464131431354</v>
      </c>
      <c r="N25" s="24"/>
    </row>
    <row r="26" spans="2:10" ht="12.75" customHeight="1">
      <c r="B26" s="149" t="s">
        <v>175</v>
      </c>
      <c r="C26" s="160">
        <v>6.734287625860061</v>
      </c>
      <c r="D26" s="160" t="s">
        <v>217</v>
      </c>
      <c r="E26" s="160">
        <v>0.3873888012422873</v>
      </c>
      <c r="F26" s="160">
        <v>0.32213567693921547</v>
      </c>
      <c r="G26" s="160">
        <v>0.5517605953728101</v>
      </c>
      <c r="H26" s="160">
        <v>1.8411292920449007</v>
      </c>
      <c r="I26" s="160">
        <v>3.574054036194834</v>
      </c>
      <c r="J26" s="160">
        <v>0.05534125732032676</v>
      </c>
    </row>
    <row r="27" spans="2:10" ht="12.75" customHeight="1">
      <c r="B27" s="149" t="s">
        <v>28</v>
      </c>
      <c r="C27" s="160">
        <v>6.412151948920846</v>
      </c>
      <c r="D27" s="160" t="s">
        <v>217</v>
      </c>
      <c r="E27" s="160">
        <v>0.4815515375783657</v>
      </c>
      <c r="F27" s="160">
        <v>0.24449271890771226</v>
      </c>
      <c r="G27" s="160">
        <v>1.4421766459894108</v>
      </c>
      <c r="H27" s="160">
        <v>2.838097912726011</v>
      </c>
      <c r="I27" s="160">
        <v>1.2340274393517638</v>
      </c>
      <c r="J27" s="160">
        <v>0.16519778304575153</v>
      </c>
    </row>
    <row r="28" spans="2:11" ht="12.75" customHeight="1">
      <c r="B28" s="149" t="s">
        <v>29</v>
      </c>
      <c r="C28" s="160">
        <v>4.440516408269801</v>
      </c>
      <c r="D28" s="160" t="s">
        <v>217</v>
      </c>
      <c r="E28" s="160">
        <v>0.35021930005699325</v>
      </c>
      <c r="F28" s="160">
        <v>0.19575937290921555</v>
      </c>
      <c r="G28" s="160">
        <v>1.2555031511477115</v>
      </c>
      <c r="H28" s="160">
        <v>1.2670669959609142</v>
      </c>
      <c r="I28" s="160">
        <v>1.2811088075198032</v>
      </c>
      <c r="J28" s="160">
        <v>0.08425086935333327</v>
      </c>
      <c r="K28" s="24"/>
    </row>
    <row r="29" spans="2:10" ht="12.75" customHeight="1">
      <c r="B29" s="149" t="s">
        <v>10</v>
      </c>
      <c r="C29" s="160">
        <v>13.578431777445546</v>
      </c>
      <c r="D29" s="160" t="s">
        <v>217</v>
      </c>
      <c r="E29" s="160">
        <v>0.8738962723120256</v>
      </c>
      <c r="F29" s="160">
        <v>0.3394814441590194</v>
      </c>
      <c r="G29" s="160">
        <v>5.765402628296728</v>
      </c>
      <c r="H29" s="160">
        <v>4.300924281596141</v>
      </c>
      <c r="I29" s="160">
        <v>2.040192620615031</v>
      </c>
      <c r="J29" s="160">
        <v>0.2511006302295423</v>
      </c>
    </row>
    <row r="30" spans="2:10" ht="12.75" customHeight="1">
      <c r="B30" s="149" t="s">
        <v>11</v>
      </c>
      <c r="C30" s="160">
        <v>5.712539337722088</v>
      </c>
      <c r="D30" s="160" t="s">
        <v>217</v>
      </c>
      <c r="E30" s="160">
        <v>0.13298421535182997</v>
      </c>
      <c r="F30" s="160">
        <v>0.08094691369241824</v>
      </c>
      <c r="G30" s="160">
        <v>1.1572104702354895</v>
      </c>
      <c r="H30" s="160">
        <v>2.149223157425227</v>
      </c>
      <c r="I30" s="160">
        <v>2.1574830465775148</v>
      </c>
      <c r="J30" s="160">
        <v>0.028909612033006515</v>
      </c>
    </row>
    <row r="31" spans="2:10" ht="12.75" customHeight="1">
      <c r="B31" s="149" t="s">
        <v>12</v>
      </c>
      <c r="C31" s="160">
        <v>14.027769747329991</v>
      </c>
      <c r="D31" s="160" t="s">
        <v>217</v>
      </c>
      <c r="E31" s="160">
        <v>0.47989955974790816</v>
      </c>
      <c r="F31" s="160">
        <v>0.39482270147934617</v>
      </c>
      <c r="G31" s="160">
        <v>3.5178867899592787</v>
      </c>
      <c r="H31" s="160">
        <v>5.685281703519538</v>
      </c>
      <c r="I31" s="160">
        <v>3.792115109815226</v>
      </c>
      <c r="J31" s="160">
        <v>0.14537404908026133</v>
      </c>
    </row>
    <row r="32" spans="2:10" ht="12.75" customHeight="1">
      <c r="B32" s="149" t="s">
        <v>13</v>
      </c>
      <c r="C32" s="160">
        <v>12.70453550513352</v>
      </c>
      <c r="D32" s="160">
        <v>0.04047345684620912</v>
      </c>
      <c r="E32" s="160">
        <v>2.0046750972601948</v>
      </c>
      <c r="F32" s="160">
        <v>2.440797244500979</v>
      </c>
      <c r="G32" s="160">
        <v>5.0063188152015</v>
      </c>
      <c r="H32" s="160">
        <v>1.6585857417793453</v>
      </c>
      <c r="I32" s="160">
        <v>1.4843020806660774</v>
      </c>
      <c r="J32" s="160">
        <v>0.06938306887921564</v>
      </c>
    </row>
    <row r="33" spans="2:10" ht="12.75" customHeight="1">
      <c r="B33" s="149" t="s">
        <v>14</v>
      </c>
      <c r="C33" s="160">
        <v>8.007136544227576</v>
      </c>
      <c r="D33" s="160">
        <v>0.02808362311777776</v>
      </c>
      <c r="E33" s="160">
        <v>1.2075957940644437</v>
      </c>
      <c r="F33" s="160">
        <v>1.0176183435618293</v>
      </c>
      <c r="G33" s="160">
        <v>3.598007714736468</v>
      </c>
      <c r="H33" s="160">
        <v>1.0523098780014373</v>
      </c>
      <c r="I33" s="160">
        <v>1.053135866916666</v>
      </c>
      <c r="J33" s="160">
        <v>0.050385323828954214</v>
      </c>
    </row>
    <row r="34" spans="2:10" ht="12.75" customHeight="1">
      <c r="B34" s="149" t="s">
        <v>47</v>
      </c>
      <c r="C34" s="160">
        <v>11.240883147348162</v>
      </c>
      <c r="D34" s="160">
        <v>0.28166222009300634</v>
      </c>
      <c r="E34" s="160">
        <v>0.8986759397688883</v>
      </c>
      <c r="F34" s="160">
        <v>0.7689956800779734</v>
      </c>
      <c r="G34" s="160">
        <v>3.0702007979052923</v>
      </c>
      <c r="H34" s="160">
        <v>4.090297108212808</v>
      </c>
      <c r="I34" s="160">
        <v>1.792395946046404</v>
      </c>
      <c r="J34" s="160">
        <v>0.33865545524379065</v>
      </c>
    </row>
    <row r="35" spans="2:10" ht="12.75" customHeight="1">
      <c r="B35" s="149" t="s">
        <v>205</v>
      </c>
      <c r="C35" s="160">
        <v>0.04129944576143788</v>
      </c>
      <c r="D35" s="160" t="s">
        <v>217</v>
      </c>
      <c r="E35" s="160" t="s">
        <v>217</v>
      </c>
      <c r="F35" s="160" t="s">
        <v>217</v>
      </c>
      <c r="G35" s="160">
        <v>0.01734576721980391</v>
      </c>
      <c r="H35" s="160" t="s">
        <v>217</v>
      </c>
      <c r="I35" s="160" t="s">
        <v>217</v>
      </c>
      <c r="J35" s="160" t="s">
        <v>217</v>
      </c>
    </row>
    <row r="36" spans="2:10" ht="12.75" customHeight="1">
      <c r="B36" s="149" t="s">
        <v>57</v>
      </c>
      <c r="C36" s="160" t="s">
        <v>217</v>
      </c>
      <c r="D36" s="160" t="s">
        <v>217</v>
      </c>
      <c r="E36" s="160" t="s">
        <v>217</v>
      </c>
      <c r="F36" s="160" t="s">
        <v>217</v>
      </c>
      <c r="G36" s="160" t="s">
        <v>217</v>
      </c>
      <c r="H36" s="160" t="s">
        <v>217</v>
      </c>
      <c r="I36" s="160" t="s">
        <v>217</v>
      </c>
      <c r="J36" s="160" t="s">
        <v>217</v>
      </c>
    </row>
    <row r="37" spans="2:10" ht="12.75" customHeight="1">
      <c r="B37" s="149" t="s">
        <v>19</v>
      </c>
      <c r="C37" s="160">
        <v>3.8061569213741153</v>
      </c>
      <c r="D37" s="160" t="s">
        <v>217</v>
      </c>
      <c r="E37" s="160" t="s">
        <v>217</v>
      </c>
      <c r="F37" s="160" t="s">
        <v>217</v>
      </c>
      <c r="G37" s="160" t="s">
        <v>217</v>
      </c>
      <c r="H37" s="160" t="s">
        <v>217</v>
      </c>
      <c r="I37" s="160">
        <v>3.8020269767979715</v>
      </c>
      <c r="J37" s="160" t="s">
        <v>217</v>
      </c>
    </row>
    <row r="38" spans="2:10" ht="12.75" customHeight="1">
      <c r="B38" s="93"/>
      <c r="C38" s="118"/>
      <c r="D38" s="106"/>
      <c r="E38" s="106"/>
      <c r="F38" s="106"/>
      <c r="G38" s="106"/>
      <c r="H38" s="106"/>
      <c r="I38" s="106"/>
      <c r="J38" s="106"/>
    </row>
    <row r="39" ht="12.75" customHeight="1"/>
    <row r="40" ht="12.75" customHeight="1">
      <c r="B40" s="117" t="s">
        <v>209</v>
      </c>
    </row>
    <row r="41" ht="12.75" customHeight="1"/>
    <row r="42" spans="2:18" ht="12.75" customHeight="1">
      <c r="B42" s="410" t="s">
        <v>152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70"/>
      <c r="P42" s="70"/>
      <c r="Q42" s="70"/>
      <c r="R42" s="70"/>
    </row>
    <row r="43" spans="2:18" ht="12.75" customHeight="1">
      <c r="B43" s="251"/>
      <c r="C43" s="251"/>
      <c r="D43" s="251"/>
      <c r="E43" s="251"/>
      <c r="F43" s="251"/>
      <c r="G43" s="251"/>
      <c r="H43" s="251"/>
      <c r="L43" s="82"/>
      <c r="M43" s="82"/>
      <c r="N43" s="82"/>
      <c r="O43" s="82"/>
      <c r="P43" s="82"/>
      <c r="Q43" s="82"/>
      <c r="R43" s="82"/>
    </row>
    <row r="44" spans="2:18" ht="12.75" customHeight="1">
      <c r="B44" s="433"/>
      <c r="C44" s="433"/>
      <c r="D44" s="433"/>
      <c r="E44" s="433"/>
      <c r="F44" s="433"/>
      <c r="G44" s="433"/>
      <c r="H44" s="433"/>
      <c r="I44" s="433"/>
      <c r="J44" s="433"/>
      <c r="K44" s="83"/>
      <c r="L44" s="83"/>
      <c r="M44" s="83"/>
      <c r="N44" s="83"/>
      <c r="O44" s="83"/>
      <c r="P44" s="83"/>
      <c r="Q44" s="83"/>
      <c r="R44" s="83"/>
    </row>
    <row r="45" spans="2:18" ht="12.7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70"/>
      <c r="L45" s="70"/>
      <c r="M45" s="70"/>
      <c r="N45" s="70"/>
      <c r="O45" s="70"/>
      <c r="P45" s="70"/>
      <c r="Q45" s="70"/>
      <c r="R45" s="70"/>
    </row>
    <row r="46" ht="12.75" customHeight="1">
      <c r="B46" s="63"/>
    </row>
    <row r="47" ht="12.75" customHeight="1">
      <c r="C47" s="63"/>
    </row>
    <row r="48" spans="4:9" ht="12.75" customHeight="1">
      <c r="D48" s="64"/>
      <c r="E48" s="64"/>
      <c r="F48" s="64"/>
      <c r="I48" s="350" t="s">
        <v>59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>
      <c r="F71" s="224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/>
    <row r="81" ht="12.75"/>
    <row r="82" spans="2:5" ht="12.75">
      <c r="B82" s="432"/>
      <c r="C82" s="432"/>
      <c r="D82" s="432"/>
      <c r="E82" s="432"/>
    </row>
    <row r="83" ht="12.75"/>
    <row r="84" ht="12.75"/>
    <row r="85" spans="2:5" ht="12.75">
      <c r="B85" s="431"/>
      <c r="C85" s="431"/>
      <c r="D85" s="431"/>
      <c r="E85" s="431"/>
    </row>
  </sheetData>
  <sheetProtection/>
  <mergeCells count="6">
    <mergeCell ref="B3:J3"/>
    <mergeCell ref="B85:E85"/>
    <mergeCell ref="B82:E82"/>
    <mergeCell ref="B44:J44"/>
    <mergeCell ref="B5:J5"/>
    <mergeCell ref="B42:N42"/>
  </mergeCells>
  <conditionalFormatting sqref="C24:J37">
    <cfRule type="expression" priority="2" dxfId="0" stopIfTrue="1">
      <formula>AND(C9&gt;=500,C9&lt;=1225)</formula>
    </cfRule>
  </conditionalFormatting>
  <conditionalFormatting sqref="C9:J22">
    <cfRule type="expression" priority="1" dxfId="0" stopIfTrue="1">
      <formula>AND(C9&gt;=500,C9&lt;=1225)</formula>
    </cfRule>
  </conditionalFormatting>
  <hyperlinks>
    <hyperlink ref="I1" location="Índice!B16" display="ÍNDICE"/>
    <hyperlink ref="I48" location="Índice!A16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6" r:id="rId2"/>
  <rowBreaks count="1" manualBreakCount="1">
    <brk id="42" min="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37.421875" style="1" customWidth="1"/>
    <col min="3" max="3" width="12.140625" style="1" customWidth="1"/>
    <col min="4" max="4" width="12.7109375" style="1" customWidth="1"/>
    <col min="5" max="5" width="12.00390625" style="1" customWidth="1"/>
    <col min="6" max="6" width="12.8515625" style="1" customWidth="1"/>
    <col min="7" max="7" width="11.8515625" style="1" customWidth="1"/>
    <col min="8" max="8" width="12.00390625" style="1" customWidth="1"/>
    <col min="9" max="9" width="13.421875" style="1" customWidth="1"/>
    <col min="10" max="10" width="10.28125" style="1" customWidth="1"/>
    <col min="11" max="11" width="12.00390625" style="1" customWidth="1"/>
    <col min="12" max="12" width="10.28125" style="1" customWidth="1"/>
    <col min="13" max="13" width="9.57421875" style="1" customWidth="1"/>
    <col min="14" max="20" width="12.28125" style="1" customWidth="1"/>
    <col min="21" max="21" width="4.57421875" style="1" customWidth="1"/>
    <col min="22" max="25" width="11.421875" style="1" customWidth="1"/>
    <col min="26" max="27" width="11.421875" style="34" customWidth="1"/>
    <col min="28" max="36" width="11.421875" style="331" customWidth="1"/>
    <col min="37" max="16384" width="11.421875" style="1" customWidth="1"/>
  </cols>
  <sheetData>
    <row r="1" spans="2:36" ht="37.5" customHeight="1">
      <c r="B1" s="249"/>
      <c r="K1" s="350" t="s">
        <v>59</v>
      </c>
      <c r="AB1" s="326"/>
      <c r="AC1" s="326"/>
      <c r="AD1" s="326"/>
      <c r="AE1" s="326"/>
      <c r="AF1" s="326"/>
      <c r="AG1" s="326"/>
      <c r="AH1" s="326"/>
      <c r="AI1" s="326"/>
      <c r="AJ1" s="326"/>
    </row>
    <row r="2" spans="28:36" ht="15.75" customHeight="1">
      <c r="AB2" s="326"/>
      <c r="AC2" s="326"/>
      <c r="AD2" s="326"/>
      <c r="AE2" s="326"/>
      <c r="AF2" s="326"/>
      <c r="AG2" s="326"/>
      <c r="AH2" s="326"/>
      <c r="AI2" s="326"/>
      <c r="AJ2" s="326"/>
    </row>
    <row r="3" spans="2:36" s="264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AB3" s="344"/>
      <c r="AC3" s="344"/>
      <c r="AD3" s="344"/>
      <c r="AE3" s="344"/>
      <c r="AF3" s="344"/>
      <c r="AG3" s="344"/>
      <c r="AH3" s="344"/>
      <c r="AI3" s="344"/>
      <c r="AJ3" s="344"/>
    </row>
    <row r="4" spans="2:36" s="8" customFormat="1" ht="12.75" customHeight="1">
      <c r="B4" s="4"/>
      <c r="S4" s="12"/>
      <c r="Z4" s="41"/>
      <c r="AA4" s="41"/>
      <c r="AB4" s="332"/>
      <c r="AC4" s="332"/>
      <c r="AD4" s="332"/>
      <c r="AE4" s="332"/>
      <c r="AF4" s="332"/>
      <c r="AG4" s="332"/>
      <c r="AH4" s="332"/>
      <c r="AI4" s="332"/>
      <c r="AJ4" s="332"/>
    </row>
    <row r="5" spans="2:36" s="8" customFormat="1" ht="15" customHeight="1">
      <c r="B5" s="119" t="s">
        <v>188</v>
      </c>
      <c r="C5" s="77"/>
      <c r="D5" s="77"/>
      <c r="E5" s="77"/>
      <c r="F5" s="77"/>
      <c r="G5" s="77"/>
      <c r="H5" s="77"/>
      <c r="I5" s="77"/>
      <c r="J5" s="77"/>
      <c r="K5" s="77"/>
      <c r="L5" s="13"/>
      <c r="Q5" s="24"/>
      <c r="Z5" s="41"/>
      <c r="AA5" s="41"/>
      <c r="AB5" s="332"/>
      <c r="AC5" s="332"/>
      <c r="AD5" s="332"/>
      <c r="AE5" s="332"/>
      <c r="AF5" s="332"/>
      <c r="AG5" s="332"/>
      <c r="AH5" s="332"/>
      <c r="AI5" s="332"/>
      <c r="AJ5" s="332"/>
    </row>
    <row r="6" spans="2:36" s="8" customFormat="1" ht="12.75" customHeight="1">
      <c r="B6" s="119"/>
      <c r="C6" s="77"/>
      <c r="D6" s="77"/>
      <c r="E6" s="77"/>
      <c r="F6" s="77"/>
      <c r="G6" s="77"/>
      <c r="H6" s="77"/>
      <c r="I6" s="77"/>
      <c r="J6" s="77"/>
      <c r="K6" s="77"/>
      <c r="L6" s="13"/>
      <c r="Q6" s="24"/>
      <c r="Z6" s="41"/>
      <c r="AA6" s="41"/>
      <c r="AB6" s="332"/>
      <c r="AC6" s="332"/>
      <c r="AD6" s="332"/>
      <c r="AE6" s="332"/>
      <c r="AF6" s="332"/>
      <c r="AG6" s="332"/>
      <c r="AH6" s="332"/>
      <c r="AI6" s="332"/>
      <c r="AJ6" s="332"/>
    </row>
    <row r="7" spans="2:36" s="8" customFormat="1" ht="12.75" customHeight="1">
      <c r="B7" s="51" t="s">
        <v>143</v>
      </c>
      <c r="C7" s="48"/>
      <c r="D7" s="48"/>
      <c r="E7" s="48"/>
      <c r="F7" s="48"/>
      <c r="G7" s="48"/>
      <c r="H7" s="48"/>
      <c r="I7" s="48"/>
      <c r="J7" s="48"/>
      <c r="K7" s="48"/>
      <c r="L7" s="13"/>
      <c r="M7" s="9"/>
      <c r="Q7" s="24"/>
      <c r="Z7" s="41"/>
      <c r="AA7" s="41"/>
      <c r="AB7" s="332"/>
      <c r="AC7" s="332"/>
      <c r="AD7" s="332"/>
      <c r="AE7" s="332"/>
      <c r="AF7" s="332"/>
      <c r="AG7" s="332"/>
      <c r="AH7" s="332"/>
      <c r="AI7" s="332"/>
      <c r="AJ7" s="332"/>
    </row>
    <row r="8" spans="2:36" s="207" customFormat="1" ht="12.75" customHeight="1">
      <c r="B8" s="439"/>
      <c r="C8" s="436" t="s">
        <v>183</v>
      </c>
      <c r="D8" s="436"/>
      <c r="E8" s="436"/>
      <c r="F8" s="436"/>
      <c r="G8" s="436"/>
      <c r="H8" s="436"/>
      <c r="I8" s="436"/>
      <c r="J8" s="436"/>
      <c r="K8" s="437" t="s">
        <v>102</v>
      </c>
      <c r="Z8" s="176"/>
      <c r="AA8" s="176"/>
      <c r="AB8" s="345"/>
      <c r="AC8" s="345"/>
      <c r="AD8" s="345"/>
      <c r="AE8" s="345"/>
      <c r="AF8" s="345"/>
      <c r="AG8" s="345"/>
      <c r="AH8" s="345"/>
      <c r="AI8" s="345"/>
      <c r="AJ8" s="345"/>
    </row>
    <row r="9" spans="2:36" s="207" customFormat="1" ht="51">
      <c r="B9" s="439"/>
      <c r="C9" s="219" t="s">
        <v>159</v>
      </c>
      <c r="D9" s="219" t="s">
        <v>147</v>
      </c>
      <c r="E9" s="219" t="s">
        <v>210</v>
      </c>
      <c r="F9" s="219" t="s">
        <v>115</v>
      </c>
      <c r="G9" s="219" t="s">
        <v>180</v>
      </c>
      <c r="H9" s="219" t="s">
        <v>150</v>
      </c>
      <c r="I9" s="219" t="s">
        <v>151</v>
      </c>
      <c r="J9" s="219" t="s">
        <v>56</v>
      </c>
      <c r="K9" s="438"/>
      <c r="Z9" s="176"/>
      <c r="AA9" s="176"/>
      <c r="AB9" s="345"/>
      <c r="AC9" s="345"/>
      <c r="AD9" s="345"/>
      <c r="AE9" s="345"/>
      <c r="AF9" s="345"/>
      <c r="AG9" s="345"/>
      <c r="AH9" s="345"/>
      <c r="AI9" s="345"/>
      <c r="AJ9" s="345"/>
    </row>
    <row r="10" spans="2:36" s="8" customFormat="1" ht="12.75" customHeight="1">
      <c r="B10" s="41"/>
      <c r="D10" s="41"/>
      <c r="E10" s="41"/>
      <c r="F10" s="41"/>
      <c r="G10" s="41"/>
      <c r="H10" s="41"/>
      <c r="I10" s="41"/>
      <c r="J10" s="41"/>
      <c r="K10" s="29"/>
      <c r="Z10" s="41"/>
      <c r="AA10" s="41"/>
      <c r="AB10" s="332"/>
      <c r="AC10" s="332"/>
      <c r="AD10" s="332"/>
      <c r="AE10" s="332"/>
      <c r="AF10" s="332"/>
      <c r="AG10" s="332"/>
      <c r="AH10" s="332"/>
      <c r="AI10" s="332"/>
      <c r="AJ10" s="332"/>
    </row>
    <row r="11" spans="2:36" s="8" customFormat="1" ht="12.75" customHeight="1">
      <c r="B11" s="90" t="s">
        <v>159</v>
      </c>
      <c r="C11" s="380">
        <v>100</v>
      </c>
      <c r="D11" s="380">
        <v>0.27459647282277133</v>
      </c>
      <c r="E11" s="380">
        <v>8.483868555393332</v>
      </c>
      <c r="F11" s="380">
        <v>5.406154218007551</v>
      </c>
      <c r="G11" s="380">
        <v>26.87692260386467</v>
      </c>
      <c r="H11" s="380">
        <v>30.060334619855123</v>
      </c>
      <c r="I11" s="380">
        <v>27.32648192098826</v>
      </c>
      <c r="J11" s="380">
        <v>1.5716416090689094</v>
      </c>
      <c r="K11" s="381">
        <v>100</v>
      </c>
      <c r="Z11" s="41"/>
      <c r="AA11" s="41"/>
      <c r="AB11" s="332"/>
      <c r="AC11" s="332"/>
      <c r="AD11" s="332"/>
      <c r="AE11" s="332"/>
      <c r="AF11" s="332"/>
      <c r="AG11" s="332"/>
      <c r="AH11" s="332"/>
      <c r="AI11" s="332"/>
      <c r="AJ11" s="332"/>
    </row>
    <row r="12" spans="2:36" s="8" customFormat="1" ht="12.75" customHeight="1">
      <c r="B12" s="149" t="s">
        <v>174</v>
      </c>
      <c r="C12" s="159">
        <v>14.978857250118391</v>
      </c>
      <c r="D12" s="159">
        <v>0.0264123665480428</v>
      </c>
      <c r="E12" s="159">
        <v>1.2500058926281779</v>
      </c>
      <c r="F12" s="159">
        <v>0.5595237942182839</v>
      </c>
      <c r="G12" s="159">
        <v>1.8856088734837826</v>
      </c>
      <c r="H12" s="159">
        <v>6.357417254643882</v>
      </c>
      <c r="I12" s="159">
        <v>4.635331491404937</v>
      </c>
      <c r="J12" s="159">
        <v>0.26455757719128725</v>
      </c>
      <c r="K12" s="159" t="s">
        <v>217</v>
      </c>
      <c r="Z12" s="41"/>
      <c r="AA12" s="41"/>
      <c r="AB12" s="332"/>
      <c r="AC12" s="332"/>
      <c r="AD12" s="332"/>
      <c r="AE12" s="332"/>
      <c r="AF12" s="332"/>
      <c r="AG12" s="332"/>
      <c r="AH12" s="332"/>
      <c r="AI12" s="332"/>
      <c r="AJ12" s="332"/>
    </row>
    <row r="13" spans="2:11" ht="12.75" customHeight="1">
      <c r="B13" s="149" t="s">
        <v>175</v>
      </c>
      <c r="C13" s="159">
        <v>7.50065943866182</v>
      </c>
      <c r="D13" s="159" t="s">
        <v>217</v>
      </c>
      <c r="E13" s="159">
        <v>0.44213460562675444</v>
      </c>
      <c r="F13" s="159">
        <v>0.3457231733281234</v>
      </c>
      <c r="G13" s="159">
        <v>0.6230275766427382</v>
      </c>
      <c r="H13" s="159">
        <v>2.0516872415814733</v>
      </c>
      <c r="I13" s="159">
        <v>3.9752607112981013</v>
      </c>
      <c r="J13" s="159">
        <v>0.057174564074081904</v>
      </c>
      <c r="K13" s="159" t="s">
        <v>217</v>
      </c>
    </row>
    <row r="14" spans="2:11" ht="12.75" customHeight="1">
      <c r="B14" s="149" t="s">
        <v>28</v>
      </c>
      <c r="C14" s="159">
        <v>6.8312006304897945</v>
      </c>
      <c r="D14" s="159" t="s">
        <v>217</v>
      </c>
      <c r="E14" s="159">
        <v>0.5571051382003462</v>
      </c>
      <c r="F14" s="159">
        <v>0.27458843742071837</v>
      </c>
      <c r="G14" s="159">
        <v>1.6374247672090527</v>
      </c>
      <c r="H14" s="159">
        <v>3.018501459657567</v>
      </c>
      <c r="I14" s="159">
        <v>1.160711148081104</v>
      </c>
      <c r="J14" s="159">
        <v>0.17575567063679876</v>
      </c>
      <c r="K14" s="159" t="s">
        <v>217</v>
      </c>
    </row>
    <row r="15" spans="2:11" ht="12.75" customHeight="1">
      <c r="B15" s="149" t="s">
        <v>29</v>
      </c>
      <c r="C15" s="159">
        <v>4.679614592118736</v>
      </c>
      <c r="D15" s="159" t="s">
        <v>217</v>
      </c>
      <c r="E15" s="159">
        <v>0.38554394743518683</v>
      </c>
      <c r="F15" s="159">
        <v>0.20155466816146647</v>
      </c>
      <c r="G15" s="159">
        <v>1.2986870367322891</v>
      </c>
      <c r="H15" s="159">
        <v>1.3604658861827152</v>
      </c>
      <c r="I15" s="159">
        <v>1.332505365505802</v>
      </c>
      <c r="J15" s="159">
        <v>0.09399813321539541</v>
      </c>
      <c r="K15" s="159" t="s">
        <v>217</v>
      </c>
    </row>
    <row r="16" spans="2:11" ht="12.75" customHeight="1">
      <c r="B16" s="149" t="s">
        <v>10</v>
      </c>
      <c r="C16" s="159">
        <v>14.38369644779535</v>
      </c>
      <c r="D16" s="159" t="s">
        <v>217</v>
      </c>
      <c r="E16" s="159">
        <v>0.9759129716673899</v>
      </c>
      <c r="F16" s="159">
        <v>0.3520979256234628</v>
      </c>
      <c r="G16" s="159">
        <v>6.121232682101512</v>
      </c>
      <c r="H16" s="159">
        <v>4.506307040640718</v>
      </c>
      <c r="I16" s="159">
        <v>2.1561742529433285</v>
      </c>
      <c r="J16" s="159">
        <v>0.2635290457285098</v>
      </c>
      <c r="K16" s="159" t="s">
        <v>217</v>
      </c>
    </row>
    <row r="17" spans="2:11" ht="12.75" customHeight="1">
      <c r="B17" s="149" t="s">
        <v>11</v>
      </c>
      <c r="C17" s="159">
        <v>5.6680306493805075</v>
      </c>
      <c r="D17" s="159" t="s">
        <v>217</v>
      </c>
      <c r="E17" s="159">
        <v>0.1436515609679172</v>
      </c>
      <c r="F17" s="159">
        <v>0.0743703244673924</v>
      </c>
      <c r="G17" s="159">
        <v>1.0466807575477117</v>
      </c>
      <c r="H17" s="159">
        <v>2.1529038443077715</v>
      </c>
      <c r="I17" s="159">
        <v>2.217508476813479</v>
      </c>
      <c r="J17" s="159">
        <v>0.02618469682320925</v>
      </c>
      <c r="K17" s="159" t="s">
        <v>217</v>
      </c>
    </row>
    <row r="18" spans="2:11" ht="12.75" customHeight="1">
      <c r="B18" s="149" t="s">
        <v>12</v>
      </c>
      <c r="C18" s="159">
        <v>13.046257345428922</v>
      </c>
      <c r="D18" s="159">
        <v>0.0139601718333231</v>
      </c>
      <c r="E18" s="159">
        <v>0.48284730936169457</v>
      </c>
      <c r="F18" s="159">
        <v>0.36230824316540977</v>
      </c>
      <c r="G18" s="159">
        <v>3.2856758994507795</v>
      </c>
      <c r="H18" s="159">
        <v>4.724508383388528</v>
      </c>
      <c r="I18" s="159">
        <v>3.9197842955245505</v>
      </c>
      <c r="J18" s="159">
        <v>0.25717304270462726</v>
      </c>
      <c r="K18" s="159" t="s">
        <v>217</v>
      </c>
    </row>
    <row r="19" spans="2:11" ht="12.75" customHeight="1">
      <c r="B19" s="149" t="s">
        <v>13</v>
      </c>
      <c r="C19" s="159">
        <v>11.865066635982133</v>
      </c>
      <c r="D19" s="159">
        <v>0.03998683908282436</v>
      </c>
      <c r="E19" s="159">
        <v>2.145586271504884</v>
      </c>
      <c r="F19" s="159">
        <v>2.034137923497833</v>
      </c>
      <c r="G19" s="159">
        <v>4.894743732814959</v>
      </c>
      <c r="H19" s="159">
        <v>1.3064519135827946</v>
      </c>
      <c r="I19" s="159">
        <v>1.3753153091765644</v>
      </c>
      <c r="J19" s="159">
        <v>0.06884464632231459</v>
      </c>
      <c r="K19" s="159" t="s">
        <v>217</v>
      </c>
    </row>
    <row r="20" spans="2:11" ht="12.75" customHeight="1">
      <c r="B20" s="149" t="s">
        <v>14</v>
      </c>
      <c r="C20" s="159">
        <v>7.200231826706147</v>
      </c>
      <c r="D20" s="159">
        <v>0.024250843395799568</v>
      </c>
      <c r="E20" s="159">
        <v>1.2519156398494282</v>
      </c>
      <c r="F20" s="159">
        <v>0.7471531106219899</v>
      </c>
      <c r="G20" s="159">
        <v>3.2864071210376027</v>
      </c>
      <c r="H20" s="159">
        <v>0.8629378972702806</v>
      </c>
      <c r="I20" s="159">
        <v>0.9735157433882605</v>
      </c>
      <c r="J20" s="159">
        <v>0.054051471142835796</v>
      </c>
      <c r="K20" s="159" t="s">
        <v>217</v>
      </c>
    </row>
    <row r="21" spans="2:11" ht="12.75" customHeight="1">
      <c r="B21" s="149" t="s">
        <v>47</v>
      </c>
      <c r="C21" s="159">
        <v>9.809704537195138</v>
      </c>
      <c r="D21" s="159">
        <v>0.13518760413881112</v>
      </c>
      <c r="E21" s="159">
        <v>0.8431520589485684</v>
      </c>
      <c r="F21" s="159">
        <v>0.4517101264065185</v>
      </c>
      <c r="G21" s="159">
        <v>2.780431246100166</v>
      </c>
      <c r="H21" s="159">
        <v>3.715829720616583</v>
      </c>
      <c r="I21" s="159">
        <v>1.5733210080979745</v>
      </c>
      <c r="J21" s="159">
        <v>0.3100727728865404</v>
      </c>
      <c r="K21" s="159" t="s">
        <v>217</v>
      </c>
    </row>
    <row r="22" spans="2:11" ht="12.75" customHeight="1">
      <c r="B22" s="149" t="s">
        <v>205</v>
      </c>
      <c r="C22" s="159">
        <v>0.03322906595629439</v>
      </c>
      <c r="D22" s="159" t="s">
        <v>217</v>
      </c>
      <c r="E22" s="159" t="s">
        <v>217</v>
      </c>
      <c r="F22" s="159" t="s">
        <v>217</v>
      </c>
      <c r="G22" s="159">
        <v>0.016022591693579967</v>
      </c>
      <c r="H22" s="159" t="s">
        <v>217</v>
      </c>
      <c r="I22" s="159" t="s">
        <v>217</v>
      </c>
      <c r="J22" s="159" t="s">
        <v>217</v>
      </c>
      <c r="K22" s="159" t="s">
        <v>217</v>
      </c>
    </row>
    <row r="23" spans="2:11" ht="12.75" customHeight="1">
      <c r="B23" s="149" t="s">
        <v>57</v>
      </c>
      <c r="C23" s="159" t="s">
        <v>217</v>
      </c>
      <c r="D23" s="159" t="s">
        <v>217</v>
      </c>
      <c r="E23" s="159" t="s">
        <v>217</v>
      </c>
      <c r="F23" s="159" t="s">
        <v>217</v>
      </c>
      <c r="G23" s="159" t="s">
        <v>217</v>
      </c>
      <c r="H23" s="159" t="s">
        <v>217</v>
      </c>
      <c r="I23" s="159" t="s">
        <v>217</v>
      </c>
      <c r="J23" s="159" t="s">
        <v>217</v>
      </c>
      <c r="K23" s="159" t="s">
        <v>217</v>
      </c>
    </row>
    <row r="24" spans="2:11" ht="12.75" customHeight="1">
      <c r="B24" s="149" t="s">
        <v>19</v>
      </c>
      <c r="C24" s="159">
        <v>3.9968598720164303</v>
      </c>
      <c r="D24" s="159" t="s">
        <v>217</v>
      </c>
      <c r="E24" s="159" t="s">
        <v>217</v>
      </c>
      <c r="F24" s="159" t="s">
        <v>217</v>
      </c>
      <c r="G24" s="159" t="s">
        <v>217</v>
      </c>
      <c r="H24" s="159" t="s">
        <v>217</v>
      </c>
      <c r="I24" s="159">
        <v>3.9965598836730964</v>
      </c>
      <c r="J24" s="159" t="s">
        <v>217</v>
      </c>
      <c r="K24" s="159" t="s">
        <v>217</v>
      </c>
    </row>
    <row r="25" spans="2:11" ht="12.75" customHeight="1">
      <c r="B25" s="360"/>
      <c r="C25" s="34"/>
      <c r="E25" s="159"/>
      <c r="K25" s="161"/>
    </row>
    <row r="26" spans="2:11" ht="12.75" customHeight="1">
      <c r="B26" s="105" t="s">
        <v>102</v>
      </c>
      <c r="C26" s="76">
        <v>100</v>
      </c>
      <c r="D26" s="76">
        <v>0.5477818691916535</v>
      </c>
      <c r="E26" s="76">
        <v>7.49991232684552</v>
      </c>
      <c r="F26" s="76">
        <v>6.355953007189199</v>
      </c>
      <c r="G26" s="76">
        <v>27.19551113449062</v>
      </c>
      <c r="H26" s="76">
        <v>31.18008065930212</v>
      </c>
      <c r="I26" s="76">
        <v>25.74153954059267</v>
      </c>
      <c r="J26" s="76">
        <v>1.4792214623882167</v>
      </c>
      <c r="K26" s="76"/>
    </row>
    <row r="27" spans="2:11" ht="12.75" customHeight="1">
      <c r="B27" s="120"/>
      <c r="C27" s="33"/>
      <c r="D27" s="33"/>
      <c r="E27" s="33"/>
      <c r="F27" s="33"/>
      <c r="G27" s="33"/>
      <c r="H27" s="33"/>
      <c r="I27" s="33"/>
      <c r="J27" s="33"/>
      <c r="K27" s="33"/>
    </row>
    <row r="28" ht="12.75" customHeight="1">
      <c r="B28" s="50"/>
    </row>
    <row r="29" spans="2:36" s="2" customFormat="1" ht="12.75" customHeight="1">
      <c r="B29" s="117" t="s">
        <v>209</v>
      </c>
      <c r="Z29" s="40"/>
      <c r="AA29" s="40"/>
      <c r="AB29" s="333"/>
      <c r="AC29" s="333"/>
      <c r="AD29" s="333"/>
      <c r="AE29" s="333"/>
      <c r="AF29" s="333"/>
      <c r="AG29" s="333"/>
      <c r="AH29" s="333"/>
      <c r="AI29" s="333"/>
      <c r="AJ29" s="333"/>
    </row>
    <row r="30" ht="12.75" customHeight="1">
      <c r="B30" s="50"/>
    </row>
    <row r="31" spans="2:36" ht="12.75" customHeight="1">
      <c r="B31" s="410" t="s">
        <v>152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AC31" s="334" t="s">
        <v>159</v>
      </c>
      <c r="AD31" s="334" t="s">
        <v>147</v>
      </c>
      <c r="AE31" s="334" t="s">
        <v>148</v>
      </c>
      <c r="AF31" s="334" t="s">
        <v>33</v>
      </c>
      <c r="AG31" s="334" t="s">
        <v>135</v>
      </c>
      <c r="AH31" s="334" t="s">
        <v>150</v>
      </c>
      <c r="AI31" s="334" t="s">
        <v>151</v>
      </c>
      <c r="AJ31" s="334" t="s">
        <v>56</v>
      </c>
    </row>
    <row r="32" spans="2:36" ht="12.75">
      <c r="B32" s="8"/>
      <c r="AB32" s="343"/>
      <c r="AC32" s="334" t="s">
        <v>165</v>
      </c>
      <c r="AD32" s="334" t="s">
        <v>165</v>
      </c>
      <c r="AE32" s="334" t="s">
        <v>165</v>
      </c>
      <c r="AF32" s="334" t="s">
        <v>165</v>
      </c>
      <c r="AG32" s="334" t="s">
        <v>165</v>
      </c>
      <c r="AH32" s="334" t="s">
        <v>165</v>
      </c>
      <c r="AI32" s="334" t="s">
        <v>165</v>
      </c>
      <c r="AJ32" s="334" t="s">
        <v>165</v>
      </c>
    </row>
    <row r="33" spans="28:36" ht="16.5" customHeight="1">
      <c r="AB33" s="334" t="s">
        <v>159</v>
      </c>
      <c r="AC33" s="334">
        <v>3564375</v>
      </c>
      <c r="AD33" s="334">
        <v>19525</v>
      </c>
      <c r="AE33" s="334">
        <v>267325</v>
      </c>
      <c r="AF33" s="334">
        <v>226550</v>
      </c>
      <c r="AG33" s="334">
        <v>969350</v>
      </c>
      <c r="AH33" s="334">
        <v>1111375</v>
      </c>
      <c r="AI33" s="334">
        <v>917525</v>
      </c>
      <c r="AJ33" s="334">
        <v>52725</v>
      </c>
    </row>
    <row r="34" spans="28:36" ht="12.75">
      <c r="AB34" s="334" t="s">
        <v>84</v>
      </c>
      <c r="AC34" s="334">
        <v>432725</v>
      </c>
      <c r="AD34" s="334">
        <v>925</v>
      </c>
      <c r="AE34" s="334">
        <v>35900</v>
      </c>
      <c r="AF34" s="334">
        <v>16225</v>
      </c>
      <c r="AG34" s="334">
        <v>54500</v>
      </c>
      <c r="AH34" s="334">
        <v>185600</v>
      </c>
      <c r="AI34" s="334">
        <v>131725</v>
      </c>
      <c r="AJ34" s="334">
        <v>7850</v>
      </c>
    </row>
    <row r="35" spans="28:36" ht="12.75">
      <c r="AB35" s="334" t="s">
        <v>85</v>
      </c>
      <c r="AC35" s="334">
        <v>224900</v>
      </c>
      <c r="AD35" s="334">
        <v>200</v>
      </c>
      <c r="AE35" s="334">
        <v>12650</v>
      </c>
      <c r="AF35" s="334">
        <v>10625</v>
      </c>
      <c r="AG35" s="334">
        <v>18250</v>
      </c>
      <c r="AH35" s="334">
        <v>62100</v>
      </c>
      <c r="AI35" s="334">
        <v>119325</v>
      </c>
      <c r="AJ35" s="334">
        <v>1750</v>
      </c>
    </row>
    <row r="36" spans="28:36" ht="12.75">
      <c r="AB36" s="334" t="s">
        <v>86</v>
      </c>
      <c r="AC36" s="334">
        <v>217125</v>
      </c>
      <c r="AD36" s="334">
        <v>275</v>
      </c>
      <c r="AE36" s="334">
        <v>16000</v>
      </c>
      <c r="AF36" s="334">
        <v>8225</v>
      </c>
      <c r="AG36" s="334">
        <v>47550</v>
      </c>
      <c r="AH36" s="334">
        <v>94800</v>
      </c>
      <c r="AI36" s="334">
        <v>45125</v>
      </c>
      <c r="AJ36" s="334">
        <v>5150</v>
      </c>
    </row>
    <row r="37" spans="28:36" ht="12.75">
      <c r="AB37" s="334" t="s">
        <v>87</v>
      </c>
      <c r="AC37" s="334">
        <v>157925</v>
      </c>
      <c r="AD37" s="334">
        <v>225</v>
      </c>
      <c r="AE37" s="334">
        <v>11450</v>
      </c>
      <c r="AF37" s="334">
        <v>6525</v>
      </c>
      <c r="AG37" s="334">
        <v>45375</v>
      </c>
      <c r="AH37" s="334">
        <v>44775</v>
      </c>
      <c r="AI37" s="334">
        <v>46875</v>
      </c>
      <c r="AJ37" s="334">
        <v>2700</v>
      </c>
    </row>
    <row r="38" spans="28:36" ht="12.75">
      <c r="AB38" s="334" t="s">
        <v>88</v>
      </c>
      <c r="AC38" s="334">
        <v>468150</v>
      </c>
      <c r="AD38" s="334">
        <v>275</v>
      </c>
      <c r="AE38" s="334">
        <v>29075</v>
      </c>
      <c r="AF38" s="334">
        <v>11525</v>
      </c>
      <c r="AG38" s="334">
        <v>196500</v>
      </c>
      <c r="AH38" s="334">
        <v>148400</v>
      </c>
      <c r="AI38" s="334">
        <v>74600</v>
      </c>
      <c r="AJ38" s="334">
        <v>7775</v>
      </c>
    </row>
    <row r="39" spans="28:36" ht="12.75">
      <c r="AB39" s="334" t="s">
        <v>128</v>
      </c>
      <c r="AC39" s="334">
        <v>206950</v>
      </c>
      <c r="AD39" s="334">
        <v>225</v>
      </c>
      <c r="AE39" s="334">
        <v>4625</v>
      </c>
      <c r="AF39" s="334">
        <v>3000</v>
      </c>
      <c r="AG39" s="334">
        <v>43775</v>
      </c>
      <c r="AH39" s="334">
        <v>78275</v>
      </c>
      <c r="AI39" s="334">
        <v>76150</v>
      </c>
      <c r="AJ39" s="334">
        <v>900</v>
      </c>
    </row>
    <row r="40" spans="28:36" ht="12.75">
      <c r="AB40" s="334" t="s">
        <v>89</v>
      </c>
      <c r="AC40" s="334">
        <v>527425</v>
      </c>
      <c r="AD40" s="334">
        <v>500</v>
      </c>
      <c r="AE40" s="334">
        <v>17025</v>
      </c>
      <c r="AF40" s="334">
        <v>13775</v>
      </c>
      <c r="AG40" s="334">
        <v>130875</v>
      </c>
      <c r="AH40" s="334">
        <v>215875</v>
      </c>
      <c r="AI40" s="334">
        <v>138300</v>
      </c>
      <c r="AJ40" s="334">
        <v>11075</v>
      </c>
    </row>
    <row r="41" spans="28:36" ht="12.75">
      <c r="AB41" s="334" t="s">
        <v>130</v>
      </c>
      <c r="AC41" s="334">
        <v>462225</v>
      </c>
      <c r="AD41" s="334">
        <v>1700</v>
      </c>
      <c r="AE41" s="334">
        <v>67000</v>
      </c>
      <c r="AF41" s="334">
        <v>86200</v>
      </c>
      <c r="AG41" s="334">
        <v>177225</v>
      </c>
      <c r="AH41" s="334">
        <v>72450</v>
      </c>
      <c r="AI41" s="334">
        <v>55525</v>
      </c>
      <c r="AJ41" s="334">
        <v>2125</v>
      </c>
    </row>
    <row r="42" spans="28:36" ht="12.75">
      <c r="AB42" s="334" t="s">
        <v>131</v>
      </c>
      <c r="AC42" s="334">
        <v>306675</v>
      </c>
      <c r="AD42" s="334">
        <v>1150</v>
      </c>
      <c r="AE42" s="334">
        <v>40950</v>
      </c>
      <c r="AF42" s="334">
        <v>39725</v>
      </c>
      <c r="AG42" s="334">
        <v>136550</v>
      </c>
      <c r="AH42" s="334">
        <v>47475</v>
      </c>
      <c r="AI42" s="334">
        <v>39200</v>
      </c>
      <c r="AJ42" s="334">
        <v>1625</v>
      </c>
    </row>
    <row r="43" spans="28:36" ht="12.75">
      <c r="AB43" s="334" t="s">
        <v>132</v>
      </c>
      <c r="AC43" s="334">
        <v>434400</v>
      </c>
      <c r="AD43" s="334">
        <v>14050</v>
      </c>
      <c r="AE43" s="334">
        <v>32450</v>
      </c>
      <c r="AF43" s="334">
        <v>30525</v>
      </c>
      <c r="AG43" s="334">
        <v>118150</v>
      </c>
      <c r="AH43" s="334">
        <v>161500</v>
      </c>
      <c r="AI43" s="334">
        <v>66075</v>
      </c>
      <c r="AJ43" s="334">
        <v>11650</v>
      </c>
    </row>
    <row r="44" spans="28:36" ht="12.75">
      <c r="AB44" s="334" t="s">
        <v>133</v>
      </c>
      <c r="AC44" s="334">
        <v>1300</v>
      </c>
      <c r="AD44" s="334">
        <v>0</v>
      </c>
      <c r="AE44" s="334">
        <v>200</v>
      </c>
      <c r="AF44" s="334">
        <v>200</v>
      </c>
      <c r="AG44" s="334">
        <v>575</v>
      </c>
      <c r="AH44" s="334">
        <v>125</v>
      </c>
      <c r="AI44" s="334">
        <v>200</v>
      </c>
      <c r="AJ44" s="334">
        <v>0</v>
      </c>
    </row>
    <row r="45" spans="28:36" ht="12.75">
      <c r="AB45" s="334" t="s">
        <v>4</v>
      </c>
      <c r="AC45" s="334">
        <v>225</v>
      </c>
      <c r="AD45" s="334">
        <v>0</v>
      </c>
      <c r="AE45" s="334">
        <v>0</v>
      </c>
      <c r="AF45" s="334">
        <v>0</v>
      </c>
      <c r="AG45" s="334">
        <v>25</v>
      </c>
      <c r="AH45" s="334">
        <v>0</v>
      </c>
      <c r="AI45" s="334">
        <v>200</v>
      </c>
      <c r="AJ45" s="334">
        <v>0</v>
      </c>
    </row>
    <row r="46" spans="28:36" ht="12.75">
      <c r="AB46" s="334" t="s">
        <v>56</v>
      </c>
      <c r="AC46" s="334">
        <v>124350</v>
      </c>
      <c r="AD46" s="334">
        <v>0</v>
      </c>
      <c r="AE46" s="334">
        <v>0</v>
      </c>
      <c r="AF46" s="334">
        <v>0</v>
      </c>
      <c r="AG46" s="334">
        <v>0</v>
      </c>
      <c r="AH46" s="334">
        <v>0</v>
      </c>
      <c r="AI46" s="334">
        <v>124225</v>
      </c>
      <c r="AJ46" s="334">
        <v>125</v>
      </c>
    </row>
    <row r="47" spans="28:36" ht="12.75">
      <c r="AB47" s="332"/>
      <c r="AC47" s="332"/>
      <c r="AD47" s="332"/>
      <c r="AE47" s="332"/>
      <c r="AF47" s="332"/>
      <c r="AG47" s="332"/>
      <c r="AH47" s="332"/>
      <c r="AI47" s="332"/>
      <c r="AJ47" s="332"/>
    </row>
  </sheetData>
  <sheetProtection/>
  <mergeCells count="5">
    <mergeCell ref="B3:K3"/>
    <mergeCell ref="B31:N31"/>
    <mergeCell ref="C8:J8"/>
    <mergeCell ref="K8:K9"/>
    <mergeCell ref="B8:B9"/>
  </mergeCells>
  <conditionalFormatting sqref="B1">
    <cfRule type="expression" priority="2" dxfId="0" stopIfTrue="1">
      <formula>AND(B20&gt;=500,B20&lt;=1225)</formula>
    </cfRule>
  </conditionalFormatting>
  <conditionalFormatting sqref="E25">
    <cfRule type="expression" priority="7" dxfId="0" stopIfTrue="1">
      <formula>AND(AE48&gt;=500,AE48&lt;=1225)</formula>
    </cfRule>
  </conditionalFormatting>
  <conditionalFormatting sqref="C26:K26">
    <cfRule type="expression" priority="3" dxfId="0" stopIfTrue="1">
      <formula>AND(AC34&gt;=500,AC34&lt;=1225)</formula>
    </cfRule>
  </conditionalFormatting>
  <conditionalFormatting sqref="K11 K25">
    <cfRule type="expression" priority="4" dxfId="0" stopIfTrue="1">
      <formula>AND(AC34&gt;=500,AC34&lt;=1225)</formula>
    </cfRule>
  </conditionalFormatting>
  <conditionalFormatting sqref="C11:J11 C12:K24">
    <cfRule type="expression" priority="12" dxfId="0" stopIfTrue="1">
      <formula>AND(AC33&gt;=500,AC34&lt;=1225)</formula>
    </cfRule>
  </conditionalFormatting>
  <hyperlinks>
    <hyperlink ref="K1" location="Índice!B17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38.28125" style="1" customWidth="1"/>
    <col min="3" max="3" width="11.140625" style="1" customWidth="1"/>
    <col min="4" max="5" width="11.28125" style="1" customWidth="1"/>
    <col min="6" max="7" width="12.7109375" style="1" customWidth="1"/>
    <col min="8" max="8" width="13.421875" style="1" customWidth="1"/>
    <col min="9" max="9" width="10.28125" style="1" customWidth="1"/>
    <col min="10" max="10" width="11.7109375" style="1" customWidth="1"/>
    <col min="11" max="11" width="10.28125" style="1" customWidth="1"/>
    <col min="12" max="12" width="9.57421875" style="1" customWidth="1"/>
    <col min="13" max="19" width="12.28125" style="1" customWidth="1"/>
    <col min="20" max="20" width="4.57421875" style="1" customWidth="1"/>
    <col min="21" max="26" width="11.421875" style="1" customWidth="1"/>
    <col min="27" max="27" width="11.421875" style="279" customWidth="1"/>
    <col min="28" max="28" width="29.421875" style="293" customWidth="1"/>
    <col min="29" max="37" width="11.421875" style="293" customWidth="1"/>
    <col min="38" max="38" width="11.421875" style="279" customWidth="1"/>
    <col min="39" max="16384" width="11.421875" style="1" customWidth="1"/>
  </cols>
  <sheetData>
    <row r="1" spans="2:38" ht="37.5" customHeight="1">
      <c r="B1" s="249"/>
      <c r="J1" s="350" t="s">
        <v>59</v>
      </c>
      <c r="AA1" s="197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197"/>
    </row>
    <row r="2" spans="27:38" ht="16.5" customHeight="1">
      <c r="AA2" s="197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97"/>
    </row>
    <row r="3" spans="2:11" s="264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265"/>
    </row>
    <row r="4" spans="2:38" s="8" customFormat="1" ht="12.75" customHeight="1">
      <c r="B4" s="4"/>
      <c r="R4" s="12"/>
      <c r="AA4" s="27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278"/>
    </row>
    <row r="5" spans="2:10" ht="31.5" customHeight="1">
      <c r="B5" s="440" t="s">
        <v>189</v>
      </c>
      <c r="C5" s="441"/>
      <c r="D5" s="441"/>
      <c r="E5" s="441"/>
      <c r="F5" s="441"/>
      <c r="G5" s="441"/>
      <c r="H5" s="441"/>
      <c r="I5" s="441"/>
      <c r="J5" s="441"/>
    </row>
    <row r="6" spans="2:10" ht="12.75" customHeight="1">
      <c r="B6" s="442"/>
      <c r="C6" s="442"/>
      <c r="D6" s="442"/>
      <c r="E6" s="442"/>
      <c r="F6" s="442"/>
      <c r="G6" s="442"/>
      <c r="H6" s="442"/>
      <c r="I6" s="442"/>
      <c r="J6" s="442"/>
    </row>
    <row r="7" ht="12.75" customHeight="1">
      <c r="B7" s="62" t="s">
        <v>176</v>
      </c>
    </row>
    <row r="8" spans="2:38" s="241" customFormat="1" ht="51" customHeight="1">
      <c r="B8" s="113"/>
      <c r="C8" s="101" t="s">
        <v>159</v>
      </c>
      <c r="D8" s="101" t="s">
        <v>147</v>
      </c>
      <c r="E8" s="101" t="s">
        <v>210</v>
      </c>
      <c r="F8" s="101" t="s">
        <v>115</v>
      </c>
      <c r="G8" s="102" t="s">
        <v>180</v>
      </c>
      <c r="H8" s="101" t="s">
        <v>150</v>
      </c>
      <c r="I8" s="101" t="s">
        <v>151</v>
      </c>
      <c r="J8" s="101" t="s">
        <v>56</v>
      </c>
      <c r="K8" s="240"/>
      <c r="AA8" s="280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280"/>
    </row>
    <row r="9" spans="2:11" ht="12.75" customHeight="1">
      <c r="B9" s="214"/>
      <c r="C9" s="100"/>
      <c r="D9" s="100"/>
      <c r="E9" s="100"/>
      <c r="F9" s="100"/>
      <c r="G9" s="107"/>
      <c r="H9" s="100"/>
      <c r="I9" s="100"/>
      <c r="J9" s="100"/>
      <c r="K9" s="29"/>
    </row>
    <row r="10" spans="2:11" ht="12.75" customHeight="1">
      <c r="B10" s="90" t="s">
        <v>159</v>
      </c>
      <c r="C10" s="357">
        <v>261.8606628090469</v>
      </c>
      <c r="D10" s="357">
        <v>131.26760563380282</v>
      </c>
      <c r="E10" s="357">
        <v>296.21565510146917</v>
      </c>
      <c r="F10" s="357">
        <v>222.7296402560142</v>
      </c>
      <c r="G10" s="357">
        <v>258.79303141280275</v>
      </c>
      <c r="H10" s="357">
        <v>252.456664042292</v>
      </c>
      <c r="I10" s="357">
        <v>277.9837879076859</v>
      </c>
      <c r="J10" s="357">
        <v>278.22143195827385</v>
      </c>
      <c r="K10" s="25"/>
    </row>
    <row r="11" spans="2:11" ht="12.75" customHeight="1">
      <c r="B11" s="149" t="s">
        <v>174</v>
      </c>
      <c r="C11" s="104">
        <v>323.0876422670299</v>
      </c>
      <c r="D11" s="104">
        <v>266.5135135135135</v>
      </c>
      <c r="E11" s="104">
        <v>324.9909470752092</v>
      </c>
      <c r="F11" s="104">
        <v>321.87519260400614</v>
      </c>
      <c r="G11" s="104">
        <v>322.9302752293582</v>
      </c>
      <c r="H11" s="104">
        <v>319.71012931034676</v>
      </c>
      <c r="I11" s="104">
        <v>328.44771303852826</v>
      </c>
      <c r="J11" s="104">
        <v>314.56050955414014</v>
      </c>
      <c r="K11" s="25"/>
    </row>
    <row r="12" spans="2:11" ht="12.75" customHeight="1">
      <c r="B12" s="149" t="s">
        <v>175</v>
      </c>
      <c r="C12" s="104">
        <v>311.2889061805239</v>
      </c>
      <c r="D12" s="104" t="s">
        <v>217</v>
      </c>
      <c r="E12" s="104">
        <v>326.22529644268775</v>
      </c>
      <c r="F12" s="104">
        <v>303.70588235294116</v>
      </c>
      <c r="G12" s="104">
        <v>318.6383561643834</v>
      </c>
      <c r="H12" s="104">
        <v>308.37077294685923</v>
      </c>
      <c r="I12" s="104">
        <v>310.948041064321</v>
      </c>
      <c r="J12" s="104">
        <v>304.9428571428571</v>
      </c>
      <c r="K12" s="25"/>
    </row>
    <row r="13" spans="2:11" ht="12.75" customHeight="1">
      <c r="B13" s="149" t="s">
        <v>28</v>
      </c>
      <c r="C13" s="104">
        <v>293.65734024179545</v>
      </c>
      <c r="D13" s="104" t="s">
        <v>217</v>
      </c>
      <c r="E13" s="104">
        <v>324.990625</v>
      </c>
      <c r="F13" s="104">
        <v>311.60182370820667</v>
      </c>
      <c r="G13" s="104">
        <v>321.41377497371207</v>
      </c>
      <c r="H13" s="104">
        <v>297.1917194092816</v>
      </c>
      <c r="I13" s="104">
        <v>240.08254847645358</v>
      </c>
      <c r="J13" s="104">
        <v>318.5339805825243</v>
      </c>
      <c r="K13" s="25"/>
    </row>
    <row r="14" spans="2:11" ht="12.75" customHeight="1">
      <c r="B14" s="149" t="s">
        <v>29</v>
      </c>
      <c r="C14" s="104">
        <v>276.574956466678</v>
      </c>
      <c r="D14" s="104" t="s">
        <v>217</v>
      </c>
      <c r="E14" s="104">
        <v>314.28384279475983</v>
      </c>
      <c r="F14" s="104">
        <v>288.3141762452107</v>
      </c>
      <c r="G14" s="104">
        <v>267.1415977961427</v>
      </c>
      <c r="H14" s="104">
        <v>283.59966499162516</v>
      </c>
      <c r="I14" s="104">
        <v>265.3269333333332</v>
      </c>
      <c r="J14" s="104">
        <v>324.94444444444446</v>
      </c>
      <c r="K14" s="25"/>
    </row>
    <row r="15" spans="2:11" ht="12.75" customHeight="1">
      <c r="B15" s="149" t="s">
        <v>10</v>
      </c>
      <c r="C15" s="104">
        <v>286.7735768450308</v>
      </c>
      <c r="D15" s="104" t="s">
        <v>217</v>
      </c>
      <c r="E15" s="104">
        <v>313.2889079965605</v>
      </c>
      <c r="F15" s="104">
        <v>285.15184381778744</v>
      </c>
      <c r="G15" s="104">
        <v>290.75687022900735</v>
      </c>
      <c r="H15" s="104">
        <v>283.42654986522876</v>
      </c>
      <c r="I15" s="104">
        <v>269.7731233243976</v>
      </c>
      <c r="J15" s="104">
        <v>316.36012861736333</v>
      </c>
      <c r="K15" s="25"/>
    </row>
    <row r="16" spans="2:11" ht="12.75" customHeight="1">
      <c r="B16" s="149" t="s">
        <v>11</v>
      </c>
      <c r="C16" s="104">
        <v>255.63505677699953</v>
      </c>
      <c r="D16" s="104" t="s">
        <v>217</v>
      </c>
      <c r="E16" s="104">
        <v>289.9027027027027</v>
      </c>
      <c r="F16" s="104">
        <v>231.38333333333333</v>
      </c>
      <c r="G16" s="104">
        <v>223.17304397487172</v>
      </c>
      <c r="H16" s="104">
        <v>256.7173427020121</v>
      </c>
      <c r="I16" s="104">
        <v>271.79973736047253</v>
      </c>
      <c r="J16" s="104">
        <v>271.55555555555554</v>
      </c>
      <c r="K16" s="25"/>
    </row>
    <row r="17" spans="2:11" ht="12.75" customHeight="1">
      <c r="B17" s="149" t="s">
        <v>12</v>
      </c>
      <c r="C17" s="104">
        <v>230.8760487273074</v>
      </c>
      <c r="D17" s="104">
        <v>260.6</v>
      </c>
      <c r="E17" s="104">
        <v>264.71365638766486</v>
      </c>
      <c r="F17" s="104">
        <v>245.49364791288565</v>
      </c>
      <c r="G17" s="104">
        <v>234.32664756447014</v>
      </c>
      <c r="H17" s="104">
        <v>204.2715691951352</v>
      </c>
      <c r="I17" s="104">
        <v>264.54139551699336</v>
      </c>
      <c r="J17" s="104">
        <v>216.73814898419866</v>
      </c>
      <c r="K17" s="25"/>
    </row>
    <row r="18" spans="2:11" ht="12.75" customHeight="1">
      <c r="B18" s="149" t="s">
        <v>13</v>
      </c>
      <c r="C18" s="104">
        <v>239.5909459678717</v>
      </c>
      <c r="D18" s="104">
        <v>219.5441176470588</v>
      </c>
      <c r="E18" s="104">
        <v>298.8992537313429</v>
      </c>
      <c r="F18" s="104">
        <v>220.2555104408348</v>
      </c>
      <c r="G18" s="104">
        <v>257.7855832980668</v>
      </c>
      <c r="H18" s="104">
        <v>168.30952380952425</v>
      </c>
      <c r="I18" s="104">
        <v>231.18910400720424</v>
      </c>
      <c r="J18" s="104">
        <v>302.38823529411764</v>
      </c>
      <c r="K18" s="25"/>
    </row>
    <row r="19" spans="2:11" ht="12.75" customHeight="1">
      <c r="B19" s="149" t="s">
        <v>14</v>
      </c>
      <c r="C19" s="104">
        <v>219.14005054210358</v>
      </c>
      <c r="D19" s="104">
        <v>196.82608695652175</v>
      </c>
      <c r="E19" s="104">
        <v>285.34798534798546</v>
      </c>
      <c r="F19" s="104">
        <v>175.54940213971048</v>
      </c>
      <c r="G19" s="104">
        <v>224.63804467228178</v>
      </c>
      <c r="H19" s="104">
        <v>169.6556082148499</v>
      </c>
      <c r="I19" s="104">
        <v>231.7984693877551</v>
      </c>
      <c r="J19" s="104">
        <v>310.46153846153845</v>
      </c>
      <c r="K19" s="25"/>
    </row>
    <row r="20" spans="2:11" ht="12.75" customHeight="1">
      <c r="B20" s="149" t="s">
        <v>47</v>
      </c>
      <c r="C20" s="104">
        <v>210.77532228360903</v>
      </c>
      <c r="D20" s="104">
        <v>89.80782918149467</v>
      </c>
      <c r="E20" s="104">
        <v>242.5184899845913</v>
      </c>
      <c r="F20" s="104">
        <v>138.12039312039312</v>
      </c>
      <c r="G20" s="104">
        <v>219.65044435040235</v>
      </c>
      <c r="H20" s="104">
        <v>214.75185758513928</v>
      </c>
      <c r="I20" s="104">
        <v>222.24593265228876</v>
      </c>
      <c r="J20" s="104">
        <v>248.42274678111588</v>
      </c>
      <c r="K20" s="25"/>
    </row>
    <row r="21" spans="2:11" ht="12.75" customHeight="1">
      <c r="B21" s="149" t="s">
        <v>205</v>
      </c>
      <c r="C21" s="104">
        <v>238.57692307692307</v>
      </c>
      <c r="D21" s="104" t="s">
        <v>217</v>
      </c>
      <c r="E21" s="104" t="s">
        <v>217</v>
      </c>
      <c r="F21" s="104" t="s">
        <v>217</v>
      </c>
      <c r="G21" s="104">
        <v>260.0869565217391</v>
      </c>
      <c r="H21" s="104" t="s">
        <v>217</v>
      </c>
      <c r="I21" s="104" t="s">
        <v>217</v>
      </c>
      <c r="J21" s="104" t="s">
        <v>217</v>
      </c>
      <c r="K21" s="25"/>
    </row>
    <row r="22" spans="2:11" ht="12.75" customHeight="1">
      <c r="B22" s="149" t="s">
        <v>57</v>
      </c>
      <c r="C22" s="104" t="s">
        <v>217</v>
      </c>
      <c r="D22" s="104" t="s">
        <v>217</v>
      </c>
      <c r="E22" s="104" t="s">
        <v>217</v>
      </c>
      <c r="F22" s="104" t="s">
        <v>217</v>
      </c>
      <c r="G22" s="104" t="s">
        <v>217</v>
      </c>
      <c r="H22" s="104" t="s">
        <v>217</v>
      </c>
      <c r="I22" s="104" t="s">
        <v>217</v>
      </c>
      <c r="J22" s="104" t="s">
        <v>217</v>
      </c>
      <c r="K22" s="25"/>
    </row>
    <row r="23" spans="2:11" ht="12.75" customHeight="1">
      <c r="B23" s="149" t="s">
        <v>20</v>
      </c>
      <c r="C23" s="104">
        <v>300.0038198632901</v>
      </c>
      <c r="D23" s="104" t="s">
        <v>217</v>
      </c>
      <c r="E23" s="104" t="s">
        <v>217</v>
      </c>
      <c r="F23" s="104" t="s">
        <v>217</v>
      </c>
      <c r="G23" s="104" t="s">
        <v>217</v>
      </c>
      <c r="H23" s="104" t="s">
        <v>217</v>
      </c>
      <c r="I23" s="104">
        <v>300.28315556449917</v>
      </c>
      <c r="J23" s="104" t="s">
        <v>217</v>
      </c>
      <c r="K23" s="25"/>
    </row>
    <row r="24" spans="2:10" ht="12.75" customHeight="1">
      <c r="B24" s="115"/>
      <c r="C24" s="33"/>
      <c r="D24" s="33"/>
      <c r="E24" s="33"/>
      <c r="F24" s="33"/>
      <c r="G24" s="33"/>
      <c r="H24" s="33"/>
      <c r="I24" s="33"/>
      <c r="J24" s="33"/>
    </row>
    <row r="25" ht="12.75" customHeight="1">
      <c r="B25" s="41"/>
    </row>
    <row r="26" ht="12.75" customHeight="1">
      <c r="B26" s="103" t="s">
        <v>141</v>
      </c>
    </row>
    <row r="27" ht="12.75" customHeight="1">
      <c r="B27" s="117" t="s">
        <v>198</v>
      </c>
    </row>
    <row r="28" ht="12.75" customHeight="1">
      <c r="B28" s="41"/>
    </row>
    <row r="29" spans="2:14" ht="12.75" customHeight="1">
      <c r="B29" s="410" t="s">
        <v>152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</row>
    <row r="30" spans="2:36" ht="15" customHeight="1">
      <c r="B30" s="153"/>
      <c r="C30" s="153"/>
      <c r="D30" s="153"/>
      <c r="E30" s="153"/>
      <c r="F30" s="153"/>
      <c r="G30" s="153"/>
      <c r="H30" s="153"/>
      <c r="I30" s="153"/>
      <c r="J30" s="153"/>
      <c r="AA30" s="272"/>
      <c r="AC30" s="99"/>
      <c r="AD30" s="99"/>
      <c r="AE30" s="99"/>
      <c r="AF30" s="99"/>
      <c r="AG30" s="99"/>
      <c r="AH30" s="99"/>
      <c r="AI30" s="99"/>
      <c r="AJ30" s="99"/>
    </row>
    <row r="31" spans="2:36" ht="13.5" customHeight="1">
      <c r="B31" s="177"/>
      <c r="C31" s="177"/>
      <c r="D31" s="177"/>
      <c r="E31" s="177"/>
      <c r="F31" s="177"/>
      <c r="G31" s="177"/>
      <c r="H31" s="177"/>
      <c r="I31" s="177"/>
      <c r="J31" s="177"/>
      <c r="AA31" s="272"/>
      <c r="AB31" s="326"/>
      <c r="AC31" s="246" t="s">
        <v>159</v>
      </c>
      <c r="AD31" s="246" t="s">
        <v>147</v>
      </c>
      <c r="AE31" s="246" t="s">
        <v>148</v>
      </c>
      <c r="AF31" s="246" t="s">
        <v>33</v>
      </c>
      <c r="AG31" s="246" t="s">
        <v>135</v>
      </c>
      <c r="AH31" s="246" t="s">
        <v>150</v>
      </c>
      <c r="AI31" s="246" t="s">
        <v>151</v>
      </c>
      <c r="AJ31" s="246" t="s">
        <v>56</v>
      </c>
    </row>
    <row r="32" spans="2:36" ht="14.25" customHeight="1">
      <c r="B32" s="306"/>
      <c r="C32" s="307"/>
      <c r="D32" s="307"/>
      <c r="E32" s="307"/>
      <c r="F32" s="307"/>
      <c r="G32" s="307"/>
      <c r="H32" s="307"/>
      <c r="I32" s="307"/>
      <c r="J32" s="307"/>
      <c r="AA32" s="272"/>
      <c r="AB32" s="346"/>
      <c r="AC32" s="246" t="s">
        <v>165</v>
      </c>
      <c r="AD32" s="246" t="s">
        <v>165</v>
      </c>
      <c r="AE32" s="246" t="s">
        <v>165</v>
      </c>
      <c r="AF32" s="246" t="s">
        <v>165</v>
      </c>
      <c r="AG32" s="246" t="s">
        <v>165</v>
      </c>
      <c r="AH32" s="246" t="s">
        <v>165</v>
      </c>
      <c r="AI32" s="246" t="s">
        <v>165</v>
      </c>
      <c r="AJ32" s="246" t="s">
        <v>165</v>
      </c>
    </row>
    <row r="33" spans="27:36" ht="12.75">
      <c r="AA33" s="272"/>
      <c r="AB33" s="246" t="s">
        <v>159</v>
      </c>
      <c r="AC33" s="246">
        <v>3564375</v>
      </c>
      <c r="AD33" s="246">
        <v>19525</v>
      </c>
      <c r="AE33" s="246">
        <v>267325</v>
      </c>
      <c r="AF33" s="246">
        <v>226550</v>
      </c>
      <c r="AG33" s="246">
        <v>969350</v>
      </c>
      <c r="AH33" s="246">
        <v>1111375</v>
      </c>
      <c r="AI33" s="246">
        <v>917525</v>
      </c>
      <c r="AJ33" s="246">
        <v>52725</v>
      </c>
    </row>
    <row r="34" spans="27:36" ht="12.75">
      <c r="AA34" s="272"/>
      <c r="AB34" s="246" t="s">
        <v>84</v>
      </c>
      <c r="AC34" s="246">
        <v>432725</v>
      </c>
      <c r="AD34" s="246">
        <v>925</v>
      </c>
      <c r="AE34" s="246">
        <v>35900</v>
      </c>
      <c r="AF34" s="246">
        <v>16225</v>
      </c>
      <c r="AG34" s="246">
        <v>54500</v>
      </c>
      <c r="AH34" s="246">
        <v>185600</v>
      </c>
      <c r="AI34" s="246">
        <v>131725</v>
      </c>
      <c r="AJ34" s="246">
        <v>7850</v>
      </c>
    </row>
    <row r="35" spans="27:36" ht="12.75">
      <c r="AA35" s="272"/>
      <c r="AB35" s="246" t="s">
        <v>85</v>
      </c>
      <c r="AC35" s="246">
        <v>224900</v>
      </c>
      <c r="AD35" s="246">
        <v>200</v>
      </c>
      <c r="AE35" s="246">
        <v>12650</v>
      </c>
      <c r="AF35" s="246">
        <v>10625</v>
      </c>
      <c r="AG35" s="246">
        <v>18250</v>
      </c>
      <c r="AH35" s="246">
        <v>62100</v>
      </c>
      <c r="AI35" s="246">
        <v>119325</v>
      </c>
      <c r="AJ35" s="246">
        <v>1750</v>
      </c>
    </row>
    <row r="36" spans="27:36" ht="12.75">
      <c r="AA36" s="272"/>
      <c r="AB36" s="246" t="s">
        <v>86</v>
      </c>
      <c r="AC36" s="246">
        <v>217125</v>
      </c>
      <c r="AD36" s="246">
        <v>275</v>
      </c>
      <c r="AE36" s="246">
        <v>16000</v>
      </c>
      <c r="AF36" s="246">
        <v>8225</v>
      </c>
      <c r="AG36" s="246">
        <v>47550</v>
      </c>
      <c r="AH36" s="246">
        <v>94800</v>
      </c>
      <c r="AI36" s="246">
        <v>45125</v>
      </c>
      <c r="AJ36" s="246">
        <v>5150</v>
      </c>
    </row>
    <row r="37" spans="27:36" ht="12.75">
      <c r="AA37" s="272"/>
      <c r="AB37" s="246" t="s">
        <v>87</v>
      </c>
      <c r="AC37" s="246">
        <v>157925</v>
      </c>
      <c r="AD37" s="246">
        <v>225</v>
      </c>
      <c r="AE37" s="246">
        <v>11450</v>
      </c>
      <c r="AF37" s="246">
        <v>6525</v>
      </c>
      <c r="AG37" s="246">
        <v>45375</v>
      </c>
      <c r="AH37" s="246">
        <v>44775</v>
      </c>
      <c r="AI37" s="246">
        <v>46875</v>
      </c>
      <c r="AJ37" s="246">
        <v>2700</v>
      </c>
    </row>
    <row r="38" spans="27:36" ht="12.75">
      <c r="AA38" s="272"/>
      <c r="AB38" s="246" t="s">
        <v>88</v>
      </c>
      <c r="AC38" s="246">
        <v>468150</v>
      </c>
      <c r="AD38" s="246">
        <v>275</v>
      </c>
      <c r="AE38" s="246">
        <v>29075</v>
      </c>
      <c r="AF38" s="246">
        <v>11525</v>
      </c>
      <c r="AG38" s="246">
        <v>196500</v>
      </c>
      <c r="AH38" s="246">
        <v>148400</v>
      </c>
      <c r="AI38" s="246">
        <v>74600</v>
      </c>
      <c r="AJ38" s="246">
        <v>7775</v>
      </c>
    </row>
    <row r="39" spans="27:36" ht="12.75">
      <c r="AA39" s="272"/>
      <c r="AB39" s="246" t="s">
        <v>128</v>
      </c>
      <c r="AC39" s="246">
        <v>206950</v>
      </c>
      <c r="AD39" s="246">
        <v>225</v>
      </c>
      <c r="AE39" s="246">
        <v>4625</v>
      </c>
      <c r="AF39" s="246">
        <v>3000</v>
      </c>
      <c r="AG39" s="246">
        <v>43775</v>
      </c>
      <c r="AH39" s="246">
        <v>78275</v>
      </c>
      <c r="AI39" s="246">
        <v>76150</v>
      </c>
      <c r="AJ39" s="246">
        <v>900</v>
      </c>
    </row>
    <row r="40" spans="27:36" ht="12.75">
      <c r="AA40" s="272"/>
      <c r="AB40" s="246" t="s">
        <v>89</v>
      </c>
      <c r="AC40" s="246">
        <v>527425</v>
      </c>
      <c r="AD40" s="246">
        <v>500</v>
      </c>
      <c r="AE40" s="246">
        <v>17025</v>
      </c>
      <c r="AF40" s="246">
        <v>13775</v>
      </c>
      <c r="AG40" s="246">
        <v>130875</v>
      </c>
      <c r="AH40" s="246">
        <v>215875</v>
      </c>
      <c r="AI40" s="246">
        <v>138300</v>
      </c>
      <c r="AJ40" s="246">
        <v>11075</v>
      </c>
    </row>
    <row r="41" spans="27:36" ht="12.75">
      <c r="AA41" s="272"/>
      <c r="AB41" s="246" t="s">
        <v>130</v>
      </c>
      <c r="AC41" s="246">
        <v>462225</v>
      </c>
      <c r="AD41" s="246">
        <v>1700</v>
      </c>
      <c r="AE41" s="246">
        <v>67000</v>
      </c>
      <c r="AF41" s="246">
        <v>86200</v>
      </c>
      <c r="AG41" s="246">
        <v>177225</v>
      </c>
      <c r="AH41" s="246">
        <v>72450</v>
      </c>
      <c r="AI41" s="246">
        <v>55525</v>
      </c>
      <c r="AJ41" s="246">
        <v>2125</v>
      </c>
    </row>
    <row r="42" spans="27:36" ht="12.75">
      <c r="AA42" s="272"/>
      <c r="AB42" s="246" t="s">
        <v>131</v>
      </c>
      <c r="AC42" s="246">
        <v>306675</v>
      </c>
      <c r="AD42" s="246">
        <v>1150</v>
      </c>
      <c r="AE42" s="246">
        <v>40950</v>
      </c>
      <c r="AF42" s="246">
        <v>39725</v>
      </c>
      <c r="AG42" s="246">
        <v>136550</v>
      </c>
      <c r="AH42" s="246">
        <v>47475</v>
      </c>
      <c r="AI42" s="246">
        <v>39200</v>
      </c>
      <c r="AJ42" s="246">
        <v>1625</v>
      </c>
    </row>
    <row r="43" spans="27:36" ht="12.75">
      <c r="AA43" s="272"/>
      <c r="AB43" s="246" t="s">
        <v>132</v>
      </c>
      <c r="AC43" s="246">
        <v>434400</v>
      </c>
      <c r="AD43" s="246">
        <v>14050</v>
      </c>
      <c r="AE43" s="246">
        <v>32450</v>
      </c>
      <c r="AF43" s="246">
        <v>30525</v>
      </c>
      <c r="AG43" s="246">
        <v>118150</v>
      </c>
      <c r="AH43" s="246">
        <v>161500</v>
      </c>
      <c r="AI43" s="246">
        <v>66075</v>
      </c>
      <c r="AJ43" s="246">
        <v>11650</v>
      </c>
    </row>
    <row r="44" spans="27:36" ht="12.75">
      <c r="AA44" s="272"/>
      <c r="AB44" s="246" t="s">
        <v>133</v>
      </c>
      <c r="AC44" s="246">
        <v>1300</v>
      </c>
      <c r="AD44" s="246">
        <v>0</v>
      </c>
      <c r="AE44" s="246">
        <v>200</v>
      </c>
      <c r="AF44" s="246">
        <v>200</v>
      </c>
      <c r="AG44" s="246">
        <v>575</v>
      </c>
      <c r="AH44" s="246">
        <v>125</v>
      </c>
      <c r="AI44" s="246">
        <v>200</v>
      </c>
      <c r="AJ44" s="246">
        <v>0</v>
      </c>
    </row>
    <row r="45" spans="27:36" ht="12.75">
      <c r="AA45" s="272"/>
      <c r="AB45" s="246" t="s">
        <v>4</v>
      </c>
      <c r="AC45" s="246">
        <v>225</v>
      </c>
      <c r="AD45" s="246">
        <v>0</v>
      </c>
      <c r="AE45" s="246">
        <v>0</v>
      </c>
      <c r="AF45" s="246">
        <v>0</v>
      </c>
      <c r="AG45" s="246">
        <v>25</v>
      </c>
      <c r="AH45" s="246">
        <v>0</v>
      </c>
      <c r="AI45" s="246">
        <v>200</v>
      </c>
      <c r="AJ45" s="246">
        <v>0</v>
      </c>
    </row>
    <row r="46" spans="27:36" ht="12.75">
      <c r="AA46" s="272"/>
      <c r="AB46" s="246" t="s">
        <v>56</v>
      </c>
      <c r="AC46" s="246">
        <v>124350</v>
      </c>
      <c r="AD46" s="246">
        <v>0</v>
      </c>
      <c r="AE46" s="246">
        <v>0</v>
      </c>
      <c r="AF46" s="246">
        <v>0</v>
      </c>
      <c r="AG46" s="246">
        <v>0</v>
      </c>
      <c r="AH46" s="246">
        <v>0</v>
      </c>
      <c r="AI46" s="246">
        <v>124225</v>
      </c>
      <c r="AJ46" s="246">
        <v>125</v>
      </c>
    </row>
    <row r="47" ht="12.75">
      <c r="AA47" s="272"/>
    </row>
  </sheetData>
  <sheetProtection/>
  <mergeCells count="4">
    <mergeCell ref="B3:J3"/>
    <mergeCell ref="B5:J5"/>
    <mergeCell ref="B29:N29"/>
    <mergeCell ref="B6:J6"/>
  </mergeCells>
  <conditionalFormatting sqref="B1">
    <cfRule type="expression" priority="2" dxfId="0" stopIfTrue="1">
      <formula>AND(B18&gt;=500,B18&lt;=1225)</formula>
    </cfRule>
  </conditionalFormatting>
  <conditionalFormatting sqref="C10:J23">
    <cfRule type="expression" priority="5" dxfId="0" stopIfTrue="1">
      <formula>AND(AC33&gt;=500,AC33&lt;=1225)</formula>
    </cfRule>
  </conditionalFormatting>
  <hyperlinks>
    <hyperlink ref="J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5.421875" style="2" customWidth="1"/>
    <col min="3" max="3" width="13.00390625" style="2" customWidth="1"/>
    <col min="4" max="4" width="10.28125" style="2" customWidth="1"/>
    <col min="5" max="5" width="9.421875" style="2" customWidth="1"/>
    <col min="6" max="6" width="8.8515625" style="2" customWidth="1"/>
    <col min="7" max="7" width="7.7109375" style="2" customWidth="1"/>
    <col min="8" max="8" width="8.57421875" style="2" customWidth="1"/>
    <col min="9" max="9" width="9.57421875" style="2" customWidth="1"/>
    <col min="10" max="10" width="10.00390625" style="2" customWidth="1"/>
    <col min="11" max="11" width="8.28125" style="2" customWidth="1"/>
    <col min="12" max="12" width="7.8515625" style="2" customWidth="1"/>
    <col min="13" max="13" width="8.57421875" style="2" customWidth="1"/>
    <col min="14" max="16" width="12.421875" style="2" customWidth="1"/>
    <col min="17" max="18" width="11.421875" style="2" customWidth="1"/>
    <col min="19" max="19" width="11.8515625" style="2" customWidth="1"/>
    <col min="20" max="16384" width="11.421875" style="2" customWidth="1"/>
  </cols>
  <sheetData>
    <row r="1" spans="2:14" ht="37.5" customHeight="1">
      <c r="B1" s="248"/>
      <c r="N1" s="350" t="s">
        <v>59</v>
      </c>
    </row>
    <row r="2" ht="14.25" customHeight="1"/>
    <row r="3" spans="2:16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2:11" ht="12.75" customHeight="1">
      <c r="B4" s="18"/>
      <c r="C4" s="18"/>
      <c r="D4" s="18"/>
      <c r="H4" s="53"/>
      <c r="I4" s="5"/>
      <c r="J4" s="8"/>
      <c r="K4" s="5"/>
    </row>
    <row r="5" spans="2:23" ht="15" customHeight="1">
      <c r="B5" s="86" t="s">
        <v>232</v>
      </c>
      <c r="C5" s="3"/>
      <c r="D5" s="3"/>
      <c r="U5" s="5"/>
      <c r="V5" s="5"/>
      <c r="W5" s="5"/>
    </row>
    <row r="6" spans="2:23" ht="12.75" customHeight="1">
      <c r="B6" s="86"/>
      <c r="C6" s="3"/>
      <c r="D6" s="3"/>
      <c r="U6" s="5"/>
      <c r="V6" s="5"/>
      <c r="W6" s="5"/>
    </row>
    <row r="7" spans="2:23" ht="12.75" customHeight="1">
      <c r="B7" s="55" t="s">
        <v>55</v>
      </c>
      <c r="C7" s="3"/>
      <c r="D7" s="3"/>
      <c r="U7" s="5"/>
      <c r="V7" s="5"/>
      <c r="W7" s="5"/>
    </row>
    <row r="8" spans="2:23" s="236" customFormat="1" ht="12.75" customHeight="1">
      <c r="B8" s="427"/>
      <c r="C8" s="446" t="s">
        <v>159</v>
      </c>
      <c r="D8" s="445" t="s">
        <v>111</v>
      </c>
      <c r="E8" s="445"/>
      <c r="F8" s="445"/>
      <c r="G8" s="445"/>
      <c r="H8" s="445"/>
      <c r="I8" s="445" t="s">
        <v>31</v>
      </c>
      <c r="J8" s="445"/>
      <c r="K8" s="445"/>
      <c r="L8" s="445"/>
      <c r="M8" s="445"/>
      <c r="N8" s="411" t="s">
        <v>200</v>
      </c>
      <c r="O8" s="445"/>
      <c r="P8" s="445"/>
      <c r="U8" s="238"/>
      <c r="V8" s="238"/>
      <c r="W8" s="200"/>
    </row>
    <row r="9" spans="2:23" s="236" customFormat="1" ht="25.5" customHeight="1">
      <c r="B9" s="427"/>
      <c r="C9" s="447"/>
      <c r="D9" s="113" t="s">
        <v>159</v>
      </c>
      <c r="E9" s="113" t="s">
        <v>161</v>
      </c>
      <c r="F9" s="113" t="s">
        <v>162</v>
      </c>
      <c r="G9" s="113" t="s">
        <v>163</v>
      </c>
      <c r="H9" s="113" t="s">
        <v>157</v>
      </c>
      <c r="I9" s="113" t="s">
        <v>159</v>
      </c>
      <c r="J9" s="113" t="s">
        <v>161</v>
      </c>
      <c r="K9" s="113" t="s">
        <v>162</v>
      </c>
      <c r="L9" s="113" t="s">
        <v>163</v>
      </c>
      <c r="M9" s="113" t="s">
        <v>157</v>
      </c>
      <c r="N9" s="113" t="s">
        <v>114</v>
      </c>
      <c r="O9" s="113" t="s">
        <v>117</v>
      </c>
      <c r="P9" s="113" t="s">
        <v>97</v>
      </c>
      <c r="U9" s="239"/>
      <c r="V9" s="239"/>
      <c r="W9" s="200"/>
    </row>
    <row r="10" spans="2:23" ht="12.75" customHeight="1">
      <c r="B10" s="87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U10" s="20"/>
      <c r="V10" s="20"/>
      <c r="W10" s="5"/>
    </row>
    <row r="11" spans="2:23" ht="12.75" customHeight="1">
      <c r="B11" s="382" t="s">
        <v>44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U11" s="20"/>
      <c r="V11" s="20"/>
      <c r="W11" s="5"/>
    </row>
    <row r="12" spans="2:23" ht="12.75" customHeight="1">
      <c r="B12" s="198" t="s">
        <v>147</v>
      </c>
      <c r="C12" s="166">
        <v>5968.4848187919415</v>
      </c>
      <c r="D12" s="166">
        <v>5590.910567986221</v>
      </c>
      <c r="E12" s="166">
        <v>3248.9605063291147</v>
      </c>
      <c r="F12" s="166">
        <v>5555.691035714286</v>
      </c>
      <c r="G12" s="166">
        <v>8286.717163120573</v>
      </c>
      <c r="H12" s="166" t="s">
        <v>217</v>
      </c>
      <c r="I12" s="166">
        <v>7306.110670731705</v>
      </c>
      <c r="J12" s="166">
        <v>3462.0937735849056</v>
      </c>
      <c r="K12" s="166">
        <v>9384.02935064935</v>
      </c>
      <c r="L12" s="166">
        <v>9224.408064516128</v>
      </c>
      <c r="M12" s="166" t="s">
        <v>217</v>
      </c>
      <c r="N12" s="166">
        <v>7433.704427312774</v>
      </c>
      <c r="O12" s="166">
        <v>3682.54082474227</v>
      </c>
      <c r="P12" s="166" t="s">
        <v>217</v>
      </c>
      <c r="U12" s="20"/>
      <c r="V12" s="66"/>
      <c r="W12" s="5"/>
    </row>
    <row r="13" spans="2:23" ht="12.75" customHeight="1">
      <c r="B13" s="198" t="s">
        <v>210</v>
      </c>
      <c r="C13" s="166">
        <v>21345.032149193932</v>
      </c>
      <c r="D13" s="166">
        <v>21908.112620625696</v>
      </c>
      <c r="E13" s="166">
        <v>14010.685657764583</v>
      </c>
      <c r="F13" s="166">
        <v>22515.428902714964</v>
      </c>
      <c r="G13" s="166">
        <v>24346.139489302986</v>
      </c>
      <c r="H13" s="166">
        <v>9498.278484848483</v>
      </c>
      <c r="I13" s="166">
        <v>19899.683705341922</v>
      </c>
      <c r="J13" s="166">
        <v>12895.641610738263</v>
      </c>
      <c r="K13" s="166">
        <v>20452.048492896844</v>
      </c>
      <c r="L13" s="166">
        <v>22621.147624565507</v>
      </c>
      <c r="M13" s="166" t="s">
        <v>217</v>
      </c>
      <c r="N13" s="166">
        <v>22129.7400199244</v>
      </c>
      <c r="O13" s="166">
        <v>13396.652791932065</v>
      </c>
      <c r="P13" s="166" t="s">
        <v>217</v>
      </c>
      <c r="U13" s="20"/>
      <c r="V13" s="66"/>
      <c r="W13" s="5"/>
    </row>
    <row r="14" spans="2:23" ht="12.75" customHeight="1">
      <c r="B14" s="198" t="s">
        <v>115</v>
      </c>
      <c r="C14" s="166">
        <v>14540.918598053138</v>
      </c>
      <c r="D14" s="166">
        <v>14184.660426175396</v>
      </c>
      <c r="E14" s="166">
        <v>9187.512748643761</v>
      </c>
      <c r="F14" s="166">
        <v>14202.909493278195</v>
      </c>
      <c r="G14" s="166">
        <v>16619.77713082042</v>
      </c>
      <c r="H14" s="166">
        <v>13408.433111111113</v>
      </c>
      <c r="I14" s="166">
        <v>16794.328982608702</v>
      </c>
      <c r="J14" s="166">
        <v>9638.573448275865</v>
      </c>
      <c r="K14" s="166">
        <v>17867.422932551322</v>
      </c>
      <c r="L14" s="166">
        <v>18618.360551724138</v>
      </c>
      <c r="M14" s="166" t="s">
        <v>217</v>
      </c>
      <c r="N14" s="166">
        <v>16478.327161462374</v>
      </c>
      <c r="O14" s="166">
        <v>8509.277029268269</v>
      </c>
      <c r="P14" s="166" t="s">
        <v>217</v>
      </c>
      <c r="U14" s="20"/>
      <c r="V14" s="66"/>
      <c r="W14" s="5"/>
    </row>
    <row r="15" spans="2:23" ht="12.75" customHeight="1">
      <c r="B15" s="198" t="s">
        <v>149</v>
      </c>
      <c r="C15" s="166">
        <v>15150.624718753352</v>
      </c>
      <c r="D15" s="166">
        <v>17107.508397730206</v>
      </c>
      <c r="E15" s="166">
        <v>8749.020917388256</v>
      </c>
      <c r="F15" s="166">
        <v>17963.186144739833</v>
      </c>
      <c r="G15" s="166">
        <v>21923.915499170726</v>
      </c>
      <c r="H15" s="166">
        <v>9382.068046875</v>
      </c>
      <c r="I15" s="166">
        <v>12804.808744666387</v>
      </c>
      <c r="J15" s="166">
        <v>7576.75025697341</v>
      </c>
      <c r="K15" s="166">
        <v>14374.278423927155</v>
      </c>
      <c r="L15" s="166">
        <v>15881.720799999992</v>
      </c>
      <c r="M15" s="166">
        <v>9240.54924528302</v>
      </c>
      <c r="N15" s="166">
        <v>16360.675694241443</v>
      </c>
      <c r="O15" s="166">
        <v>9330.621465249402</v>
      </c>
      <c r="P15" s="166" t="s">
        <v>217</v>
      </c>
      <c r="U15" s="20"/>
      <c r="V15" s="66"/>
      <c r="W15" s="5"/>
    </row>
    <row r="16" spans="2:23" ht="12.75" customHeight="1">
      <c r="B16" s="198" t="s">
        <v>150</v>
      </c>
      <c r="C16" s="166">
        <v>18350.617706936264</v>
      </c>
      <c r="D16" s="166">
        <v>20456.361897446142</v>
      </c>
      <c r="E16" s="166">
        <v>10960.87349977405</v>
      </c>
      <c r="F16" s="166">
        <v>22399.96634919068</v>
      </c>
      <c r="G16" s="166">
        <v>24729.017539179138</v>
      </c>
      <c r="H16" s="166">
        <v>16094.801153846156</v>
      </c>
      <c r="I16" s="166">
        <v>16230.91698734681</v>
      </c>
      <c r="J16" s="166">
        <v>8719.615703767882</v>
      </c>
      <c r="K16" s="166">
        <v>18897.078451086836</v>
      </c>
      <c r="L16" s="166">
        <v>17872.118837076563</v>
      </c>
      <c r="M16" s="166">
        <v>12280.310555555554</v>
      </c>
      <c r="N16" s="166">
        <v>19129.37686501728</v>
      </c>
      <c r="O16" s="166">
        <v>11628.310197637995</v>
      </c>
      <c r="P16" s="166" t="s">
        <v>217</v>
      </c>
      <c r="U16" s="20"/>
      <c r="V16" s="66"/>
      <c r="W16" s="5"/>
    </row>
    <row r="17" spans="2:23" ht="12.75" customHeight="1">
      <c r="B17" s="198" t="s">
        <v>151</v>
      </c>
      <c r="C17" s="166">
        <v>16122.416179885784</v>
      </c>
      <c r="D17" s="166">
        <v>18472.11558951967</v>
      </c>
      <c r="E17" s="166">
        <v>7985.793549934593</v>
      </c>
      <c r="F17" s="166">
        <v>18750.852259385592</v>
      </c>
      <c r="G17" s="166">
        <v>23667.55988888888</v>
      </c>
      <c r="H17" s="166">
        <v>20236.29117370893</v>
      </c>
      <c r="I17" s="166">
        <v>14943.627022846136</v>
      </c>
      <c r="J17" s="166">
        <v>8565.441781357915</v>
      </c>
      <c r="K17" s="166">
        <v>14979.109312418004</v>
      </c>
      <c r="L17" s="166">
        <v>18150.083564298922</v>
      </c>
      <c r="M17" s="166">
        <v>14020.345348837202</v>
      </c>
      <c r="N17" s="166">
        <v>17846.46482894929</v>
      </c>
      <c r="O17" s="166">
        <v>7792.060205146036</v>
      </c>
      <c r="P17" s="166" t="s">
        <v>217</v>
      </c>
      <c r="U17" s="20"/>
      <c r="V17" s="66"/>
      <c r="W17" s="5"/>
    </row>
    <row r="18" spans="2:23" s="165" customFormat="1" ht="12.75" customHeight="1">
      <c r="B18" s="198" t="s">
        <v>56</v>
      </c>
      <c r="C18" s="166">
        <v>19160.706048192777</v>
      </c>
      <c r="D18" s="166">
        <v>21824.43429636532</v>
      </c>
      <c r="E18" s="166">
        <v>4142.3852439024395</v>
      </c>
      <c r="F18" s="166">
        <v>4785.9216666666625</v>
      </c>
      <c r="G18" s="166">
        <v>27274.531019900503</v>
      </c>
      <c r="H18" s="166">
        <v>12987.602903225808</v>
      </c>
      <c r="I18" s="166">
        <v>16308.230588822373</v>
      </c>
      <c r="J18" s="166">
        <v>4842.273448275862</v>
      </c>
      <c r="K18" s="166">
        <v>5522.628900000001</v>
      </c>
      <c r="L18" s="166">
        <v>19421.838049095586</v>
      </c>
      <c r="M18" s="166">
        <v>6218.743232323229</v>
      </c>
      <c r="N18" s="166">
        <v>20798.954666307873</v>
      </c>
      <c r="O18" s="166">
        <v>5133.67410138249</v>
      </c>
      <c r="P18" s="166" t="s">
        <v>217</v>
      </c>
      <c r="Q18" s="163"/>
      <c r="R18" s="163"/>
      <c r="S18" s="163"/>
      <c r="T18" s="163"/>
      <c r="U18" s="152"/>
      <c r="V18" s="164"/>
      <c r="W18" s="99"/>
    </row>
    <row r="19" spans="2:23" ht="12.75" customHeight="1">
      <c r="B19" s="127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U19" s="20"/>
      <c r="V19" s="66"/>
      <c r="W19" s="5"/>
    </row>
    <row r="20" spans="2:23" ht="12.75" customHeight="1">
      <c r="B20" s="43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U20" s="20"/>
      <c r="V20" s="66"/>
      <c r="W20" s="5"/>
    </row>
    <row r="21" spans="2:23" ht="12.75" customHeight="1">
      <c r="B21" s="103" t="s">
        <v>142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  <c r="S21" s="5"/>
      <c r="U21" s="5"/>
      <c r="V21" s="5"/>
      <c r="W21" s="5"/>
    </row>
    <row r="22" spans="2:23" ht="12.75" customHeight="1">
      <c r="B22" s="41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U22" s="5"/>
      <c r="V22" s="5"/>
      <c r="W22" s="5"/>
    </row>
    <row r="23" spans="2:14" s="67" customFormat="1" ht="12.75" customHeight="1">
      <c r="B23" s="410" t="s">
        <v>152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</row>
    <row r="24" spans="2:4" s="67" customFormat="1" ht="12.75">
      <c r="B24" s="30"/>
      <c r="C24" s="30"/>
      <c r="D24" s="30"/>
    </row>
    <row r="26" ht="13.5" customHeight="1"/>
    <row r="27" spans="2:23" ht="12.75">
      <c r="B27" s="163"/>
      <c r="U27" s="38"/>
      <c r="V27" s="38"/>
      <c r="W27" s="5"/>
    </row>
    <row r="28" spans="2:46" ht="12.75">
      <c r="B28" s="163"/>
      <c r="U28" s="20"/>
      <c r="V28" s="20"/>
      <c r="W28" s="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</row>
    <row r="29" spans="2:46" ht="10.5" customHeight="1">
      <c r="B29" s="16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</row>
    <row r="30" spans="2:46" ht="12.75">
      <c r="B30" s="165"/>
      <c r="AF30" s="444" t="s">
        <v>145</v>
      </c>
      <c r="AG30" s="267" t="s">
        <v>159</v>
      </c>
      <c r="AH30" s="443" t="s">
        <v>111</v>
      </c>
      <c r="AI30" s="443"/>
      <c r="AJ30" s="443"/>
      <c r="AK30" s="443"/>
      <c r="AL30" s="443"/>
      <c r="AM30" s="443" t="s">
        <v>31</v>
      </c>
      <c r="AN30" s="443"/>
      <c r="AO30" s="443"/>
      <c r="AP30" s="443"/>
      <c r="AQ30" s="443"/>
      <c r="AR30" s="443" t="s">
        <v>159</v>
      </c>
      <c r="AS30" s="443"/>
      <c r="AT30" s="443"/>
    </row>
    <row r="31" spans="2:46" ht="25.5">
      <c r="B31" s="165"/>
      <c r="AF31" s="444"/>
      <c r="AG31" s="266" t="s">
        <v>159</v>
      </c>
      <c r="AH31" s="266" t="s">
        <v>159</v>
      </c>
      <c r="AI31" s="266" t="s">
        <v>161</v>
      </c>
      <c r="AJ31" s="266" t="s">
        <v>162</v>
      </c>
      <c r="AK31" s="266" t="s">
        <v>163</v>
      </c>
      <c r="AL31" s="266" t="s">
        <v>157</v>
      </c>
      <c r="AM31" s="266" t="s">
        <v>159</v>
      </c>
      <c r="AN31" s="266" t="s">
        <v>161</v>
      </c>
      <c r="AO31" s="266" t="s">
        <v>162</v>
      </c>
      <c r="AP31" s="266" t="s">
        <v>163</v>
      </c>
      <c r="AQ31" s="266" t="s">
        <v>157</v>
      </c>
      <c r="AR31" s="266" t="s">
        <v>114</v>
      </c>
      <c r="AS31" s="266" t="s">
        <v>117</v>
      </c>
      <c r="AT31" s="266" t="s">
        <v>97</v>
      </c>
    </row>
    <row r="32" spans="2:46" ht="12.75">
      <c r="B32" s="165"/>
      <c r="AF32" s="269" t="s">
        <v>147</v>
      </c>
      <c r="AG32" s="269">
        <v>18625</v>
      </c>
      <c r="AH32" s="269">
        <v>14525</v>
      </c>
      <c r="AI32" s="269">
        <v>3950</v>
      </c>
      <c r="AJ32" s="269">
        <v>7000</v>
      </c>
      <c r="AK32" s="269">
        <v>3525</v>
      </c>
      <c r="AL32" s="269">
        <v>50</v>
      </c>
      <c r="AM32" s="269">
        <v>4100</v>
      </c>
      <c r="AN32" s="269">
        <v>1325</v>
      </c>
      <c r="AO32" s="269">
        <v>1925</v>
      </c>
      <c r="AP32" s="269">
        <v>775</v>
      </c>
      <c r="AQ32" s="269">
        <v>75</v>
      </c>
      <c r="AR32" s="269">
        <v>11350</v>
      </c>
      <c r="AS32" s="269">
        <v>7275</v>
      </c>
      <c r="AT32" s="269">
        <v>0</v>
      </c>
    </row>
    <row r="33" spans="2:46" ht="12.75">
      <c r="B33" s="165"/>
      <c r="AF33" s="269" t="s">
        <v>210</v>
      </c>
      <c r="AG33" s="269">
        <v>262075</v>
      </c>
      <c r="AH33" s="269">
        <v>188600</v>
      </c>
      <c r="AI33" s="269">
        <v>25275</v>
      </c>
      <c r="AJ33" s="269">
        <v>88400</v>
      </c>
      <c r="AK33" s="269">
        <v>72450</v>
      </c>
      <c r="AL33" s="269">
        <v>2475</v>
      </c>
      <c r="AM33" s="269">
        <v>73475</v>
      </c>
      <c r="AN33" s="269">
        <v>11175</v>
      </c>
      <c r="AO33" s="269">
        <v>40475</v>
      </c>
      <c r="AP33" s="269">
        <v>21575</v>
      </c>
      <c r="AQ33" s="269">
        <v>250</v>
      </c>
      <c r="AR33" s="269">
        <v>238400</v>
      </c>
      <c r="AS33" s="269">
        <v>23550</v>
      </c>
      <c r="AT33" s="269">
        <v>125</v>
      </c>
    </row>
    <row r="34" spans="2:46" ht="12.75">
      <c r="B34" s="165"/>
      <c r="AF34" s="269" t="s">
        <v>115</v>
      </c>
      <c r="AG34" s="269">
        <v>210600</v>
      </c>
      <c r="AH34" s="269">
        <v>181850</v>
      </c>
      <c r="AI34" s="269">
        <v>27650</v>
      </c>
      <c r="AJ34" s="269">
        <v>96700</v>
      </c>
      <c r="AK34" s="269">
        <v>56375</v>
      </c>
      <c r="AL34" s="269">
        <v>1125</v>
      </c>
      <c r="AM34" s="269">
        <v>28750</v>
      </c>
      <c r="AN34" s="269">
        <v>4350</v>
      </c>
      <c r="AO34" s="269">
        <v>17050</v>
      </c>
      <c r="AP34" s="269">
        <v>7250</v>
      </c>
      <c r="AQ34" s="269">
        <v>100</v>
      </c>
      <c r="AR34" s="269">
        <v>159325</v>
      </c>
      <c r="AS34" s="269">
        <v>51250</v>
      </c>
      <c r="AT34" s="269">
        <v>25</v>
      </c>
    </row>
    <row r="35" spans="2:46" ht="12.75">
      <c r="B35" s="165"/>
      <c r="AF35" s="269" t="s">
        <v>149</v>
      </c>
      <c r="AG35" s="269">
        <v>888900</v>
      </c>
      <c r="AH35" s="269">
        <v>484625</v>
      </c>
      <c r="AI35" s="269">
        <v>106825</v>
      </c>
      <c r="AJ35" s="269">
        <v>223850</v>
      </c>
      <c r="AK35" s="269">
        <v>150750</v>
      </c>
      <c r="AL35" s="269">
        <v>3200</v>
      </c>
      <c r="AM35" s="269">
        <v>404275</v>
      </c>
      <c r="AN35" s="269">
        <v>113825</v>
      </c>
      <c r="AO35" s="269">
        <v>192250</v>
      </c>
      <c r="AP35" s="269">
        <v>96875</v>
      </c>
      <c r="AQ35" s="269">
        <v>1325</v>
      </c>
      <c r="AR35" s="269">
        <v>735875</v>
      </c>
      <c r="AS35" s="269">
        <v>152875</v>
      </c>
      <c r="AT35" s="269">
        <v>150</v>
      </c>
    </row>
    <row r="36" spans="2:46" ht="12.75">
      <c r="B36" s="165"/>
      <c r="AF36" s="269" t="s">
        <v>150</v>
      </c>
      <c r="AG36" s="269">
        <v>999100</v>
      </c>
      <c r="AH36" s="269">
        <v>501200</v>
      </c>
      <c r="AI36" s="269">
        <v>110650</v>
      </c>
      <c r="AJ36" s="269">
        <v>253300</v>
      </c>
      <c r="AK36" s="269">
        <v>134000</v>
      </c>
      <c r="AL36" s="269">
        <v>3250</v>
      </c>
      <c r="AM36" s="269">
        <v>497900</v>
      </c>
      <c r="AN36" s="269">
        <v>115450</v>
      </c>
      <c r="AO36" s="269">
        <v>248400</v>
      </c>
      <c r="AP36" s="269">
        <v>131350</v>
      </c>
      <c r="AQ36" s="269">
        <v>2700</v>
      </c>
      <c r="AR36" s="269">
        <v>895300</v>
      </c>
      <c r="AS36" s="269">
        <v>103725</v>
      </c>
      <c r="AT36" s="269">
        <v>75</v>
      </c>
    </row>
    <row r="37" spans="2:46" ht="12.75">
      <c r="B37" s="165"/>
      <c r="AF37" s="269" t="s">
        <v>151</v>
      </c>
      <c r="AG37" s="269">
        <v>839700</v>
      </c>
      <c r="AH37" s="269">
        <v>280525</v>
      </c>
      <c r="AI37" s="269">
        <v>57325</v>
      </c>
      <c r="AJ37" s="269">
        <v>109875</v>
      </c>
      <c r="AK37" s="269">
        <v>108000</v>
      </c>
      <c r="AL37" s="269">
        <v>5325</v>
      </c>
      <c r="AM37" s="269">
        <v>559175</v>
      </c>
      <c r="AN37" s="269">
        <v>108625</v>
      </c>
      <c r="AO37" s="269">
        <v>228700</v>
      </c>
      <c r="AP37" s="269">
        <v>215400</v>
      </c>
      <c r="AQ37" s="269">
        <v>6450</v>
      </c>
      <c r="AR37" s="269">
        <v>695700</v>
      </c>
      <c r="AS37" s="269">
        <v>143800</v>
      </c>
      <c r="AT37" s="269">
        <v>200</v>
      </c>
    </row>
    <row r="38" spans="2:46" ht="12.7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AF38" s="269" t="s">
        <v>56</v>
      </c>
      <c r="AG38" s="269">
        <v>51875</v>
      </c>
      <c r="AH38" s="269">
        <v>26825</v>
      </c>
      <c r="AI38" s="269">
        <v>2050</v>
      </c>
      <c r="AJ38" s="269">
        <v>3900</v>
      </c>
      <c r="AK38" s="269">
        <v>20100</v>
      </c>
      <c r="AL38" s="269">
        <v>775</v>
      </c>
      <c r="AM38" s="269">
        <v>25050</v>
      </c>
      <c r="AN38" s="269">
        <v>725</v>
      </c>
      <c r="AO38" s="269">
        <v>2500</v>
      </c>
      <c r="AP38" s="269">
        <v>19350</v>
      </c>
      <c r="AQ38" s="269">
        <v>2475</v>
      </c>
      <c r="AR38" s="269">
        <v>46450</v>
      </c>
      <c r="AS38" s="269">
        <v>5425</v>
      </c>
      <c r="AT38" s="269">
        <v>0</v>
      </c>
    </row>
    <row r="39" spans="2:46" ht="12.7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</row>
  </sheetData>
  <sheetProtection/>
  <mergeCells count="11">
    <mergeCell ref="B3:P3"/>
    <mergeCell ref="AH30:AL30"/>
    <mergeCell ref="C8:C9"/>
    <mergeCell ref="D8:H8"/>
    <mergeCell ref="I8:M8"/>
    <mergeCell ref="AM30:AQ30"/>
    <mergeCell ref="AR30:AT30"/>
    <mergeCell ref="AF30:AF31"/>
    <mergeCell ref="B23:N23"/>
    <mergeCell ref="N8:P8"/>
    <mergeCell ref="B8:B9"/>
  </mergeCells>
  <conditionalFormatting sqref="B1">
    <cfRule type="expression" priority="2" dxfId="0" stopIfTrue="1">
      <formula>AND(B19&gt;=500,B19&lt;=1225)</formula>
    </cfRule>
  </conditionalFormatting>
  <conditionalFormatting sqref="C12:P18">
    <cfRule type="expression" priority="1" dxfId="0" stopIfTrue="1">
      <formula>AND(AG32&gt;=500,AG32&lt;=1225)</formula>
    </cfRule>
  </conditionalFormatting>
  <hyperlinks>
    <hyperlink ref="N1" location="Índice!B19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D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8.7109375" style="2" customWidth="1"/>
    <col min="3" max="8" width="16.140625" style="2" customWidth="1"/>
    <col min="9" max="9" width="13.57421875" style="2" customWidth="1"/>
    <col min="10" max="10" width="15.7109375" style="2" customWidth="1"/>
    <col min="11" max="11" width="14.57421875" style="2" customWidth="1"/>
    <col min="12" max="13" width="9.421875" style="2" customWidth="1"/>
    <col min="14" max="14" width="12.28125" style="2" bestFit="1" customWidth="1"/>
    <col min="15" max="15" width="11.57421875" style="2" bestFit="1" customWidth="1"/>
    <col min="16" max="18" width="11.421875" style="2" customWidth="1"/>
    <col min="19" max="19" width="11.8515625" style="2" customWidth="1"/>
    <col min="20" max="27" width="11.421875" style="2" customWidth="1"/>
    <col min="28" max="28" width="25.8515625" style="275" customWidth="1"/>
    <col min="29" max="29" width="21.00390625" style="3" customWidth="1"/>
    <col min="30" max="37" width="11.421875" style="3" customWidth="1"/>
    <col min="38" max="56" width="11.421875" style="53" customWidth="1"/>
    <col min="57" max="16384" width="11.421875" style="2" customWidth="1"/>
  </cols>
  <sheetData>
    <row r="1" spans="2:9" ht="37.5" customHeight="1">
      <c r="B1" s="249"/>
      <c r="I1" s="350" t="s">
        <v>59</v>
      </c>
    </row>
    <row r="2" ht="14.25" customHeight="1"/>
    <row r="3" spans="2:56" s="261" customFormat="1" ht="20.25" customHeight="1" thickBot="1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262"/>
      <c r="AB3" s="287"/>
      <c r="AC3" s="260"/>
      <c r="AD3" s="260"/>
      <c r="AE3" s="260"/>
      <c r="AF3" s="260"/>
      <c r="AG3" s="260"/>
      <c r="AH3" s="260"/>
      <c r="AI3" s="260"/>
      <c r="AJ3" s="260"/>
      <c r="AK3" s="260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</row>
    <row r="4" spans="2:11" ht="12.75" customHeight="1">
      <c r="B4" s="18"/>
      <c r="C4" s="18"/>
      <c r="D4" s="18"/>
      <c r="I4" s="5"/>
      <c r="J4" s="53"/>
      <c r="K4" s="5"/>
    </row>
    <row r="5" spans="2:11" ht="15" customHeight="1">
      <c r="B5" s="86" t="s">
        <v>191</v>
      </c>
      <c r="C5" s="3"/>
      <c r="D5" s="3"/>
      <c r="I5" s="5"/>
      <c r="J5" s="5"/>
      <c r="K5" s="5"/>
    </row>
    <row r="6" spans="3:11" ht="12.75" customHeight="1">
      <c r="C6" s="3"/>
      <c r="D6" s="3"/>
      <c r="I6" s="5"/>
      <c r="J6" s="5"/>
      <c r="K6" s="5"/>
    </row>
    <row r="7" spans="2:56" s="235" customFormat="1" ht="25.5" customHeight="1">
      <c r="B7" s="450"/>
      <c r="C7" s="454" t="s">
        <v>40</v>
      </c>
      <c r="D7" s="454"/>
      <c r="E7" s="454"/>
      <c r="F7" s="454" t="s">
        <v>39</v>
      </c>
      <c r="G7" s="454"/>
      <c r="H7" s="454"/>
      <c r="I7" s="452" t="s">
        <v>177</v>
      </c>
      <c r="J7" s="452" t="s">
        <v>178</v>
      </c>
      <c r="AB7" s="276"/>
      <c r="AC7" s="335"/>
      <c r="AD7" s="335"/>
      <c r="AE7" s="335"/>
      <c r="AF7" s="335"/>
      <c r="AG7" s="335"/>
      <c r="AH7" s="335"/>
      <c r="AI7" s="335"/>
      <c r="AJ7" s="335"/>
      <c r="AK7" s="335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</row>
    <row r="8" spans="2:56" s="235" customFormat="1" ht="12.75" customHeight="1">
      <c r="B8" s="451"/>
      <c r="C8" s="283" t="s">
        <v>159</v>
      </c>
      <c r="D8" s="283" t="s">
        <v>111</v>
      </c>
      <c r="E8" s="283" t="s">
        <v>31</v>
      </c>
      <c r="F8" s="283" t="s">
        <v>159</v>
      </c>
      <c r="G8" s="283" t="s">
        <v>111</v>
      </c>
      <c r="H8" s="283" t="s">
        <v>31</v>
      </c>
      <c r="I8" s="453"/>
      <c r="J8" s="453"/>
      <c r="M8" s="78"/>
      <c r="N8" s="78"/>
      <c r="O8" s="78"/>
      <c r="P8" s="78"/>
      <c r="Q8" s="78"/>
      <c r="R8" s="234"/>
      <c r="AB8" s="276"/>
      <c r="AC8" s="335"/>
      <c r="AD8" s="335"/>
      <c r="AE8" s="335"/>
      <c r="AF8" s="335"/>
      <c r="AG8" s="335"/>
      <c r="AH8" s="335"/>
      <c r="AI8" s="335"/>
      <c r="AJ8" s="335"/>
      <c r="AK8" s="335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</row>
    <row r="9" spans="2:18" ht="12.75" customHeight="1">
      <c r="B9" s="214"/>
      <c r="C9" s="54"/>
      <c r="D9" s="54"/>
      <c r="E9" s="54"/>
      <c r="F9" s="54"/>
      <c r="G9" s="54"/>
      <c r="H9" s="54"/>
      <c r="I9" s="205"/>
      <c r="J9" s="205"/>
      <c r="M9" s="38"/>
      <c r="N9" s="38"/>
      <c r="O9" s="38"/>
      <c r="P9" s="38"/>
      <c r="Q9" s="38"/>
      <c r="R9" s="5"/>
    </row>
    <row r="10" spans="2:18" ht="12.75" customHeight="1">
      <c r="B10" s="383" t="s">
        <v>216</v>
      </c>
      <c r="C10" s="384"/>
      <c r="D10" s="384"/>
      <c r="E10" s="384"/>
      <c r="F10" s="384"/>
      <c r="G10" s="384"/>
      <c r="H10" s="384"/>
      <c r="I10" s="385"/>
      <c r="J10" s="385"/>
      <c r="M10" s="38"/>
      <c r="N10" s="38"/>
      <c r="O10" s="38"/>
      <c r="P10" s="38"/>
      <c r="Q10" s="38"/>
      <c r="R10" s="5"/>
    </row>
    <row r="11" spans="2:18" ht="12.75" customHeight="1">
      <c r="B11" s="149" t="s">
        <v>174</v>
      </c>
      <c r="C11" s="104">
        <v>29397.35755829921</v>
      </c>
      <c r="D11" s="104">
        <v>30969.02936590987</v>
      </c>
      <c r="E11" s="104">
        <v>27314.074969486857</v>
      </c>
      <c r="F11" s="162">
        <v>34182.16954779678</v>
      </c>
      <c r="G11" s="162">
        <v>35129.175263261226</v>
      </c>
      <c r="H11" s="162">
        <v>32851.21418614752</v>
      </c>
      <c r="I11" s="160">
        <v>43.001133178266834</v>
      </c>
      <c r="J11" s="160">
        <v>39.9538010542204</v>
      </c>
      <c r="M11" s="39"/>
      <c r="N11" s="65"/>
      <c r="O11" s="65"/>
      <c r="P11" s="39"/>
      <c r="Q11" s="39"/>
      <c r="R11" s="5"/>
    </row>
    <row r="12" spans="2:18" ht="12.75" customHeight="1">
      <c r="B12" s="149" t="s">
        <v>175</v>
      </c>
      <c r="C12" s="104">
        <v>24909.223397443126</v>
      </c>
      <c r="D12" s="104">
        <v>27044.291374456076</v>
      </c>
      <c r="E12" s="104">
        <v>23217.87899635041</v>
      </c>
      <c r="F12" s="162">
        <v>30954.715800278173</v>
      </c>
      <c r="G12" s="162">
        <v>32676.49860592581</v>
      </c>
      <c r="H12" s="162">
        <v>29519.4746344899</v>
      </c>
      <c r="I12" s="160">
        <v>55.79816721348569</v>
      </c>
      <c r="J12" s="160">
        <v>52.0094534426079</v>
      </c>
      <c r="M12" s="39"/>
      <c r="N12" s="65"/>
      <c r="O12" s="65"/>
      <c r="P12" s="39"/>
      <c r="Q12" s="39"/>
      <c r="R12" s="5"/>
    </row>
    <row r="13" spans="2:18" ht="12.75" customHeight="1">
      <c r="B13" s="149" t="s">
        <v>28</v>
      </c>
      <c r="C13" s="104">
        <v>26673.702192006105</v>
      </c>
      <c r="D13" s="104">
        <v>27308.358037021982</v>
      </c>
      <c r="E13" s="104">
        <v>25630.234588628766</v>
      </c>
      <c r="F13" s="162">
        <v>31908.363625627342</v>
      </c>
      <c r="G13" s="162">
        <v>32506.963643413026</v>
      </c>
      <c r="H13" s="162">
        <v>30911.214569411677</v>
      </c>
      <c r="I13" s="160">
        <v>37.819377687832024</v>
      </c>
      <c r="J13" s="160">
        <v>36.33989444575807</v>
      </c>
      <c r="M13" s="65"/>
      <c r="N13" s="65"/>
      <c r="O13" s="65"/>
      <c r="P13" s="39"/>
      <c r="Q13" s="39"/>
      <c r="R13" s="5"/>
    </row>
    <row r="14" spans="2:18" ht="12.75" customHeight="1">
      <c r="B14" s="149" t="s">
        <v>29</v>
      </c>
      <c r="C14" s="104">
        <v>19993.701534613447</v>
      </c>
      <c r="D14" s="104">
        <v>22629.996323529365</v>
      </c>
      <c r="E14" s="104">
        <v>16329.526286155013</v>
      </c>
      <c r="F14" s="162">
        <v>28135.05214044153</v>
      </c>
      <c r="G14" s="162">
        <v>29546.55876965618</v>
      </c>
      <c r="H14" s="162">
        <v>25764.29313000173</v>
      </c>
      <c r="I14" s="160">
        <v>41.84282717443924</v>
      </c>
      <c r="J14" s="160">
        <v>34.174439637860544</v>
      </c>
      <c r="M14" s="65"/>
      <c r="N14" s="65"/>
      <c r="O14" s="65"/>
      <c r="P14" s="39"/>
      <c r="Q14" s="39"/>
      <c r="R14" s="5"/>
    </row>
    <row r="15" spans="2:18" ht="12.75" customHeight="1">
      <c r="B15" s="149" t="s">
        <v>10</v>
      </c>
      <c r="C15" s="104">
        <v>18760.365710135495</v>
      </c>
      <c r="D15" s="104">
        <v>20140.480861408916</v>
      </c>
      <c r="E15" s="104">
        <v>17721.201462477216</v>
      </c>
      <c r="F15" s="162">
        <v>25080.47748112533</v>
      </c>
      <c r="G15" s="162">
        <v>26489.082814104913</v>
      </c>
      <c r="H15" s="162">
        <v>23988.84297745755</v>
      </c>
      <c r="I15" s="160">
        <v>57.046538398289755</v>
      </c>
      <c r="J15" s="160">
        <v>53.88664673774815</v>
      </c>
      <c r="M15" s="65"/>
      <c r="N15" s="65"/>
      <c r="O15" s="65"/>
      <c r="P15" s="39"/>
      <c r="Q15" s="39"/>
      <c r="R15" s="5"/>
    </row>
    <row r="16" spans="2:18" ht="12.75" customHeight="1">
      <c r="B16" s="149" t="s">
        <v>11</v>
      </c>
      <c r="C16" s="104">
        <v>11431.540186388707</v>
      </c>
      <c r="D16" s="104">
        <v>12489.549281385269</v>
      </c>
      <c r="E16" s="104">
        <v>10048.795626591238</v>
      </c>
      <c r="F16" s="162">
        <v>18011.30328392826</v>
      </c>
      <c r="G16" s="162">
        <v>18506.466550824403</v>
      </c>
      <c r="H16" s="162">
        <v>17261.10044614406</v>
      </c>
      <c r="I16" s="160">
        <v>43.347639484978544</v>
      </c>
      <c r="J16" s="160">
        <v>38.10436415194129</v>
      </c>
      <c r="M16" s="65"/>
      <c r="N16" s="65"/>
      <c r="O16" s="65"/>
      <c r="P16" s="39"/>
      <c r="Q16" s="39"/>
      <c r="R16" s="5"/>
    </row>
    <row r="17" spans="2:18" ht="12.75" customHeight="1">
      <c r="B17" s="149" t="s">
        <v>12</v>
      </c>
      <c r="C17" s="104">
        <v>11185.067457420299</v>
      </c>
      <c r="D17" s="104">
        <v>11146.851483912244</v>
      </c>
      <c r="E17" s="104">
        <v>11202.854313813099</v>
      </c>
      <c r="F17" s="162">
        <v>18517.414053137418</v>
      </c>
      <c r="G17" s="162">
        <v>19411.746325255353</v>
      </c>
      <c r="H17" s="162">
        <v>18130.580791343014</v>
      </c>
      <c r="I17" s="160">
        <v>68.23936143169455</v>
      </c>
      <c r="J17" s="160">
        <v>68.34787787352582</v>
      </c>
      <c r="M17" s="65"/>
      <c r="N17" s="65"/>
      <c r="O17" s="65"/>
      <c r="P17" s="39"/>
      <c r="Q17" s="39"/>
      <c r="R17" s="5"/>
    </row>
    <row r="18" spans="2:18" ht="12.75" customHeight="1">
      <c r="B18" s="149" t="s">
        <v>13</v>
      </c>
      <c r="C18" s="104">
        <v>13206.472020809826</v>
      </c>
      <c r="D18" s="104">
        <v>14787.58237333332</v>
      </c>
      <c r="E18" s="104">
        <v>8219.324880841144</v>
      </c>
      <c r="F18" s="162">
        <v>21218.740493015557</v>
      </c>
      <c r="G18" s="162">
        <v>22082.175654253348</v>
      </c>
      <c r="H18" s="162">
        <v>17365.499446241178</v>
      </c>
      <c r="I18" s="160">
        <v>24.07199100112486</v>
      </c>
      <c r="J18" s="160">
        <v>14.981708533146698</v>
      </c>
      <c r="M18" s="65"/>
      <c r="N18" s="65"/>
      <c r="O18" s="65"/>
      <c r="P18" s="39"/>
      <c r="Q18" s="39"/>
      <c r="R18" s="5"/>
    </row>
    <row r="19" spans="2:18" ht="12.75" customHeight="1">
      <c r="B19" s="149" t="s">
        <v>14</v>
      </c>
      <c r="C19" s="104">
        <v>9705.823901518292</v>
      </c>
      <c r="D19" s="104">
        <v>10779.634915634097</v>
      </c>
      <c r="E19" s="104">
        <v>7826.716553633243</v>
      </c>
      <c r="F19" s="162">
        <v>18034.771454496946</v>
      </c>
      <c r="G19" s="162">
        <v>18999.14098683749</v>
      </c>
      <c r="H19" s="162">
        <v>16068.945453106875</v>
      </c>
      <c r="I19" s="160">
        <v>36.36439895981881</v>
      </c>
      <c r="J19" s="160">
        <v>29.324027119141828</v>
      </c>
      <c r="M19" s="65"/>
      <c r="N19" s="65"/>
      <c r="O19" s="65"/>
      <c r="P19" s="39"/>
      <c r="Q19" s="39"/>
      <c r="R19" s="5"/>
    </row>
    <row r="20" spans="2:18" ht="12.75" customHeight="1">
      <c r="B20" s="149" t="s">
        <v>47</v>
      </c>
      <c r="C20" s="104">
        <v>7491.534116564416</v>
      </c>
      <c r="D20" s="104">
        <v>7660.843688988273</v>
      </c>
      <c r="E20" s="104">
        <v>7343.595036211079</v>
      </c>
      <c r="F20" s="162">
        <v>15943.583391666483</v>
      </c>
      <c r="G20" s="162">
        <v>16745.71603094976</v>
      </c>
      <c r="H20" s="162">
        <v>15276.565511025754</v>
      </c>
      <c r="I20" s="160">
        <v>53.3680981595092</v>
      </c>
      <c r="J20" s="160">
        <v>52.314211567113205</v>
      </c>
      <c r="M20" s="65"/>
      <c r="N20" s="65"/>
      <c r="O20" s="65"/>
      <c r="P20" s="39"/>
      <c r="Q20" s="39"/>
      <c r="R20" s="5"/>
    </row>
    <row r="21" spans="2:18" ht="12.75" customHeight="1">
      <c r="B21" s="149" t="s">
        <v>205</v>
      </c>
      <c r="C21" s="104">
        <v>11462.24730769231</v>
      </c>
      <c r="D21" s="104">
        <v>10497.779999999995</v>
      </c>
      <c r="E21" s="104" t="s">
        <v>217</v>
      </c>
      <c r="F21" s="162">
        <v>19705.732451941156</v>
      </c>
      <c r="G21" s="162">
        <v>20043.517161482083</v>
      </c>
      <c r="H21" s="162" t="s">
        <v>217</v>
      </c>
      <c r="I21" s="160" t="s">
        <v>217</v>
      </c>
      <c r="J21" s="160" t="s">
        <v>217</v>
      </c>
      <c r="M21" s="65"/>
      <c r="N21" s="65"/>
      <c r="O21" s="65"/>
      <c r="P21" s="39"/>
      <c r="Q21" s="39"/>
      <c r="R21" s="5"/>
    </row>
    <row r="22" ht="12.75" customHeight="1">
      <c r="B22" s="149" t="s">
        <v>57</v>
      </c>
    </row>
    <row r="23" spans="2:10" ht="12.75" customHeight="1">
      <c r="B23" s="149" t="s">
        <v>120</v>
      </c>
      <c r="C23" s="104">
        <v>5618.314816026164</v>
      </c>
      <c r="D23" s="104">
        <v>5781.7583520599255</v>
      </c>
      <c r="E23" s="104">
        <v>5608.879264864864</v>
      </c>
      <c r="F23" s="162">
        <v>6898.628154545993</v>
      </c>
      <c r="G23" s="162">
        <v>8510.470943088449</v>
      </c>
      <c r="H23" s="162">
        <v>6821.742068909831</v>
      </c>
      <c r="I23" s="160">
        <v>94.54210956663941</v>
      </c>
      <c r="J23" s="160">
        <v>94.38333296886516</v>
      </c>
    </row>
    <row r="24" spans="2:10" ht="12.75" customHeight="1">
      <c r="B24" s="93"/>
      <c r="C24" s="33"/>
      <c r="D24" s="33"/>
      <c r="E24" s="33"/>
      <c r="F24" s="33"/>
      <c r="G24" s="33"/>
      <c r="H24" s="33"/>
      <c r="I24" s="93"/>
      <c r="J24" s="93"/>
    </row>
    <row r="25" spans="3:9" ht="12.75" customHeight="1">
      <c r="C25" s="8"/>
      <c r="D25" s="8"/>
      <c r="E25" s="1"/>
      <c r="F25" s="1"/>
      <c r="G25" s="1"/>
      <c r="H25" s="1"/>
      <c r="I25" s="1"/>
    </row>
    <row r="26" spans="2:11" ht="12.75" customHeight="1">
      <c r="B26" s="117" t="s">
        <v>38</v>
      </c>
      <c r="C26" s="156"/>
      <c r="D26" s="156"/>
      <c r="E26" s="156"/>
      <c r="F26" s="156"/>
      <c r="G26" s="156"/>
      <c r="H26" s="156"/>
      <c r="I26" s="156"/>
      <c r="J26" s="156"/>
      <c r="K26" s="156"/>
    </row>
    <row r="27" spans="2:14" ht="12.75" customHeight="1">
      <c r="B27" s="103" t="s">
        <v>122</v>
      </c>
      <c r="C27" s="103"/>
      <c r="D27" s="121"/>
      <c r="E27" s="122"/>
      <c r="F27" s="122"/>
      <c r="G27" s="85"/>
      <c r="H27" s="122"/>
      <c r="I27" s="122"/>
      <c r="J27" s="123"/>
      <c r="K27" s="123"/>
      <c r="N27" s="1"/>
    </row>
    <row r="28" spans="2:11" ht="12.75" customHeight="1">
      <c r="B28" s="218" t="s">
        <v>121</v>
      </c>
      <c r="C28" s="156"/>
      <c r="D28" s="156"/>
      <c r="E28" s="156"/>
      <c r="F28" s="156"/>
      <c r="G28" s="156"/>
      <c r="H28" s="156"/>
      <c r="I28" s="156"/>
      <c r="J28" s="156"/>
      <c r="K28" s="156"/>
    </row>
    <row r="29" spans="2:23" ht="12.75" customHeight="1"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84"/>
      <c r="M29" s="84"/>
      <c r="N29" s="84"/>
      <c r="O29" s="84"/>
      <c r="P29" s="84"/>
      <c r="U29" s="5"/>
      <c r="V29" s="5"/>
      <c r="W29" s="5"/>
    </row>
    <row r="30" spans="2:14" ht="12.75" customHeight="1">
      <c r="B30" s="410" t="s">
        <v>152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</row>
    <row r="31" ht="12.75">
      <c r="J31" s="3"/>
    </row>
    <row r="33" spans="2:27" ht="12.75">
      <c r="B33" s="5"/>
      <c r="C33" s="1"/>
      <c r="D33" s="1"/>
      <c r="E33" s="1"/>
      <c r="F33" s="1"/>
      <c r="G33" s="1"/>
      <c r="H33" s="1"/>
      <c r="I33" s="1"/>
      <c r="J33" s="1"/>
      <c r="AA33" s="163"/>
    </row>
    <row r="34" spans="2:27" ht="12.75">
      <c r="B34" s="5"/>
      <c r="C34" s="1"/>
      <c r="D34" s="1"/>
      <c r="E34" s="1"/>
      <c r="F34" s="1"/>
      <c r="G34" s="1"/>
      <c r="H34" s="1"/>
      <c r="I34" s="1"/>
      <c r="J34" s="1"/>
      <c r="AA34" s="163"/>
    </row>
    <row r="35" spans="2:32" ht="12.75">
      <c r="B35" s="5"/>
      <c r="C35" s="1"/>
      <c r="D35" s="1"/>
      <c r="E35" s="1"/>
      <c r="F35" s="1"/>
      <c r="G35" s="1"/>
      <c r="H35" s="1"/>
      <c r="I35" s="1"/>
      <c r="J35" s="1"/>
      <c r="AA35" s="165"/>
      <c r="AC35" s="195"/>
      <c r="AD35" s="4" t="s">
        <v>153</v>
      </c>
      <c r="AE35" s="4" t="s">
        <v>155</v>
      </c>
      <c r="AF35" s="4" t="s">
        <v>156</v>
      </c>
    </row>
    <row r="36" spans="2:32" ht="12.75">
      <c r="B36" s="5"/>
      <c r="C36" s="1"/>
      <c r="D36" s="1"/>
      <c r="E36" s="1"/>
      <c r="F36" s="1"/>
      <c r="G36" s="1"/>
      <c r="H36" s="1"/>
      <c r="I36" s="1"/>
      <c r="J36" s="1"/>
      <c r="AA36" s="165"/>
      <c r="AC36" s="9" t="s">
        <v>84</v>
      </c>
      <c r="AD36" s="9">
        <v>419175</v>
      </c>
      <c r="AE36" s="9">
        <v>238925</v>
      </c>
      <c r="AF36" s="9">
        <v>180250</v>
      </c>
    </row>
    <row r="37" spans="2:32" ht="12.75">
      <c r="B37" s="5"/>
      <c r="C37" s="1"/>
      <c r="D37" s="1"/>
      <c r="E37" s="1"/>
      <c r="F37" s="1"/>
      <c r="G37" s="1"/>
      <c r="H37" s="1"/>
      <c r="I37" s="1"/>
      <c r="J37" s="1"/>
      <c r="AA37" s="165"/>
      <c r="AC37" s="9" t="s">
        <v>85</v>
      </c>
      <c r="AD37" s="9">
        <v>220975</v>
      </c>
      <c r="AE37" s="9">
        <v>97675</v>
      </c>
      <c r="AF37" s="9">
        <v>123300</v>
      </c>
    </row>
    <row r="38" spans="2:32" ht="12.75">
      <c r="B38" s="5"/>
      <c r="C38" s="1"/>
      <c r="D38" s="1"/>
      <c r="E38" s="1"/>
      <c r="F38" s="1"/>
      <c r="G38" s="1"/>
      <c r="H38" s="1"/>
      <c r="I38" s="1"/>
      <c r="J38" s="1"/>
      <c r="AA38" s="165"/>
      <c r="AC38" s="9" t="s">
        <v>86</v>
      </c>
      <c r="AD38" s="9">
        <v>197650</v>
      </c>
      <c r="AE38" s="9">
        <v>122900</v>
      </c>
      <c r="AF38" s="9">
        <v>74750</v>
      </c>
    </row>
    <row r="39" spans="2:32" ht="12.75">
      <c r="B39" s="5"/>
      <c r="C39" s="1"/>
      <c r="D39" s="1"/>
      <c r="E39" s="1"/>
      <c r="F39" s="1"/>
      <c r="G39" s="1"/>
      <c r="H39" s="1"/>
      <c r="I39" s="1"/>
      <c r="J39" s="1"/>
      <c r="AA39" s="165"/>
      <c r="AC39" s="9" t="s">
        <v>87</v>
      </c>
      <c r="AD39" s="9">
        <v>154925</v>
      </c>
      <c r="AE39" s="9">
        <v>90100</v>
      </c>
      <c r="AF39" s="9">
        <v>64825</v>
      </c>
    </row>
    <row r="40" spans="2:32" ht="12.75">
      <c r="B40" s="5"/>
      <c r="C40" s="1"/>
      <c r="D40" s="1"/>
      <c r="E40" s="1"/>
      <c r="F40" s="1"/>
      <c r="G40" s="1"/>
      <c r="H40" s="1"/>
      <c r="I40" s="1"/>
      <c r="J40" s="1"/>
      <c r="AA40" s="165"/>
      <c r="AC40" s="9" t="s">
        <v>88</v>
      </c>
      <c r="AD40" s="9">
        <v>456075</v>
      </c>
      <c r="AE40" s="9">
        <v>195900</v>
      </c>
      <c r="AF40" s="9">
        <v>260175</v>
      </c>
    </row>
    <row r="41" spans="2:32" ht="12.75">
      <c r="B41" s="5"/>
      <c r="C41" s="1"/>
      <c r="D41" s="1"/>
      <c r="E41" s="1"/>
      <c r="F41" s="1"/>
      <c r="G41" s="1"/>
      <c r="H41" s="1"/>
      <c r="I41" s="1"/>
      <c r="J41" s="1"/>
      <c r="AA41" s="165"/>
      <c r="AC41" s="9" t="s">
        <v>128</v>
      </c>
      <c r="AD41" s="9">
        <v>203875</v>
      </c>
      <c r="AE41" s="9">
        <v>115500</v>
      </c>
      <c r="AF41" s="9">
        <v>88375</v>
      </c>
    </row>
    <row r="42" spans="2:32" ht="12.75">
      <c r="B42" s="5"/>
      <c r="C42" s="1"/>
      <c r="D42" s="1"/>
      <c r="E42" s="1"/>
      <c r="F42" s="1"/>
      <c r="G42" s="1"/>
      <c r="H42" s="1"/>
      <c r="I42" s="1"/>
      <c r="J42" s="1"/>
      <c r="AA42" s="165"/>
      <c r="AC42" s="9" t="s">
        <v>89</v>
      </c>
      <c r="AD42" s="9">
        <v>491725</v>
      </c>
      <c r="AE42" s="9">
        <v>156175</v>
      </c>
      <c r="AF42" s="9">
        <v>335550</v>
      </c>
    </row>
    <row r="43" spans="2:32" ht="12.75">
      <c r="B43" s="5"/>
      <c r="C43" s="1"/>
      <c r="D43" s="1"/>
      <c r="E43" s="1"/>
      <c r="F43" s="1"/>
      <c r="G43" s="1"/>
      <c r="H43" s="1"/>
      <c r="I43" s="1"/>
      <c r="J43" s="1"/>
      <c r="AA43" s="165"/>
      <c r="AC43" s="9" t="s">
        <v>130</v>
      </c>
      <c r="AD43" s="9">
        <v>444500</v>
      </c>
      <c r="AE43" s="9">
        <v>337500</v>
      </c>
      <c r="AF43" s="9">
        <v>107000</v>
      </c>
    </row>
    <row r="44" spans="2:32" ht="12.75">
      <c r="B44" s="5"/>
      <c r="C44" s="1"/>
      <c r="D44" s="1"/>
      <c r="E44" s="1"/>
      <c r="F44" s="1"/>
      <c r="G44" s="1"/>
      <c r="H44" s="1"/>
      <c r="I44" s="1"/>
      <c r="J44" s="1"/>
      <c r="AA44" s="165"/>
      <c r="AC44" s="9" t="s">
        <v>131</v>
      </c>
      <c r="AD44" s="9">
        <v>298025</v>
      </c>
      <c r="AE44" s="9">
        <v>189650</v>
      </c>
      <c r="AF44" s="9">
        <v>108375</v>
      </c>
    </row>
    <row r="45" spans="2:32" ht="12.75">
      <c r="B45" s="5"/>
      <c r="C45" s="1"/>
      <c r="D45" s="1"/>
      <c r="E45" s="1"/>
      <c r="F45" s="1"/>
      <c r="G45" s="1"/>
      <c r="H45" s="1"/>
      <c r="I45" s="1"/>
      <c r="J45" s="1"/>
      <c r="AA45" s="165"/>
      <c r="AC45" s="9" t="s">
        <v>132</v>
      </c>
      <c r="AD45" s="9">
        <v>407500</v>
      </c>
      <c r="AE45" s="9">
        <v>190025</v>
      </c>
      <c r="AF45" s="9">
        <v>217475</v>
      </c>
    </row>
    <row r="46" spans="3:32" ht="12.75">
      <c r="C46" s="1"/>
      <c r="D46" s="1"/>
      <c r="E46" s="1"/>
      <c r="F46" s="1"/>
      <c r="G46" s="1"/>
      <c r="H46" s="1"/>
      <c r="I46" s="1"/>
      <c r="J46" s="1"/>
      <c r="AA46" s="165"/>
      <c r="AC46" s="9" t="s">
        <v>133</v>
      </c>
      <c r="AD46" s="9">
        <v>1300</v>
      </c>
      <c r="AE46" s="9">
        <v>850</v>
      </c>
      <c r="AF46" s="9">
        <v>450</v>
      </c>
    </row>
    <row r="47" spans="3:27" ht="12.75">
      <c r="C47" s="1"/>
      <c r="D47" s="1"/>
      <c r="E47" s="1"/>
      <c r="F47" s="1"/>
      <c r="G47" s="1"/>
      <c r="H47" s="1"/>
      <c r="I47" s="1"/>
      <c r="J47" s="1"/>
      <c r="AA47" s="165"/>
    </row>
    <row r="48" spans="3:32" ht="12.75">
      <c r="C48" s="1"/>
      <c r="D48" s="1"/>
      <c r="E48" s="1"/>
      <c r="F48" s="1"/>
      <c r="G48" s="1"/>
      <c r="H48" s="1"/>
      <c r="I48" s="1"/>
      <c r="J48" s="1"/>
      <c r="AA48" s="165"/>
      <c r="AC48" s="9" t="s">
        <v>58</v>
      </c>
      <c r="AD48" s="9">
        <v>122300</v>
      </c>
      <c r="AE48" s="9">
        <v>6675</v>
      </c>
      <c r="AF48" s="9">
        <v>115625</v>
      </c>
    </row>
    <row r="49" spans="3:28" ht="12.75">
      <c r="C49" s="1"/>
      <c r="D49" s="1"/>
      <c r="E49" s="1"/>
      <c r="F49" s="1"/>
      <c r="G49" s="1"/>
      <c r="H49" s="1"/>
      <c r="I49" s="1"/>
      <c r="J49" s="1"/>
      <c r="AA49" s="165"/>
      <c r="AB49" s="165"/>
    </row>
    <row r="50" spans="3:28" ht="12.75">
      <c r="C50" s="1"/>
      <c r="D50" s="1"/>
      <c r="E50" s="1"/>
      <c r="F50" s="1"/>
      <c r="G50" s="1"/>
      <c r="H50" s="1"/>
      <c r="I50" s="1"/>
      <c r="J50" s="1"/>
      <c r="AA50" s="165"/>
      <c r="AB50" s="165"/>
    </row>
    <row r="51" spans="27:37" ht="38.25">
      <c r="AA51" s="165"/>
      <c r="AB51" s="165"/>
      <c r="AC51" s="9" t="s">
        <v>199</v>
      </c>
      <c r="AD51" s="448" t="s">
        <v>5</v>
      </c>
      <c r="AE51" s="448"/>
      <c r="AF51" s="448"/>
      <c r="AG51" s="448" t="s">
        <v>24</v>
      </c>
      <c r="AH51" s="448"/>
      <c r="AI51" s="448"/>
      <c r="AJ51" s="339" t="s">
        <v>83</v>
      </c>
      <c r="AK51" s="339" t="s">
        <v>26</v>
      </c>
    </row>
    <row r="52" spans="29:37" ht="12.75">
      <c r="AC52" s="9"/>
      <c r="AD52" s="340" t="s">
        <v>159</v>
      </c>
      <c r="AE52" s="340" t="s">
        <v>111</v>
      </c>
      <c r="AF52" s="340" t="s">
        <v>31</v>
      </c>
      <c r="AG52" s="340" t="s">
        <v>159</v>
      </c>
      <c r="AH52" s="340" t="s">
        <v>111</v>
      </c>
      <c r="AI52" s="340" t="s">
        <v>31</v>
      </c>
      <c r="AJ52" s="449" t="s">
        <v>31</v>
      </c>
      <c r="AK52" s="449"/>
    </row>
    <row r="53" spans="29:37" ht="12.75">
      <c r="AC53" s="9" t="s">
        <v>159</v>
      </c>
      <c r="AD53" s="9">
        <v>18326.809323898455</v>
      </c>
      <c r="AE53" s="9">
        <v>18833.777736862834</v>
      </c>
      <c r="AF53" s="9">
        <v>17770.99809928907</v>
      </c>
      <c r="AG53" s="9">
        <v>23852.435193073547</v>
      </c>
      <c r="AH53" s="9">
        <v>24256.084705580717</v>
      </c>
      <c r="AI53" s="9">
        <v>23399.984422238776</v>
      </c>
      <c r="AJ53" s="341">
        <v>47.7021195213823</v>
      </c>
      <c r="AK53" s="341">
        <v>46.25542069895996</v>
      </c>
    </row>
    <row r="54" spans="29:37" ht="12.75">
      <c r="AC54" s="9" t="s">
        <v>60</v>
      </c>
      <c r="AD54" s="9">
        <v>14869.877839533825</v>
      </c>
      <c r="AE54" s="9">
        <v>15188.833293310476</v>
      </c>
      <c r="AF54" s="9">
        <v>14520.674028169013</v>
      </c>
      <c r="AG54" s="9">
        <v>23648.328077960316</v>
      </c>
      <c r="AH54" s="9">
        <v>23816.709566386027</v>
      </c>
      <c r="AI54" s="9">
        <v>23458.396364784323</v>
      </c>
      <c r="AJ54" s="341">
        <v>47.73644105782161</v>
      </c>
      <c r="AK54" s="341">
        <v>46.6153997595492</v>
      </c>
    </row>
    <row r="55" spans="29:37" ht="12.75">
      <c r="AC55" s="9" t="s">
        <v>61</v>
      </c>
      <c r="AD55" s="9">
        <v>16675.902417061618</v>
      </c>
      <c r="AE55" s="9">
        <v>16280.696231884061</v>
      </c>
      <c r="AF55" s="9">
        <v>17056.403255813948</v>
      </c>
      <c r="AG55" s="9">
        <v>25067.724903648526</v>
      </c>
      <c r="AH55" s="9">
        <v>25323.865022338992</v>
      </c>
      <c r="AI55" s="9">
        <v>24836.858002146146</v>
      </c>
      <c r="AJ55" s="341">
        <v>50.947867298578196</v>
      </c>
      <c r="AK55" s="341">
        <v>52.11036548038078</v>
      </c>
    </row>
    <row r="56" spans="2:37" ht="12.75">
      <c r="B56" s="49"/>
      <c r="C56" s="49"/>
      <c r="D56" s="49"/>
      <c r="E56" s="49"/>
      <c r="F56" s="49"/>
      <c r="G56" s="49"/>
      <c r="H56" s="49"/>
      <c r="I56" s="49"/>
      <c r="J56" s="49"/>
      <c r="AC56" s="9" t="s">
        <v>179</v>
      </c>
      <c r="AD56" s="9">
        <v>18913.776633906637</v>
      </c>
      <c r="AE56" s="9">
        <v>20469.22458536584</v>
      </c>
      <c r="AF56" s="9">
        <v>17335.22797029702</v>
      </c>
      <c r="AG56" s="9">
        <v>27427.006443218717</v>
      </c>
      <c r="AH56" s="9">
        <v>28064.603324304055</v>
      </c>
      <c r="AI56" s="9">
        <v>26700.106565299833</v>
      </c>
      <c r="AJ56" s="341">
        <v>49.631449631449634</v>
      </c>
      <c r="AK56" s="341">
        <v>45.489196077059916</v>
      </c>
    </row>
    <row r="57" spans="2:37" ht="12.75">
      <c r="B57" s="49"/>
      <c r="C57" s="49"/>
      <c r="D57" s="49"/>
      <c r="E57" s="49"/>
      <c r="F57" s="49"/>
      <c r="G57" s="49"/>
      <c r="H57" s="49"/>
      <c r="I57" s="49"/>
      <c r="J57" s="49"/>
      <c r="AC57" s="9" t="s">
        <v>62</v>
      </c>
      <c r="AD57" s="9">
        <v>14943.344601542416</v>
      </c>
      <c r="AE57" s="9">
        <v>14383.284000000009</v>
      </c>
      <c r="AF57" s="9">
        <v>15567.325163043484</v>
      </c>
      <c r="AG57" s="9">
        <v>25287.156883216318</v>
      </c>
      <c r="AH57" s="9">
        <v>25270.187255408644</v>
      </c>
      <c r="AI57" s="9">
        <v>25304.649076714493</v>
      </c>
      <c r="AJ57" s="341">
        <v>47.30077120822622</v>
      </c>
      <c r="AK57" s="341">
        <v>49.27588203949863</v>
      </c>
    </row>
    <row r="58" spans="29:37" ht="12.75">
      <c r="AC58" s="9" t="s">
        <v>63</v>
      </c>
      <c r="AD58" s="9">
        <v>15185.775797720797</v>
      </c>
      <c r="AE58" s="9">
        <v>15205.117130434779</v>
      </c>
      <c r="AF58" s="9">
        <v>15167.084593837535</v>
      </c>
      <c r="AG58" s="9">
        <v>25237.134696483798</v>
      </c>
      <c r="AH58" s="9">
        <v>25417.176522133213</v>
      </c>
      <c r="AI58" s="9">
        <v>25065.124375257456</v>
      </c>
      <c r="AJ58" s="341">
        <v>50.85470085470085</v>
      </c>
      <c r="AK58" s="341">
        <v>50.79210704357399</v>
      </c>
    </row>
    <row r="59" spans="29:37" ht="12.75">
      <c r="AC59" s="9" t="s">
        <v>64</v>
      </c>
      <c r="AD59" s="9">
        <v>15866.068452380965</v>
      </c>
      <c r="AE59" s="9">
        <v>17444.92223140495</v>
      </c>
      <c r="AF59" s="9">
        <v>14407.737862595413</v>
      </c>
      <c r="AG59" s="9">
        <v>23984.78528244099</v>
      </c>
      <c r="AH59" s="9">
        <v>25149.493678964023</v>
      </c>
      <c r="AI59" s="9">
        <v>22803.701717991917</v>
      </c>
      <c r="AJ59" s="341">
        <v>51.98412698412698</v>
      </c>
      <c r="AK59" s="341">
        <v>47.20600297742813</v>
      </c>
    </row>
    <row r="60" spans="29:37" ht="12.75">
      <c r="AC60" s="9" t="s">
        <v>65</v>
      </c>
      <c r="AD60" s="9">
        <v>16191.332716259312</v>
      </c>
      <c r="AE60" s="9">
        <v>16296.292831715213</v>
      </c>
      <c r="AF60" s="9">
        <v>16075.138625167936</v>
      </c>
      <c r="AG60" s="9">
        <v>22500.155936512227</v>
      </c>
      <c r="AH60" s="9">
        <v>22512.23202294468</v>
      </c>
      <c r="AI60" s="9">
        <v>22486.61883606398</v>
      </c>
      <c r="AJ60" s="341">
        <v>47.46014877789585</v>
      </c>
      <c r="AK60" s="341">
        <v>47.11955983769259</v>
      </c>
    </row>
    <row r="61" spans="29:37" ht="12.75">
      <c r="AC61" s="9" t="s">
        <v>66</v>
      </c>
      <c r="AD61" s="9">
        <v>17565.446812533763</v>
      </c>
      <c r="AE61" s="9">
        <v>17882.310612244895</v>
      </c>
      <c r="AF61" s="9">
        <v>17244.794423913034</v>
      </c>
      <c r="AG61" s="9">
        <v>24916.266812289494</v>
      </c>
      <c r="AH61" s="9">
        <v>25034.61292402539</v>
      </c>
      <c r="AI61" s="9">
        <v>24793.275485873368</v>
      </c>
      <c r="AJ61" s="341">
        <v>49.702863317125875</v>
      </c>
      <c r="AK61" s="341">
        <v>48.79555125077104</v>
      </c>
    </row>
    <row r="62" spans="29:37" ht="12.75">
      <c r="AC62" s="9" t="s">
        <v>67</v>
      </c>
      <c r="AD62" s="9">
        <v>15679.446043478247</v>
      </c>
      <c r="AE62" s="9">
        <v>16367.726793248925</v>
      </c>
      <c r="AF62" s="9">
        <v>14947.954843049345</v>
      </c>
      <c r="AG62" s="9">
        <v>25723.41609776652</v>
      </c>
      <c r="AH62" s="9">
        <v>25837.03848295867</v>
      </c>
      <c r="AI62" s="9">
        <v>25592.442733568194</v>
      </c>
      <c r="AJ62" s="341">
        <v>48.47826086956522</v>
      </c>
      <c r="AK62" s="341">
        <v>46.2166107360177</v>
      </c>
    </row>
    <row r="63" spans="29:37" ht="12.75">
      <c r="AC63" s="9" t="s">
        <v>68</v>
      </c>
      <c r="AD63" s="9">
        <v>15098.103361801233</v>
      </c>
      <c r="AE63" s="9">
        <v>14947.670292825758</v>
      </c>
      <c r="AF63" s="9">
        <v>15267.931107438026</v>
      </c>
      <c r="AG63" s="9">
        <v>24568.021638550374</v>
      </c>
      <c r="AH63" s="9">
        <v>24685.18802818755</v>
      </c>
      <c r="AI63" s="9">
        <v>24439.811283306877</v>
      </c>
      <c r="AJ63" s="341">
        <v>46.97204968944099</v>
      </c>
      <c r="AK63" s="341">
        <v>47.50040461691352</v>
      </c>
    </row>
    <row r="64" spans="29:37" ht="12.75">
      <c r="AC64" s="9" t="s">
        <v>69</v>
      </c>
      <c r="AD64" s="9">
        <v>14247.337103718197</v>
      </c>
      <c r="AE64" s="9">
        <v>14630.549477351931</v>
      </c>
      <c r="AF64" s="9">
        <v>13756.34625</v>
      </c>
      <c r="AG64" s="9">
        <v>21668.27218386028</v>
      </c>
      <c r="AH64" s="9">
        <v>22079.27255762013</v>
      </c>
      <c r="AI64" s="9">
        <v>21132.235736872663</v>
      </c>
      <c r="AJ64" s="341">
        <v>43.83561643835616</v>
      </c>
      <c r="AK64" s="341">
        <v>42.32495612466744</v>
      </c>
    </row>
    <row r="65" spans="29:37" ht="12.75">
      <c r="AC65" s="9" t="s">
        <v>70</v>
      </c>
      <c r="AD65" s="9">
        <v>17794.562823529403</v>
      </c>
      <c r="AE65" s="9">
        <v>18635.694696969687</v>
      </c>
      <c r="AF65" s="9">
        <v>16891.884715447148</v>
      </c>
      <c r="AG65" s="9">
        <v>25602.738271323396</v>
      </c>
      <c r="AH65" s="9">
        <v>26045.25416814444</v>
      </c>
      <c r="AI65" s="9">
        <v>25097.87528523653</v>
      </c>
      <c r="AJ65" s="341">
        <v>48.23529411764706</v>
      </c>
      <c r="AK65" s="341">
        <v>45.78842624746059</v>
      </c>
    </row>
    <row r="66" spans="29:37" ht="12.75">
      <c r="AC66" s="9" t="s">
        <v>71</v>
      </c>
      <c r="AD66" s="9">
        <v>18673.889311766685</v>
      </c>
      <c r="AE66" s="9">
        <v>19214.478699561547</v>
      </c>
      <c r="AF66" s="9">
        <v>18079.352262471828</v>
      </c>
      <c r="AG66" s="9">
        <v>23816.98959999459</v>
      </c>
      <c r="AH66" s="9">
        <v>24257.799649731576</v>
      </c>
      <c r="AI66" s="9">
        <v>23321.634974188015</v>
      </c>
      <c r="AJ66" s="341">
        <v>47.62371574931042</v>
      </c>
      <c r="AK66" s="341">
        <v>46.10747759638257</v>
      </c>
    </row>
    <row r="67" spans="29:37" ht="12.75">
      <c r="AC67" s="9" t="s">
        <v>72</v>
      </c>
      <c r="AD67" s="9">
        <v>14838.207312925178</v>
      </c>
      <c r="AE67" s="9">
        <v>15433.692608695663</v>
      </c>
      <c r="AF67" s="9">
        <v>14311.431858974354</v>
      </c>
      <c r="AG67" s="9">
        <v>23436.900594147497</v>
      </c>
      <c r="AH67" s="9">
        <v>23235.169454316798</v>
      </c>
      <c r="AI67" s="9">
        <v>23632.641053928066</v>
      </c>
      <c r="AJ67" s="341">
        <v>53.06122448979592</v>
      </c>
      <c r="AK67" s="341">
        <v>51.177482739304864</v>
      </c>
    </row>
    <row r="68" spans="29:37" ht="12.75">
      <c r="AC68" s="9" t="s">
        <v>73</v>
      </c>
      <c r="AD68" s="9">
        <v>14821.530056818183</v>
      </c>
      <c r="AE68" s="9">
        <v>15022.168124999995</v>
      </c>
      <c r="AF68" s="9">
        <v>14580.764374999999</v>
      </c>
      <c r="AG68" s="9">
        <v>25254.427209004578</v>
      </c>
      <c r="AH68" s="9">
        <v>25699.31794691274</v>
      </c>
      <c r="AI68" s="9">
        <v>24725.244155200067</v>
      </c>
      <c r="AJ68" s="341">
        <v>45.45454545454545</v>
      </c>
      <c r="AK68" s="341">
        <v>44.71616725835747</v>
      </c>
    </row>
    <row r="69" spans="29:37" ht="12.75">
      <c r="AC69" s="9" t="s">
        <v>74</v>
      </c>
      <c r="AD69" s="9">
        <v>18365.321850220276</v>
      </c>
      <c r="AE69" s="9">
        <v>18720.201201117314</v>
      </c>
      <c r="AF69" s="9">
        <v>17971.988080495357</v>
      </c>
      <c r="AG69" s="9">
        <v>27462.502814394826</v>
      </c>
      <c r="AH69" s="9">
        <v>27337.77075015548</v>
      </c>
      <c r="AI69" s="9">
        <v>27607.929378130608</v>
      </c>
      <c r="AJ69" s="341">
        <v>47.4302496328928</v>
      </c>
      <c r="AK69" s="341">
        <v>46.41442649408536</v>
      </c>
    </row>
    <row r="70" spans="29:37" ht="12.75">
      <c r="AC70" s="9" t="s">
        <v>75</v>
      </c>
      <c r="AD70" s="9">
        <v>14275.579770114944</v>
      </c>
      <c r="AE70" s="9">
        <v>14934.297142857145</v>
      </c>
      <c r="AF70" s="9">
        <v>13660.776888888895</v>
      </c>
      <c r="AG70" s="9">
        <v>23321.58659685778</v>
      </c>
      <c r="AH70" s="9">
        <v>23720.289149036915</v>
      </c>
      <c r="AI70" s="9">
        <v>22928.355272704248</v>
      </c>
      <c r="AJ70" s="341">
        <v>51.724137931034484</v>
      </c>
      <c r="AK70" s="341">
        <v>49.49654721030556</v>
      </c>
    </row>
    <row r="71" spans="29:37" ht="12.75">
      <c r="AC71" s="9" t="s">
        <v>123</v>
      </c>
      <c r="AD71" s="9">
        <v>12203.652162162165</v>
      </c>
      <c r="AE71" s="9">
        <v>12621.329999999998</v>
      </c>
      <c r="AF71" s="9">
        <v>11807.957368421055</v>
      </c>
      <c r="AG71" s="9">
        <v>21354.711211169062</v>
      </c>
      <c r="AH71" s="9">
        <v>19865.539280863017</v>
      </c>
      <c r="AI71" s="9">
        <v>23108.885463288545</v>
      </c>
      <c r="AJ71" s="341">
        <v>51.351351351351354</v>
      </c>
      <c r="AK71" s="341">
        <v>49.68632008765298</v>
      </c>
    </row>
    <row r="72" spans="29:37" ht="12.75">
      <c r="AC72" s="9" t="s">
        <v>208</v>
      </c>
      <c r="AD72" s="9">
        <v>22602.735555555555</v>
      </c>
      <c r="AE72" s="9">
        <v>20637.61647058823</v>
      </c>
      <c r="AF72" s="9">
        <v>24361</v>
      </c>
      <c r="AG72" s="9">
        <v>27963.46344035402</v>
      </c>
      <c r="AH72" s="9">
        <v>28284.757299995577</v>
      </c>
      <c r="AI72" s="9">
        <v>27724.749737429433</v>
      </c>
      <c r="AJ72" s="341">
        <v>52.77777777777778</v>
      </c>
      <c r="AK72" s="341">
        <v>56.88335561349457</v>
      </c>
    </row>
  </sheetData>
  <sheetProtection/>
  <mergeCells count="10">
    <mergeCell ref="B3:J3"/>
    <mergeCell ref="AD51:AF51"/>
    <mergeCell ref="AG51:AI51"/>
    <mergeCell ref="AJ52:AK52"/>
    <mergeCell ref="B7:B8"/>
    <mergeCell ref="B30:N30"/>
    <mergeCell ref="J7:J8"/>
    <mergeCell ref="I7:I8"/>
    <mergeCell ref="C7:E7"/>
    <mergeCell ref="F7:H7"/>
  </mergeCells>
  <conditionalFormatting sqref="B1">
    <cfRule type="expression" priority="5" dxfId="0" stopIfTrue="1">
      <formula>AND(B18&gt;=500,B18&lt;=1225)</formula>
    </cfRule>
  </conditionalFormatting>
  <conditionalFormatting sqref="C11:E21 C23:E23">
    <cfRule type="expression" priority="1" dxfId="0" stopIfTrue="1">
      <formula>AND(AD36&gt;=500,AD36&lt;=1225)</formula>
    </cfRule>
  </conditionalFormatting>
  <conditionalFormatting sqref="F11:H21 F23:H23">
    <cfRule type="expression" priority="2" dxfId="0" stopIfTrue="1">
      <formula>AND(AD36&gt;=500,AD36&lt;=1225)</formula>
    </cfRule>
  </conditionalFormatting>
  <conditionalFormatting sqref="I11:I21 I23">
    <cfRule type="expression" priority="3" dxfId="0" stopIfTrue="1">
      <formula>AND(AF36&gt;=500,AF36&lt;=1225)</formula>
    </cfRule>
  </conditionalFormatting>
  <conditionalFormatting sqref="J11:J21 J23">
    <cfRule type="expression" priority="4" dxfId="0" stopIfTrue="1">
      <formula>AND(AF36&gt;=500,AF36&lt;=1225)</formula>
    </cfRule>
  </conditionalFormatting>
  <hyperlinks>
    <hyperlink ref="I1" location="Índice!B20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2015-03-20T08:55:55Z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