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435" windowWidth="9060" windowHeight="9015" tabRatio="843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'A.2.1'!$B$1:$P$24</definedName>
    <definedName name="_xlnm.Print_Area" localSheetId="10">'A.2.10'!$B$1:$I$40</definedName>
    <definedName name="_xlnm.Print_Area" localSheetId="11">'A.2.11'!$B$1:$K$60</definedName>
    <definedName name="_xlnm.Print_Area" localSheetId="12">'A.2.12'!$B$1:$L$23</definedName>
    <definedName name="_xlnm.Print_Area" localSheetId="13">'A.2.13'!$B$1:$K$25</definedName>
    <definedName name="_xlnm.Print_Area" localSheetId="2">'A.2.2'!$B$1:$Q$57</definedName>
    <definedName name="_xlnm.Print_Area" localSheetId="3">'A.2.3'!$B$1:$J$21</definedName>
    <definedName name="_xlnm.Print_Area" localSheetId="4">'A.2.4'!$B$1:$N$28</definedName>
    <definedName name="_xlnm.Print_Area" localSheetId="5">'A.2.5'!$B$1:$H$29</definedName>
    <definedName name="_xlnm.Print_Area" localSheetId="6">'A.2.6'!$B$1:$J$28</definedName>
    <definedName name="_xlnm.Print_Area" localSheetId="7">'A.2.7'!$B$1:$J$25</definedName>
    <definedName name="_xlnm.Print_Area" localSheetId="8">'A.2.8'!$B$1:$T$64</definedName>
    <definedName name="_xlnm.Print_Area" localSheetId="9">'A.2.9'!$B$1:$T$56</definedName>
    <definedName name="_xlnm.Print_Area" localSheetId="0">'Índice'!$A$1:$D$25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<sst xmlns="http://schemas.openxmlformats.org/spreadsheetml/2006/main" count="1085" uniqueCount="201">
  <si>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</si>
  <si>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</si>
  <si>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</si>
  <si>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</si>
  <si>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</si>
  <si>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</si>
  <si>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</si>
  <si>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</si>
  <si>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</si>
  <si>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</si>
  <si>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</si>
  <si>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</si>
  <si>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</si>
  <si>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</si>
  <si>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</si>
  <si>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</si>
  <si>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</si>
  <si>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 xml:space="preserve">    No consta nacionalidad</t>
  </si>
  <si>
    <t>(2) Para las personas nacidas antes de 1960 no se dispone de información completa de toda su vida laboral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</si>
  <si>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</si>
  <si>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</si>
  <si>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</si>
  <si>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</si>
  <si>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</si>
  <si>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</si>
  <si>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</si>
  <si>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</si>
  <si>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</si>
  <si>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Construccion</t>
  </si>
  <si>
    <t>Agricultura y ganaderia</t>
  </si>
  <si>
    <t>MUESTRA CONTINUA DE VIDAS LABORALES EN LA COMUNIDAD DE MADRID. 2012</t>
  </si>
  <si>
    <t>65 y más</t>
  </si>
  <si>
    <t>DATOS BÁSICOS</t>
  </si>
  <si>
    <t>Distribución % personas</t>
  </si>
  <si>
    <t>Porcentajes</t>
  </si>
  <si>
    <t>10 Trabajadores no cualificados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</si>
  <si>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</si>
  <si>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</si>
  <si>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A.2.1. Personas por tipo de prestación según sexo y grupos de edad y según nacionalidad a lo largo de 2012</t>
  </si>
  <si>
    <t>A.2.2. Personas por tipo de prestación, por sexo, por grupos de edad y por nacionalidad según duración de las relaciones de desempleo a lo largo de 2012</t>
  </si>
  <si>
    <t>A.2.3. Personas según sector de actividad de la última relación laboral de trabajo a lo largo de 2012</t>
  </si>
  <si>
    <t>A.2.4. Personas, número medio y duración de relaciones laborales por desempleo por grupos de cotización según sexo a lo largo de 2012</t>
  </si>
  <si>
    <t>A.2.5. Personas según diversas características de las relaciones laborales por desempleo por sexo y grupos de edad y por nacionalidad a lo largo de 2012</t>
  </si>
  <si>
    <t>A.2.6. Base de cotización anual media por persona por grupos de cotización según sexo a lo largo de 2012</t>
  </si>
  <si>
    <t xml:space="preserve">A.2.7. Personas y base de cotización anual media por grupos de edad y por nacionalidad según sexo a lo largo de 2012 </t>
  </si>
  <si>
    <t>A.2.8. Retribuciones anuales medias por todos los conceptos por persona por grupos de edad y por nacionalidad según sexo a lo largo de 2012</t>
  </si>
  <si>
    <t>A.2.9. Retribuciones anuales medias por persona por situación respecto a la actividad según sexo a lo largo de 2012</t>
  </si>
  <si>
    <t>A.2.10. Retribuciones por cuartiles de ingresos anuales según sexo y grupos de edad a lo largo de 2012</t>
  </si>
  <si>
    <t>A.2.11. Retribuciones por percentiles de ingresos anuales según sexo a lo largo de 2012</t>
  </si>
  <si>
    <t>A.2.12. Número medio de relaciones laborales de desempleo a lo largo de la vida laboral de las personas nacidas a partir de 1960, por sector de actividad de la última relación de trabajo según sexo y grupos de edad hasta 2012</t>
  </si>
  <si>
    <t>13 (sin cotización)</t>
  </si>
  <si>
    <t>No consta</t>
  </si>
  <si>
    <t>ÍNDICE</t>
  </si>
  <si>
    <t>&lt; 65 años</t>
  </si>
  <si>
    <t xml:space="preserve">    Nacionalidad española </t>
  </si>
  <si>
    <t xml:space="preserve">    Desempleados exclusivamente</t>
  </si>
  <si>
    <t xml:space="preserve">    Desempleados / Asalariados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</si>
  <si>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</si>
  <si>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</si>
  <si>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</si>
  <si>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</si>
  <si>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</si>
  <si>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</si>
  <si>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</si>
  <si>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</si>
  <si>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</si>
  <si>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t>Edad</t>
  </si>
  <si>
    <t xml:space="preserve">A.2.13. Tiempo cotizado en relaciones laborales de desempleo  a lo largo de la vida laboral de las personas nacidas a partir de 1960 por sector de actividad de la última relación de trabajo según sexo y grupos de edad hasta 2012 </t>
  </si>
  <si>
    <t>4 Ayudante no titulado</t>
  </si>
  <si>
    <t>5 Oficial administrativo</t>
  </si>
  <si>
    <t>A - RELACIONES LABORALES DE EMPLEO Y DESEMPLEO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</si>
  <si>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</si>
  <si>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</si>
  <si>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</si>
  <si>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</si>
  <si>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</si>
  <si>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</si>
  <si>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</si>
  <si>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Nº personas</t>
  </si>
  <si>
    <t xml:space="preserve"> </t>
  </si>
  <si>
    <t xml:space="preserve">    45-64</t>
  </si>
  <si>
    <t xml:space="preserve">    65 y más </t>
  </si>
  <si>
    <t>Mas tiempo en desempleo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</si>
  <si>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</si>
  <si>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</si>
  <si>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</si>
  <si>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</si>
  <si>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</si>
  <si>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</si>
  <si>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</si>
  <si>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</si>
  <si>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t xml:space="preserve">Total </t>
  </si>
  <si>
    <t>Nacionalidad Española</t>
  </si>
  <si>
    <t>Construcción</t>
  </si>
  <si>
    <t>NO CONSTA NACIONALIDAD</t>
  </si>
  <si>
    <t>Otra nacionalidad</t>
  </si>
  <si>
    <t>HOMBRE</t>
  </si>
  <si>
    <t>MUJER</t>
  </si>
  <si>
    <t xml:space="preserve">% verticales respecto a total de personas </t>
  </si>
  <si>
    <t>DIAS EN DESEMPLEO</t>
  </si>
  <si>
    <t>&gt;0 y &lt;=90 días</t>
  </si>
  <si>
    <t>&gt;90 y &lt;=180 días</t>
  </si>
  <si>
    <t>A.2. Relaciones laborales de desempleo</t>
  </si>
  <si>
    <t>Porcentajes horizontales</t>
  </si>
  <si>
    <t>Porcentajes sobre totales por sexo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</si>
  <si>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</si>
  <si>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</si>
  <si>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</si>
  <si>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</si>
  <si>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</si>
  <si>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</si>
  <si>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</si>
  <si>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</si>
  <si>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</si>
  <si>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</si>
  <si>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</si>
  <si>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</si>
  <si>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Fuente: Muestra Continua de Vidas Laborales con Datos Fiscales. 2012. Instituto de Estadística de la Comunidad de Madrid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</si>
  <si>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</si>
  <si>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</si>
  <si>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</si>
  <si>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</si>
  <si>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</si>
  <si>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</t>
  </si>
  <si>
    <t>Mujer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</si>
  <si>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</si>
  <si>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</si>
  <si>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</si>
  <si>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</si>
  <si>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</si>
  <si>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</si>
  <si>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</si>
  <si>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</si>
  <si>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</si>
  <si>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</si>
  <si>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</si>
  <si>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</si>
  <si>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</si>
  <si>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</si>
  <si>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</si>
  <si>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</si>
  <si>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</si>
  <si>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</si>
  <si>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</si>
  <si>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</si>
  <si>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</si>
  <si>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</si>
  <si>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Índice sobre la base media anual de cotización total (2) </t>
  </si>
  <si>
    <t>Total (personas)</t>
  </si>
  <si>
    <t>% mujeres</t>
  </si>
  <si>
    <t xml:space="preserve">% cotización femenina </t>
  </si>
  <si>
    <t xml:space="preserve">    Desempleados / Pensionistas /Asalariados</t>
  </si>
  <si>
    <t>Servicios de comercio, distribución y hostelería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</si>
  <si>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</si>
  <si>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</si>
  <si>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</si>
  <si>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</si>
  <si>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</si>
  <si>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</si>
  <si>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</si>
  <si>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</si>
  <si>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</si>
  <si>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>Nacionalidad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</si>
  <si>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</si>
  <si>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</si>
  <si>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</si>
  <si>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</si>
  <si>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</si>
  <si>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</si>
  <si>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</si>
  <si>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</si>
  <si>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Actividad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</si>
  <si>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</si>
  <si>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</si>
  <si>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Cuartil 1</t>
  </si>
  <si>
    <t>Cuartil 2 (mediana)</t>
  </si>
  <si>
    <t>Cuartil 3</t>
  </si>
  <si>
    <t xml:space="preserve">Prestación por desempleo </t>
  </si>
  <si>
    <t xml:space="preserve">Subsidio por desempleo </t>
  </si>
  <si>
    <t>Desempleados exclusivamente</t>
  </si>
  <si>
    <t>Desempleados / Asalariados</t>
  </si>
  <si>
    <t>Desempleados / Pensionistas</t>
  </si>
  <si>
    <t>Desempleados / Pensionistas /Asalariados</t>
  </si>
  <si>
    <t>Grupos de cotización</t>
  </si>
  <si>
    <t xml:space="preserve"> - </t>
  </si>
  <si>
    <t>45-52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</si>
  <si>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</si>
  <si>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Base media anual de ambos sexos = 7062 Euros</t>
  </si>
  <si>
    <t>(2) Retribuciones por desempleo: 100 = 4215 Euros.</t>
  </si>
  <si>
    <t>(3) Retribuciones por todos los conceptos: 100 = 15194 Euros.</t>
  </si>
  <si>
    <t>(3)  Retribuciones por todos los conceptos: 100 = 15194 Euros.</t>
  </si>
  <si>
    <t>(2) Retribuciones por desempleo: 100 = 4214 Euros</t>
  </si>
  <si>
    <t>(3) Retribuciones por todos los conceptos: 100 = 15194 Euros</t>
  </si>
  <si>
    <t>(2) Retribuciones por todos los conceptos 100 = 10249  Euros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</si>
  <si>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2012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</si>
  <si>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2012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</si>
  <si>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2012</t>
    </r>
  </si>
  <si>
    <r>
      <t>A.2.10.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2012</t>
    </r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</si>
  <si>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2012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</si>
  <si>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2012</t>
    </r>
  </si>
  <si>
    <r>
      <t>A.2.13. Tiempo cotizado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2012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</si>
</sst>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4"/>
      <color indexed="12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383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9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3" fillId="3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6" fillId="33" borderId="0" xfId="0" applyFont="1" applyFill="1" applyBorder="1" applyAlignment="1">
      <alignment wrapText="1"/>
    </xf>
    <xf numFmtId="166" fontId="6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0" fillId="33" borderId="11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6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0" fillId="33" borderId="0" xfId="0" applyNumberFormat="1" applyFill="1" applyBorder="1" applyAlignment="1">
      <alignment horizontal="left"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6" fontId="0" fillId="33" borderId="0" xfId="48" applyNumberFormat="1" applyFont="1" applyFill="1" applyBorder="1" applyAlignment="1">
      <alignment horizontal="right" vertical="top" wrapText="1"/>
    </xf>
    <xf numFmtId="3" fontId="1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left" indent="1"/>
    </xf>
    <xf numFmtId="0" fontId="0" fillId="34" borderId="10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6" fontId="18" fillId="33" borderId="0" xfId="48" applyNumberFormat="1" applyFont="1" applyFill="1" applyAlignment="1">
      <alignment/>
    </xf>
    <xf numFmtId="0" fontId="21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7" fontId="0" fillId="33" borderId="13" xfId="48" applyNumberFormat="1" applyFont="1" applyFill="1" applyBorder="1" applyAlignment="1">
      <alignment/>
    </xf>
    <xf numFmtId="0" fontId="10" fillId="33" borderId="0" xfId="0" applyFont="1" applyFill="1" applyAlignment="1">
      <alignment horizontal="left" vertical="justify" wrapText="1"/>
    </xf>
    <xf numFmtId="0" fontId="22" fillId="33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3" fontId="3" fillId="33" borderId="13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 vertical="top" wrapText="1"/>
    </xf>
    <xf numFmtId="167" fontId="0" fillId="33" borderId="0" xfId="48" applyNumberFormat="1" applyFont="1" applyFill="1" applyAlignment="1">
      <alignment/>
    </xf>
    <xf numFmtId="0" fontId="3" fillId="33" borderId="0" xfId="0" applyFont="1" applyFill="1" applyAlignment="1">
      <alignment horizontal="justify"/>
    </xf>
    <xf numFmtId="0" fontId="0" fillId="34" borderId="10" xfId="0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165" fontId="0" fillId="33" borderId="0" xfId="48" applyNumberFormat="1" applyFont="1" applyFill="1" applyBorder="1" applyAlignment="1">
      <alignment horizontal="right" vertical="top" wrapText="1"/>
    </xf>
    <xf numFmtId="3" fontId="7" fillId="33" borderId="13" xfId="0" applyNumberFormat="1" applyFont="1" applyFill="1" applyBorder="1" applyAlignment="1">
      <alignment/>
    </xf>
    <xf numFmtId="167" fontId="6" fillId="33" borderId="13" xfId="48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5" fillId="33" borderId="13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165" fontId="0" fillId="33" borderId="0" xfId="48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 wrapText="1"/>
    </xf>
    <xf numFmtId="3" fontId="0" fillId="33" borderId="0" xfId="48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166" fontId="6" fillId="33" borderId="13" xfId="48" applyNumberFormat="1" applyFont="1" applyFill="1" applyBorder="1" applyAlignment="1">
      <alignment horizontal="center"/>
    </xf>
    <xf numFmtId="166" fontId="8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7" fontId="16" fillId="33" borderId="0" xfId="0" applyNumberFormat="1" applyFont="1" applyFill="1" applyBorder="1" applyAlignment="1">
      <alignment/>
    </xf>
    <xf numFmtId="166" fontId="16" fillId="33" borderId="0" xfId="0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 horizontal="left" vertical="justify" wrapText="1"/>
    </xf>
    <xf numFmtId="3" fontId="7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0" fillId="33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 indent="1"/>
    </xf>
    <xf numFmtId="0" fontId="0" fillId="34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/>
    </xf>
    <xf numFmtId="0" fontId="61" fillId="33" borderId="0" xfId="45" applyFill="1" applyAlignment="1" applyProtection="1">
      <alignment/>
      <protection/>
    </xf>
    <xf numFmtId="166" fontId="0" fillId="34" borderId="0" xfId="48" applyNumberFormat="1" applyFont="1" applyFill="1" applyBorder="1" applyAlignment="1">
      <alignment horizontal="right" vertical="top" wrapText="1"/>
    </xf>
    <xf numFmtId="166" fontId="0" fillId="33" borderId="0" xfId="0" applyNumberFormat="1" applyFill="1" applyBorder="1" applyAlignment="1">
      <alignment/>
    </xf>
    <xf numFmtId="167" fontId="2" fillId="33" borderId="0" xfId="0" applyNumberFormat="1" applyFont="1" applyFill="1" applyBorder="1" applyAlignment="1">
      <alignment horizontal="left"/>
    </xf>
    <xf numFmtId="166" fontId="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justify" wrapTex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23" fillId="33" borderId="13" xfId="0" applyFont="1" applyFill="1" applyBorder="1" applyAlignment="1">
      <alignment/>
    </xf>
    <xf numFmtId="3" fontId="23" fillId="33" borderId="13" xfId="0" applyNumberFormat="1" applyFont="1" applyFill="1" applyBorder="1" applyAlignment="1">
      <alignment horizontal="right" vertical="top" wrapText="1"/>
    </xf>
    <xf numFmtId="167" fontId="24" fillId="33" borderId="13" xfId="0" applyNumberFormat="1" applyFont="1" applyFill="1" applyBorder="1" applyAlignment="1">
      <alignment/>
    </xf>
    <xf numFmtId="167" fontId="23" fillId="33" borderId="13" xfId="48" applyNumberFormat="1" applyFont="1" applyFill="1" applyBorder="1" applyAlignment="1">
      <alignment/>
    </xf>
    <xf numFmtId="165" fontId="15" fillId="33" borderId="0" xfId="48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7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9" fillId="33" borderId="16" xfId="0" applyNumberFormat="1" applyFont="1" applyFill="1" applyBorder="1" applyAlignment="1">
      <alignment vertical="justify" wrapText="1"/>
    </xf>
    <xf numFmtId="3" fontId="0" fillId="34" borderId="0" xfId="0" applyNumberForma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3" fontId="0" fillId="33" borderId="0" xfId="48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 wrapText="1"/>
    </xf>
    <xf numFmtId="3" fontId="23" fillId="33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5" fillId="33" borderId="0" xfId="0" applyFont="1" applyFill="1" applyBorder="1" applyAlignment="1">
      <alignment/>
    </xf>
    <xf numFmtId="167" fontId="11" fillId="33" borderId="0" xfId="48" applyNumberFormat="1" applyFont="1" applyFill="1" applyBorder="1" applyAlignment="1">
      <alignment horizontal="right"/>
    </xf>
    <xf numFmtId="167" fontId="0" fillId="33" borderId="0" xfId="48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166" fontId="6" fillId="33" borderId="0" xfId="48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3" fontId="19" fillId="33" borderId="16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vertical="top" wrapText="1"/>
    </xf>
    <xf numFmtId="3" fontId="19" fillId="33" borderId="0" xfId="0" applyNumberFormat="1" applyFont="1" applyFill="1" applyBorder="1" applyAlignment="1">
      <alignment vertical="justify" wrapText="1"/>
    </xf>
    <xf numFmtId="0" fontId="0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justify" wrapText="1"/>
    </xf>
    <xf numFmtId="0" fontId="0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3" fontId="23" fillId="33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2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0" fillId="34" borderId="0" xfId="0" applyFill="1" applyBorder="1" applyAlignment="1">
      <alignment horizontal="left" indent="2"/>
    </xf>
    <xf numFmtId="166" fontId="0" fillId="33" borderId="0" xfId="48" applyNumberFormat="1" applyFont="1" applyFill="1" applyBorder="1" applyAlignment="1">
      <alignment horizontal="right" vertical="top" wrapText="1"/>
    </xf>
    <xf numFmtId="3" fontId="0" fillId="33" borderId="0" xfId="0" applyNumberFormat="1" applyFill="1" applyBorder="1" applyAlignment="1">
      <alignment horizontal="left" indent="1"/>
    </xf>
    <xf numFmtId="3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 indent="1"/>
    </xf>
    <xf numFmtId="0" fontId="0" fillId="34" borderId="10" xfId="0" applyFont="1" applyFill="1" applyBorder="1" applyAlignment="1">
      <alignment vertical="top" wrapText="1"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166" fontId="0" fillId="33" borderId="0" xfId="48" applyNumberFormat="1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Alignment="1">
      <alignment horizontal="left"/>
    </xf>
    <xf numFmtId="166" fontId="23" fillId="33" borderId="0" xfId="48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0" fillId="33" borderId="0" xfId="0" applyFill="1" applyAlignment="1">
      <alignment/>
    </xf>
    <xf numFmtId="3" fontId="33" fillId="33" borderId="16" xfId="0" applyNumberFormat="1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61" fillId="33" borderId="0" xfId="45" applyFill="1" applyAlignment="1" applyProtection="1">
      <alignment horizontal="right"/>
      <protection/>
    </xf>
    <xf numFmtId="0" fontId="1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/>
    </xf>
    <xf numFmtId="165" fontId="0" fillId="34" borderId="0" xfId="48" applyNumberFormat="1" applyFont="1" applyFill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0" fontId="18" fillId="33" borderId="0" xfId="0" applyFont="1" applyFill="1" applyAlignment="1">
      <alignment wrapText="1"/>
    </xf>
    <xf numFmtId="3" fontId="0" fillId="34" borderId="0" xfId="0" applyNumberFormat="1" applyFont="1" applyFill="1" applyBorder="1" applyAlignment="1">
      <alignment horizontal="left" wrapText="1" inden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indent="2"/>
    </xf>
    <xf numFmtId="0" fontId="0" fillId="34" borderId="0" xfId="0" applyFont="1" applyFill="1" applyBorder="1" applyAlignment="1">
      <alignment/>
    </xf>
    <xf numFmtId="167" fontId="3" fillId="33" borderId="0" xfId="48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 horizontal="right" vertical="top" wrapText="1"/>
    </xf>
    <xf numFmtId="166" fontId="0" fillId="34" borderId="0" xfId="48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indent="1"/>
    </xf>
    <xf numFmtId="165" fontId="0" fillId="34" borderId="0" xfId="0" applyNumberForma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167" fontId="0" fillId="34" borderId="0" xfId="48" applyNumberFormat="1" applyFont="1" applyFill="1" applyBorder="1" applyAlignment="1">
      <alignment horizontal="right" vertical="top" wrapText="1"/>
    </xf>
    <xf numFmtId="166" fontId="0" fillId="34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3" fontId="0" fillId="34" borderId="0" xfId="48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indent="1"/>
    </xf>
    <xf numFmtId="0" fontId="18" fillId="33" borderId="0" xfId="0" applyFont="1" applyFill="1" applyAlignment="1">
      <alignment vertical="top" wrapTex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wrapText="1" indent="1"/>
    </xf>
    <xf numFmtId="0" fontId="0" fillId="33" borderId="0" xfId="45" applyFont="1" applyFill="1" applyBorder="1" applyAlignment="1" applyProtection="1">
      <alignment vertical="top"/>
      <protection/>
    </xf>
    <xf numFmtId="0" fontId="29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14" fillId="33" borderId="0" xfId="53" applyFont="1" applyFill="1" applyBorder="1" applyAlignment="1">
      <alignment horizontal="left" wrapText="1"/>
      <protection/>
    </xf>
    <xf numFmtId="0" fontId="32" fillId="34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top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left" vertical="justify" wrapText="1"/>
    </xf>
    <xf numFmtId="3" fontId="3" fillId="34" borderId="14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0" fillId="34" borderId="14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justify" vertical="justify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justify"/>
    </xf>
    <xf numFmtId="0" fontId="1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18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18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33" borderId="0" xfId="0" applyFont="1" applyFill="1" applyAlignment="1">
      <alignment horizontal="left" vertical="justify" wrapText="1"/>
    </xf>
    <xf numFmtId="0" fontId="3" fillId="34" borderId="10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left" vertical="top" wrapText="1"/>
    </xf>
    <xf numFmtId="2" fontId="0" fillId="34" borderId="17" xfId="0" applyNumberFormat="1" applyFont="1" applyFill="1" applyBorder="1" applyAlignment="1">
      <alignment horizontal="left" vertical="top" wrapText="1"/>
    </xf>
    <xf numFmtId="2" fontId="0" fillId="34" borderId="15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vertical="top" wrapText="1"/>
    </xf>
    <xf numFmtId="3" fontId="18" fillId="33" borderId="0" xfId="0" applyNumberFormat="1" applyFont="1" applyFill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3" fontId="18" fillId="33" borderId="0" xfId="0" applyNumberFormat="1" applyFont="1" applyFill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3" fontId="18" fillId="33" borderId="0" xfId="0" applyNumberFormat="1" applyFont="1" applyFill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18" fillId="33" borderId="0" xfId="0" applyFont="1" applyFill="1" applyAlignment="1">
      <alignment horizontal="left" vertical="justify" wrapText="1"/>
    </xf>
    <xf numFmtId="0" fontId="10" fillId="33" borderId="0" xfId="0" applyFont="1" applyFill="1" applyBorder="1" applyAlignment="1">
      <alignment horizontal="justify" vertical="justify" wrapText="1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.2.11!A67" /><Relationship Id="rId3" Type="http://schemas.openxmlformats.org/officeDocument/2006/relationships/hyperlink" Target="#A.2.11!A67" /><Relationship Id="rId4" Type="http://schemas.openxmlformats.org/officeDocument/2006/relationships/hyperlink" Target="#A.2.8!A67" /><Relationship Id="rId5" Type="http://schemas.openxmlformats.org/officeDocument/2006/relationships/hyperlink" Target="#A.2.8!A67" /><Relationship Id="rId6" Type="http://schemas.openxmlformats.org/officeDocument/2006/relationships/hyperlink" Target="#A.2.9!A65" /><Relationship Id="rId7" Type="http://schemas.openxmlformats.org/officeDocument/2006/relationships/hyperlink" Target="#A.2.9!A65" /><Relationship Id="rId8" Type="http://schemas.openxmlformats.org/officeDocument/2006/relationships/image" Target="../media/image2.jpeg" /><Relationship Id="rId9" Type="http://schemas.openxmlformats.org/officeDocument/2006/relationships/hyperlink" Target="#A.2.2!A71" /><Relationship Id="rId10" Type="http://schemas.openxmlformats.org/officeDocument/2006/relationships/hyperlink" Target="#A.2.2!A7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0</xdr:col>
      <xdr:colOff>180975</xdr:colOff>
      <xdr:row>21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190500</xdr:colOff>
      <xdr:row>18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33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190500</xdr:colOff>
      <xdr:row>19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190500</xdr:colOff>
      <xdr:row>13</xdr:row>
      <xdr:rowOff>9525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71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1</xdr:col>
      <xdr:colOff>1266825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104775</xdr:rowOff>
    </xdr:from>
    <xdr:to>
      <xdr:col>6</xdr:col>
      <xdr:colOff>38100</xdr:colOff>
      <xdr:row>59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0"/>
          <a:ext cx="60483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34</xdr:row>
      <xdr:rowOff>57150</xdr:rowOff>
    </xdr:from>
    <xdr:to>
      <xdr:col>13</xdr:col>
      <xdr:colOff>76200</xdr:colOff>
      <xdr:row>60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238875"/>
          <a:ext cx="57054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1285875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61</xdr:row>
      <xdr:rowOff>9525</xdr:rowOff>
    </xdr:from>
    <xdr:to>
      <xdr:col>6</xdr:col>
      <xdr:colOff>819150</xdr:colOff>
      <xdr:row>62</xdr:row>
      <xdr:rowOff>142875</xdr:rowOff>
    </xdr:to>
    <xdr:sp>
      <xdr:nvSpPr>
        <xdr:cNvPr id="1" name="Text Box 159"/>
        <xdr:cNvSpPr txBox="1">
          <a:spLocks noChangeArrowheads="1"/>
        </xdr:cNvSpPr>
      </xdr:nvSpPr>
      <xdr:spPr>
        <a:xfrm>
          <a:off x="295275" y="10487025"/>
          <a:ext cx="5534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60</xdr:row>
      <xdr:rowOff>152400</xdr:rowOff>
    </xdr:from>
    <xdr:to>
      <xdr:col>13</xdr:col>
      <xdr:colOff>685800</xdr:colOff>
      <xdr:row>62</xdr:row>
      <xdr:rowOff>133350</xdr:rowOff>
    </xdr:to>
    <xdr:sp>
      <xdr:nvSpPr>
        <xdr:cNvPr id="2" name="Text Box 160"/>
        <xdr:cNvSpPr txBox="1">
          <a:spLocks noChangeArrowheads="1"/>
        </xdr:cNvSpPr>
      </xdr:nvSpPr>
      <xdr:spPr>
        <a:xfrm>
          <a:off x="6591300" y="10467975"/>
          <a:ext cx="5534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76200</xdr:rowOff>
    </xdr:from>
    <xdr:to>
      <xdr:col>2</xdr:col>
      <xdr:colOff>342900</xdr:colOff>
      <xdr:row>0</xdr:row>
      <xdr:rowOff>428625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28575</xdr:rowOff>
    </xdr:from>
    <xdr:to>
      <xdr:col>6</xdr:col>
      <xdr:colOff>762000</xdr:colOff>
      <xdr:row>75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57950"/>
          <a:ext cx="574357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35</xdr:row>
      <xdr:rowOff>142875</xdr:rowOff>
    </xdr:from>
    <xdr:to>
      <xdr:col>13</xdr:col>
      <xdr:colOff>390525</xdr:colOff>
      <xdr:row>75</xdr:row>
      <xdr:rowOff>28575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6410325"/>
          <a:ext cx="577215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1314450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1285875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38</xdr:row>
      <xdr:rowOff>104775</xdr:rowOff>
    </xdr:from>
    <xdr:to>
      <xdr:col>9</xdr:col>
      <xdr:colOff>133350</xdr:colOff>
      <xdr:row>62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972300"/>
          <a:ext cx="76962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1266825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285750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1247775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1247775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50</xdr:row>
      <xdr:rowOff>123825</xdr:rowOff>
    </xdr:from>
    <xdr:ext cx="5143500" cy="190500"/>
    <xdr:sp>
      <xdr:nvSpPr>
        <xdr:cNvPr id="1" name="4 CuadroTexto"/>
        <xdr:cNvSpPr txBox="1">
          <a:spLocks noChangeArrowheads="1"/>
        </xdr:cNvSpPr>
      </xdr:nvSpPr>
      <xdr:spPr>
        <a:xfrm>
          <a:off x="257175" y="8934450"/>
          <a:ext cx="514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57150</xdr:rowOff>
    </xdr:from>
    <xdr:to>
      <xdr:col>6</xdr:col>
      <xdr:colOff>695325</xdr:colOff>
      <xdr:row>66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56959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47625</xdr:rowOff>
    </xdr:from>
    <xdr:to>
      <xdr:col>14</xdr:col>
      <xdr:colOff>552450</xdr:colOff>
      <xdr:row>68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6267450"/>
          <a:ext cx="59150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00390625" style="79" customWidth="1"/>
    <col min="2" max="2" width="102.7109375" style="229" customWidth="1"/>
    <col min="3" max="4" width="11.421875" style="79" customWidth="1"/>
    <col min="5" max="5" width="17.140625" style="79" customWidth="1"/>
    <col min="6" max="16384" width="11.421875" style="79" customWidth="1"/>
  </cols>
  <sheetData>
    <row r="1" spans="1:8" s="90" customFormat="1" ht="37.5" customHeight="1">
      <c r="A1" s="35"/>
      <c r="H1" s="226"/>
    </row>
    <row r="2" ht="15" customHeight="1">
      <c r="B2" s="227"/>
    </row>
    <row r="3" ht="7.5" customHeight="1">
      <c r="B3" s="227"/>
    </row>
    <row r="4" spans="2:5" ht="39.75" customHeight="1">
      <c r="B4" s="287" t="s">
        <v>30</v>
      </c>
      <c r="C4" s="287"/>
      <c r="D4" s="287"/>
      <c r="E4" s="287"/>
    </row>
    <row r="5" spans="2:5" ht="15" customHeight="1">
      <c r="B5" s="288" t="s">
        <v>32</v>
      </c>
      <c r="C5" s="288"/>
      <c r="D5" s="288"/>
      <c r="E5" s="288"/>
    </row>
    <row r="6" spans="1:2" ht="3" customHeight="1">
      <c r="A6" s="282"/>
      <c r="B6" s="282"/>
    </row>
    <row r="7" ht="26.25" customHeight="1">
      <c r="B7" s="228"/>
    </row>
    <row r="8" spans="2:5" ht="30" customHeight="1">
      <c r="B8" s="289" t="s">
        <v>70</v>
      </c>
      <c r="C8" s="289"/>
      <c r="D8" s="289"/>
      <c r="E8" s="289"/>
    </row>
    <row r="9" spans="2:5" ht="15.75" customHeight="1">
      <c r="B9" s="290"/>
      <c r="C9" s="290"/>
      <c r="D9" s="290"/>
      <c r="E9" s="290"/>
    </row>
    <row r="10" spans="2:5" s="235" customFormat="1" ht="15" customHeight="1">
      <c r="B10" s="285" t="s">
        <v>102</v>
      </c>
      <c r="C10" s="285"/>
      <c r="D10" s="285"/>
      <c r="E10" s="285"/>
    </row>
    <row r="11" spans="2:5" s="246" customFormat="1" ht="15" customHeight="1">
      <c r="B11" s="286"/>
      <c r="C11" s="286"/>
      <c r="D11" s="286"/>
      <c r="E11" s="286"/>
    </row>
    <row r="12" spans="2:5" s="245" customFormat="1" ht="12.75" customHeight="1" outlineLevel="1">
      <c r="B12" s="284" t="s">
        <v>38</v>
      </c>
      <c r="C12" s="284"/>
      <c r="D12" s="284"/>
      <c r="E12" s="284"/>
    </row>
    <row r="13" spans="2:5" s="245" customFormat="1" ht="12.75" customHeight="1" outlineLevel="1">
      <c r="B13" s="284" t="s">
        <v>39</v>
      </c>
      <c r="C13" s="284"/>
      <c r="D13" s="284"/>
      <c r="E13" s="284"/>
    </row>
    <row r="14" spans="2:5" s="245" customFormat="1" ht="12.75" customHeight="1" outlineLevel="1">
      <c r="B14" s="284" t="s">
        <v>40</v>
      </c>
      <c r="C14" s="284"/>
      <c r="D14" s="284"/>
      <c r="E14" s="284"/>
    </row>
    <row r="15" spans="2:5" s="245" customFormat="1" ht="12.75" customHeight="1" outlineLevel="1">
      <c r="B15" s="284" t="s">
        <v>41</v>
      </c>
      <c r="C15" s="284"/>
      <c r="D15" s="284"/>
      <c r="E15" s="284"/>
    </row>
    <row r="16" spans="2:8" s="245" customFormat="1" ht="12.75" customHeight="1" outlineLevel="1">
      <c r="B16" s="284" t="s">
        <v>42</v>
      </c>
      <c r="C16" s="284"/>
      <c r="D16" s="284"/>
      <c r="E16" s="284"/>
      <c r="F16" s="281"/>
      <c r="G16" s="281"/>
      <c r="H16" s="281"/>
    </row>
    <row r="17" spans="2:5" s="245" customFormat="1" ht="12.75" customHeight="1" outlineLevel="1">
      <c r="B17" s="284" t="s">
        <v>43</v>
      </c>
      <c r="C17" s="284"/>
      <c r="D17" s="284"/>
      <c r="E17" s="284"/>
    </row>
    <row r="18" spans="2:5" s="245" customFormat="1" ht="12.75" customHeight="1" outlineLevel="1">
      <c r="B18" s="284" t="s">
        <v>44</v>
      </c>
      <c r="C18" s="284"/>
      <c r="D18" s="284"/>
      <c r="E18" s="284"/>
    </row>
    <row r="19" spans="2:5" s="245" customFormat="1" ht="12.75" customHeight="1" outlineLevel="1">
      <c r="B19" s="284" t="s">
        <v>45</v>
      </c>
      <c r="C19" s="284"/>
      <c r="D19" s="284"/>
      <c r="E19" s="284"/>
    </row>
    <row r="20" spans="2:5" s="245" customFormat="1" ht="12.75" customHeight="1" outlineLevel="1">
      <c r="B20" s="284" t="s">
        <v>46</v>
      </c>
      <c r="C20" s="284"/>
      <c r="D20" s="284"/>
      <c r="E20" s="284"/>
    </row>
    <row r="21" spans="2:5" s="245" customFormat="1" ht="12.75" customHeight="1" outlineLevel="1">
      <c r="B21" s="284" t="s">
        <v>47</v>
      </c>
      <c r="C21" s="284"/>
      <c r="D21" s="284"/>
      <c r="E21" s="284"/>
    </row>
    <row r="22" spans="2:5" s="245" customFormat="1" ht="12.75" customHeight="1" outlineLevel="1">
      <c r="B22" s="284" t="s">
        <v>48</v>
      </c>
      <c r="C22" s="284"/>
      <c r="D22" s="284"/>
      <c r="E22" s="284"/>
    </row>
    <row r="23" spans="2:5" s="245" customFormat="1" ht="25.5" customHeight="1" outlineLevel="1">
      <c r="B23" s="284" t="s">
        <v>49</v>
      </c>
      <c r="C23" s="284"/>
      <c r="D23" s="284"/>
      <c r="E23" s="284"/>
    </row>
    <row r="24" spans="2:5" s="245" customFormat="1" ht="25.5" customHeight="1" outlineLevel="1">
      <c r="B24" s="284" t="s">
        <v>67</v>
      </c>
      <c r="C24" s="284"/>
      <c r="D24" s="284"/>
      <c r="E24" s="284"/>
    </row>
    <row r="25" spans="2:5" ht="15" customHeight="1" outlineLevel="1">
      <c r="B25" s="283"/>
      <c r="C25" s="283"/>
      <c r="D25" s="283"/>
      <c r="E25" s="283"/>
    </row>
    <row r="26" ht="12.75">
      <c r="B26" s="90"/>
    </row>
    <row r="27" ht="12.75">
      <c r="B27" s="90"/>
    </row>
  </sheetData>
  <sheetProtection/>
  <mergeCells count="20">
    <mergeCell ref="B4:E4"/>
    <mergeCell ref="B5:E5"/>
    <mergeCell ref="B8:E8"/>
    <mergeCell ref="B9:E9"/>
    <mergeCell ref="B17:E17"/>
    <mergeCell ref="B10:E10"/>
    <mergeCell ref="B12:E12"/>
    <mergeCell ref="B11:E11"/>
    <mergeCell ref="B13:E13"/>
    <mergeCell ref="B14:E14"/>
    <mergeCell ref="B15:E15"/>
    <mergeCell ref="B16:E16"/>
    <mergeCell ref="B25:E25"/>
    <mergeCell ref="B18:E18"/>
    <mergeCell ref="B19:E19"/>
    <mergeCell ref="B20:E20"/>
    <mergeCell ref="B21:E21"/>
    <mergeCell ref="B22:E22"/>
    <mergeCell ref="B23:E23"/>
    <mergeCell ref="B24:E24"/>
  </mergeCells>
  <hyperlinks>
    <hyperlink ref="B12" location="A.2.1!A1" display="A.2.1. Personas por tipo de prestación según sexo y edad y según nacionalidad. 200X"/>
    <hyperlink ref="B13:B24" location="A.2.1!A1" display="A.2.1. Personas por tipo de prestación según sexo y edad y según nacionalidad. 200X"/>
    <hyperlink ref="B13" location="A.2.2!A1" display="A.2.2!A1"/>
    <hyperlink ref="B14" location="A.2.3!A1" display="A.2.3!A1"/>
    <hyperlink ref="B15" location="A.2.4!A1" display="A.2.4!A1"/>
    <hyperlink ref="B16" location="A.2.5!A1" display="A.2.5!A1"/>
    <hyperlink ref="B17" location="A.2.6!A1" display="A.2.6!A1"/>
    <hyperlink ref="B18" location="A.2.7!A1" display="A.2.7!A1"/>
    <hyperlink ref="B19" location="A.2.8!A1" display="A.2.8!A1"/>
    <hyperlink ref="B20" location="A.2.9!A1" display="A.2.9!A1"/>
    <hyperlink ref="B21" location="A.2.10!A1" display="A.2.10!A1"/>
    <hyperlink ref="B22" location="A.2.11!A1" display="A.2.11!A1"/>
    <hyperlink ref="B23" location="A.2.12!A1" display="A.2.12!A1"/>
    <hyperlink ref="B24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rowBreaks count="1" manualBreakCount="1">
    <brk id="17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0.5742187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8" width="15.28125" style="2" customWidth="1"/>
    <col min="19" max="19" width="9.57421875" style="2" customWidth="1"/>
    <col min="20" max="20" width="10.7109375" style="2" customWidth="1"/>
    <col min="21" max="27" width="11.421875" style="2" customWidth="1"/>
    <col min="28" max="39" width="11.421875" style="90" customWidth="1"/>
    <col min="40" max="16384" width="11.421875" style="2" customWidth="1"/>
  </cols>
  <sheetData>
    <row r="1" spans="2:11" ht="37.5" customHeight="1">
      <c r="B1" s="178"/>
      <c r="K1" s="250" t="s">
        <v>52</v>
      </c>
    </row>
    <row r="2" ht="18.75" customHeight="1"/>
    <row r="3" spans="2:20" s="187" customFormat="1" ht="19.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83"/>
      <c r="N3" s="183"/>
      <c r="O3" s="183"/>
      <c r="P3" s="183"/>
      <c r="Q3" s="183"/>
      <c r="R3" s="183"/>
      <c r="S3" s="183"/>
      <c r="T3" s="183"/>
    </row>
    <row r="4" spans="2:22" ht="12.75" customHeight="1">
      <c r="B4" s="14"/>
      <c r="U4" s="4"/>
      <c r="V4" s="4"/>
    </row>
    <row r="5" spans="2:12" ht="16.5" customHeight="1">
      <c r="B5" s="48" t="s">
        <v>196</v>
      </c>
      <c r="K5" s="41"/>
      <c r="L5" s="41"/>
    </row>
    <row r="6" spans="2:22" ht="12.75" customHeight="1">
      <c r="B6" s="15"/>
      <c r="U6" s="127"/>
      <c r="V6" s="127"/>
    </row>
    <row r="7" spans="2:35" s="169" customFormat="1" ht="25.5" customHeight="1">
      <c r="B7" s="353"/>
      <c r="C7" s="353" t="s">
        <v>33</v>
      </c>
      <c r="D7" s="353"/>
      <c r="E7" s="353"/>
      <c r="F7" s="353" t="s">
        <v>61</v>
      </c>
      <c r="G7" s="353"/>
      <c r="H7" s="353"/>
      <c r="I7" s="353" t="s">
        <v>143</v>
      </c>
      <c r="J7" s="353"/>
      <c r="K7" s="353"/>
      <c r="L7" s="348" t="s">
        <v>62</v>
      </c>
      <c r="M7" s="349"/>
      <c r="N7" s="350"/>
      <c r="O7" s="348" t="s">
        <v>63</v>
      </c>
      <c r="P7" s="349"/>
      <c r="Q7" s="350"/>
      <c r="R7" s="348" t="s">
        <v>83</v>
      </c>
      <c r="S7" s="349"/>
      <c r="T7" s="350"/>
      <c r="AC7" s="219"/>
      <c r="AD7" s="219"/>
      <c r="AE7" s="219"/>
      <c r="AF7" s="219"/>
      <c r="AG7" s="219"/>
      <c r="AH7" s="219"/>
      <c r="AI7" s="219"/>
    </row>
    <row r="8" spans="2:35" s="169" customFormat="1" ht="12.75" customHeight="1">
      <c r="B8" s="354"/>
      <c r="C8" s="156" t="s">
        <v>133</v>
      </c>
      <c r="D8" s="156" t="s">
        <v>88</v>
      </c>
      <c r="E8" s="156" t="s">
        <v>24</v>
      </c>
      <c r="F8" s="156" t="s">
        <v>133</v>
      </c>
      <c r="G8" s="156" t="s">
        <v>88</v>
      </c>
      <c r="H8" s="156" t="s">
        <v>24</v>
      </c>
      <c r="I8" s="156" t="s">
        <v>133</v>
      </c>
      <c r="J8" s="156" t="s">
        <v>88</v>
      </c>
      <c r="K8" s="156" t="s">
        <v>24</v>
      </c>
      <c r="L8" s="156" t="s">
        <v>133</v>
      </c>
      <c r="M8" s="156" t="s">
        <v>88</v>
      </c>
      <c r="N8" s="157" t="s">
        <v>24</v>
      </c>
      <c r="O8" s="156" t="s">
        <v>133</v>
      </c>
      <c r="P8" s="156" t="s">
        <v>88</v>
      </c>
      <c r="Q8" s="157" t="s">
        <v>24</v>
      </c>
      <c r="R8" s="156" t="s">
        <v>133</v>
      </c>
      <c r="S8" s="156" t="s">
        <v>88</v>
      </c>
      <c r="T8" s="156" t="s">
        <v>24</v>
      </c>
      <c r="AC8" s="219"/>
      <c r="AD8" s="219"/>
      <c r="AE8" s="219"/>
      <c r="AF8" s="219"/>
      <c r="AG8" s="219"/>
      <c r="AH8" s="219"/>
      <c r="AI8" s="219"/>
    </row>
    <row r="9" spans="2:39" s="13" customFormat="1" ht="12.75" customHeight="1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65"/>
      <c r="M9" s="65"/>
      <c r="N9" s="65"/>
      <c r="O9" s="65"/>
      <c r="P9" s="65"/>
      <c r="Q9" s="65"/>
      <c r="R9" s="65"/>
      <c r="S9" s="65"/>
      <c r="T9" s="65"/>
      <c r="U9" s="161"/>
      <c r="V9" s="16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</row>
    <row r="10" spans="2:22" ht="12.75" customHeight="1">
      <c r="B10" s="261" t="s">
        <v>133</v>
      </c>
      <c r="C10" s="274">
        <v>100</v>
      </c>
      <c r="D10" s="274">
        <v>100</v>
      </c>
      <c r="E10" s="274">
        <v>100</v>
      </c>
      <c r="F10" s="275">
        <v>4214.739346418344</v>
      </c>
      <c r="G10" s="275">
        <v>4476.165655133972</v>
      </c>
      <c r="H10" s="275">
        <v>3908.684359828985</v>
      </c>
      <c r="I10" s="275">
        <v>15193.757087589209</v>
      </c>
      <c r="J10" s="275">
        <v>17340.141557838793</v>
      </c>
      <c r="K10" s="275">
        <v>12680.958458082783</v>
      </c>
      <c r="L10" s="274">
        <v>27.7399416228728</v>
      </c>
      <c r="M10" s="274">
        <v>25.813893388375913</v>
      </c>
      <c r="N10" s="274">
        <v>30.82325656021378</v>
      </c>
      <c r="O10" s="274">
        <v>100</v>
      </c>
      <c r="P10" s="274">
        <v>106.20266847433368</v>
      </c>
      <c r="Q10" s="274">
        <v>92.738459927553</v>
      </c>
      <c r="R10" s="274">
        <v>100</v>
      </c>
      <c r="S10" s="274">
        <v>114.1267525726262</v>
      </c>
      <c r="T10" s="274">
        <v>83.46163746714782</v>
      </c>
      <c r="U10" s="41"/>
      <c r="V10" s="41"/>
    </row>
    <row r="11" spans="2:22" ht="12.75" customHeight="1">
      <c r="B11" s="142" t="s">
        <v>179</v>
      </c>
      <c r="C11" s="112">
        <v>25.72601642299219</v>
      </c>
      <c r="D11" s="112">
        <v>25.258401931051555</v>
      </c>
      <c r="E11" s="112">
        <v>26.273458445040216</v>
      </c>
      <c r="F11" s="125">
        <v>5700.927994031395</v>
      </c>
      <c r="G11" s="125">
        <v>5956.930186228853</v>
      </c>
      <c r="H11" s="125">
        <v>5412.801974627693</v>
      </c>
      <c r="I11" s="125">
        <v>6235.00972622292</v>
      </c>
      <c r="J11" s="125">
        <v>6676.192325410431</v>
      </c>
      <c r="K11" s="125">
        <v>5738.466376172091</v>
      </c>
      <c r="L11" s="112">
        <v>91.43414756924422</v>
      </c>
      <c r="M11" s="112">
        <v>89.22646166971589</v>
      </c>
      <c r="N11" s="112">
        <v>94.3248878673114</v>
      </c>
      <c r="O11" s="112">
        <v>135.26169771034603</v>
      </c>
      <c r="P11" s="112">
        <v>141.33567218791384</v>
      </c>
      <c r="Q11" s="112">
        <v>128.4255449682186</v>
      </c>
      <c r="R11" s="112">
        <v>41.036655320203145</v>
      </c>
      <c r="S11" s="112">
        <v>43.94036502573664</v>
      </c>
      <c r="T11" s="112">
        <v>37.7685804971798</v>
      </c>
      <c r="U11" s="41"/>
      <c r="V11" s="41"/>
    </row>
    <row r="12" spans="2:22" ht="12.75" customHeight="1">
      <c r="B12" s="142" t="s">
        <v>180</v>
      </c>
      <c r="C12" s="112">
        <v>63.889445223312634</v>
      </c>
      <c r="D12" s="112">
        <v>65.8476202265272</v>
      </c>
      <c r="E12" s="112">
        <v>61.596985725672056</v>
      </c>
      <c r="F12" s="125">
        <v>3660.592525078371</v>
      </c>
      <c r="G12" s="125">
        <v>3943.3531478522345</v>
      </c>
      <c r="H12" s="125">
        <v>3306.7176555699284</v>
      </c>
      <c r="I12" s="125">
        <v>18563.80599373043</v>
      </c>
      <c r="J12" s="125">
        <v>21145.13575242038</v>
      </c>
      <c r="K12" s="125">
        <v>15333.27225620512</v>
      </c>
      <c r="L12" s="112">
        <v>19.718976412028148</v>
      </c>
      <c r="M12" s="112">
        <v>18.648984778453638</v>
      </c>
      <c r="N12" s="112">
        <v>21.56563582983244</v>
      </c>
      <c r="O12" s="112">
        <v>86.85216864452406</v>
      </c>
      <c r="P12" s="112">
        <v>93.56102059320153</v>
      </c>
      <c r="Q12" s="112">
        <v>78.45604161452958</v>
      </c>
      <c r="R12" s="112">
        <v>122.18048430492544</v>
      </c>
      <c r="S12" s="112">
        <v>139.16989478324928</v>
      </c>
      <c r="T12" s="112">
        <v>100.91824008908154</v>
      </c>
      <c r="U12" s="41"/>
      <c r="V12" s="41"/>
    </row>
    <row r="13" spans="2:22" ht="12.75" customHeight="1">
      <c r="B13" s="142" t="s">
        <v>181</v>
      </c>
      <c r="C13" s="112">
        <v>4.255958341678349</v>
      </c>
      <c r="D13" s="112">
        <v>3.7321284891997277</v>
      </c>
      <c r="E13" s="112">
        <v>4.869212375914789</v>
      </c>
      <c r="F13" s="125">
        <v>4663.721239215693</v>
      </c>
      <c r="G13" s="125">
        <v>4792.505356550576</v>
      </c>
      <c r="H13" s="125">
        <v>4548.16049107143</v>
      </c>
      <c r="I13" s="125">
        <v>12923.478313725474</v>
      </c>
      <c r="J13" s="125">
        <v>16178.195605306808</v>
      </c>
      <c r="K13" s="125">
        <v>10002.95074404763</v>
      </c>
      <c r="L13" s="112">
        <v>36.08719824493808</v>
      </c>
      <c r="M13" s="112">
        <v>29.623237803964535</v>
      </c>
      <c r="N13" s="112">
        <v>45.46818841208296</v>
      </c>
      <c r="O13" s="112">
        <v>110.6526609570504</v>
      </c>
      <c r="P13" s="112">
        <v>113.708226360978</v>
      </c>
      <c r="Q13" s="112">
        <v>107.91083664370433</v>
      </c>
      <c r="R13" s="112">
        <v>85.05781841333913</v>
      </c>
      <c r="S13" s="112">
        <v>106.4792303315269</v>
      </c>
      <c r="T13" s="112">
        <v>65.83592646889419</v>
      </c>
      <c r="U13" s="41"/>
      <c r="V13" s="41"/>
    </row>
    <row r="14" spans="2:22" ht="12.75" customHeight="1">
      <c r="B14" s="142" t="s">
        <v>182</v>
      </c>
      <c r="C14" s="112">
        <v>6.1285800120168235</v>
      </c>
      <c r="D14" s="112">
        <v>5.1618493532215135</v>
      </c>
      <c r="E14" s="112">
        <v>7.260343453372944</v>
      </c>
      <c r="F14" s="125">
        <v>3441.243888888886</v>
      </c>
      <c r="G14" s="125">
        <v>3798.515023980816</v>
      </c>
      <c r="H14" s="125">
        <v>3143.8745009980057</v>
      </c>
      <c r="I14" s="125">
        <v>19244.375435729817</v>
      </c>
      <c r="J14" s="125">
        <v>21823.231474820135</v>
      </c>
      <c r="K14" s="125">
        <v>17097.90244510975</v>
      </c>
      <c r="L14" s="112">
        <v>17.881816431931306</v>
      </c>
      <c r="M14" s="112">
        <v>17.405832075618964</v>
      </c>
      <c r="N14" s="112">
        <v>18.38748648315747</v>
      </c>
      <c r="O14" s="112">
        <v>81.64784595311286</v>
      </c>
      <c r="P14" s="112">
        <v>90.12455366210884</v>
      </c>
      <c r="Q14" s="112">
        <v>74.59238265041581</v>
      </c>
      <c r="R14" s="112">
        <v>126.65975456096567</v>
      </c>
      <c r="S14" s="112">
        <v>143.6328838812759</v>
      </c>
      <c r="T14" s="112">
        <v>112.5324193781926</v>
      </c>
      <c r="U14" s="41"/>
      <c r="V14" s="41"/>
    </row>
    <row r="15" spans="2:22" ht="12.75" customHeight="1">
      <c r="B15" s="57"/>
      <c r="C15" s="93"/>
      <c r="D15" s="93"/>
      <c r="E15" s="93"/>
      <c r="F15" s="128"/>
      <c r="G15" s="128"/>
      <c r="H15" s="128"/>
      <c r="I15" s="128"/>
      <c r="J15" s="128"/>
      <c r="K15" s="128"/>
      <c r="L15" s="57"/>
      <c r="M15" s="128"/>
      <c r="N15" s="128"/>
      <c r="O15" s="128"/>
      <c r="P15" s="128"/>
      <c r="Q15" s="128"/>
      <c r="R15" s="128"/>
      <c r="S15" s="128"/>
      <c r="T15" s="128"/>
      <c r="U15" s="41"/>
      <c r="V15" s="41"/>
    </row>
    <row r="16" ht="12.75" customHeight="1"/>
    <row r="17" spans="2:20" ht="12.75" customHeight="1">
      <c r="B17" s="356" t="s">
        <v>186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</row>
    <row r="18" spans="2:20" ht="12.75" customHeight="1">
      <c r="B18" s="355" t="s">
        <v>188</v>
      </c>
      <c r="C18" s="355"/>
      <c r="D18" s="355"/>
      <c r="E18" s="355"/>
      <c r="F18" s="355"/>
      <c r="G18" s="355"/>
      <c r="H18" s="355"/>
      <c r="I18" s="355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2:20" ht="12.75" customHeight="1">
      <c r="B19" s="355" t="s">
        <v>190</v>
      </c>
      <c r="C19" s="355"/>
      <c r="D19" s="355"/>
      <c r="E19" s="355"/>
      <c r="F19" s="355"/>
      <c r="G19" s="355"/>
      <c r="H19" s="355"/>
      <c r="I19" s="35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9" ht="12.75" customHeight="1">
      <c r="B20" s="185"/>
      <c r="C20" s="185"/>
      <c r="D20" s="185"/>
      <c r="E20" s="185"/>
      <c r="F20" s="185"/>
      <c r="G20" s="185"/>
      <c r="H20" s="185"/>
      <c r="I20" s="185"/>
    </row>
    <row r="21" ht="12.75" customHeight="1">
      <c r="B21" s="95" t="s">
        <v>117</v>
      </c>
    </row>
    <row r="22" ht="12.75" customHeight="1">
      <c r="B22" s="95"/>
    </row>
    <row r="23" ht="12.75" customHeight="1">
      <c r="B23" s="95"/>
    </row>
    <row r="24" ht="12.75" customHeight="1">
      <c r="B24" s="95"/>
    </row>
    <row r="25" ht="12.75" customHeight="1">
      <c r="B25" s="95"/>
    </row>
    <row r="26" ht="12.75" customHeight="1">
      <c r="B26" s="95"/>
    </row>
    <row r="27" ht="12.75" customHeight="1">
      <c r="B27" s="95"/>
    </row>
    <row r="28" ht="12.75" customHeight="1"/>
    <row r="33" ht="12" customHeight="1">
      <c r="K33" s="250" t="s">
        <v>52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spans="30:36" ht="12.75">
      <c r="AD59" s="193"/>
      <c r="AE59" s="193" t="s">
        <v>134</v>
      </c>
      <c r="AF59" s="193" t="s">
        <v>125</v>
      </c>
      <c r="AG59" s="193" t="s">
        <v>126</v>
      </c>
      <c r="AH59" s="91"/>
      <c r="AI59" s="91"/>
      <c r="AJ59" s="91"/>
    </row>
    <row r="60" spans="29:36" ht="12.75">
      <c r="AC60" s="91"/>
      <c r="AD60" s="191" t="s">
        <v>133</v>
      </c>
      <c r="AE60" s="191">
        <v>748950</v>
      </c>
      <c r="AF60" s="191">
        <v>403925</v>
      </c>
      <c r="AG60" s="191">
        <v>345025</v>
      </c>
      <c r="AH60" s="91"/>
      <c r="AI60" s="91"/>
      <c r="AJ60" s="91"/>
    </row>
    <row r="61" spans="28:36" ht="17.25" customHeight="1">
      <c r="AB61" s="2"/>
      <c r="AC61" s="91"/>
      <c r="AD61" s="205" t="s">
        <v>55</v>
      </c>
      <c r="AE61" s="191">
        <v>192675</v>
      </c>
      <c r="AF61" s="191">
        <v>102025</v>
      </c>
      <c r="AG61" s="191">
        <v>90650</v>
      </c>
      <c r="AH61" s="91"/>
      <c r="AI61" s="91"/>
      <c r="AJ61" s="91"/>
    </row>
    <row r="62" spans="28:36" ht="17.25" customHeight="1">
      <c r="AB62" s="2"/>
      <c r="AC62" s="91"/>
      <c r="AD62" s="205" t="s">
        <v>56</v>
      </c>
      <c r="AE62" s="191">
        <v>478500</v>
      </c>
      <c r="AF62" s="191">
        <v>265975</v>
      </c>
      <c r="AG62" s="191">
        <v>212525</v>
      </c>
      <c r="AH62" s="91"/>
      <c r="AI62" s="91"/>
      <c r="AJ62" s="91"/>
    </row>
    <row r="63" spans="28:36" ht="17.25" customHeight="1">
      <c r="AB63" s="2"/>
      <c r="AC63" s="91"/>
      <c r="AD63" s="205" t="s">
        <v>154</v>
      </c>
      <c r="AE63" s="191">
        <v>31875</v>
      </c>
      <c r="AF63" s="191">
        <v>15075</v>
      </c>
      <c r="AG63" s="191">
        <v>16800</v>
      </c>
      <c r="AH63" s="91"/>
      <c r="AI63" s="91"/>
      <c r="AJ63" s="91"/>
    </row>
    <row r="64" spans="29:36" ht="12" customHeight="1">
      <c r="AC64" s="91"/>
      <c r="AD64" s="205" t="s">
        <v>151</v>
      </c>
      <c r="AE64" s="191">
        <v>45900</v>
      </c>
      <c r="AF64" s="191">
        <v>20850</v>
      </c>
      <c r="AG64" s="191">
        <v>25050</v>
      </c>
      <c r="AH64" s="91"/>
      <c r="AI64" s="91"/>
      <c r="AJ64" s="91"/>
    </row>
    <row r="65" spans="29:36" ht="12.75">
      <c r="AC65" s="91"/>
      <c r="AD65" s="197"/>
      <c r="AE65" s="197"/>
      <c r="AF65" s="197"/>
      <c r="AG65" s="197"/>
      <c r="AH65" s="91"/>
      <c r="AI65" s="91"/>
      <c r="AJ65" s="91"/>
    </row>
    <row r="66" spans="29:36" ht="12.75">
      <c r="AC66" s="91"/>
      <c r="AD66" s="91"/>
      <c r="AE66" s="91"/>
      <c r="AF66" s="91"/>
      <c r="AG66" s="91"/>
      <c r="AH66" s="91"/>
      <c r="AI66" s="91"/>
      <c r="AJ66" s="91"/>
    </row>
  </sheetData>
  <sheetProtection/>
  <mergeCells count="11">
    <mergeCell ref="B18:I18"/>
    <mergeCell ref="B19:I19"/>
    <mergeCell ref="B3:L3"/>
    <mergeCell ref="B17:T17"/>
    <mergeCell ref="L7:N7"/>
    <mergeCell ref="I7:K7"/>
    <mergeCell ref="B7:B8"/>
    <mergeCell ref="C7:E7"/>
    <mergeCell ref="F7:H7"/>
    <mergeCell ref="O7:Q7"/>
    <mergeCell ref="R7:T7"/>
  </mergeCells>
  <conditionalFormatting sqref="B1">
    <cfRule type="expression" priority="1" dxfId="0" stopIfTrue="1">
      <formula>AND($E28&gt;=500,$E28&lt;=1225)</formula>
    </cfRule>
  </conditionalFormatting>
  <conditionalFormatting sqref="F10:H10">
    <cfRule type="expression" priority="2" dxfId="0" stopIfTrue="1">
      <formula>AND(AE60&gt;=500,AE60&lt;=1225)</formula>
    </cfRule>
  </conditionalFormatting>
  <conditionalFormatting sqref="F11:H14">
    <cfRule type="expression" priority="3" dxfId="0" stopIfTrue="1">
      <formula>AND(AE61&gt;=500,AE61&lt;=1225)</formula>
    </cfRule>
  </conditionalFormatting>
  <conditionalFormatting sqref="I10:K10">
    <cfRule type="expression" priority="4" dxfId="0" stopIfTrue="1">
      <formula>AND(AE60&gt;=500,AE60&lt;=1225)</formula>
    </cfRule>
  </conditionalFormatting>
  <conditionalFormatting sqref="I11:K14">
    <cfRule type="expression" priority="5" dxfId="0" stopIfTrue="1">
      <formula>AND(AE61&gt;=500,AE61&lt;=1225)</formula>
    </cfRule>
  </conditionalFormatting>
  <conditionalFormatting sqref="L10:N10">
    <cfRule type="expression" priority="6" dxfId="0" stopIfTrue="1">
      <formula>AND(AE60&gt;=500,AE60&lt;=1225)</formula>
    </cfRule>
  </conditionalFormatting>
  <conditionalFormatting sqref="L11:N14">
    <cfRule type="expression" priority="7" dxfId="0" stopIfTrue="1">
      <formula>AND(AE61&gt;=500,AE61&lt;=1225)</formula>
    </cfRule>
  </conditionalFormatting>
  <conditionalFormatting sqref="O10:Q10">
    <cfRule type="expression" priority="8" dxfId="0" stopIfTrue="1">
      <formula>AND(AE60&gt;=500,AE60&lt;=1225)</formula>
    </cfRule>
  </conditionalFormatting>
  <conditionalFormatting sqref="O11:Q14">
    <cfRule type="expression" priority="9" dxfId="0" stopIfTrue="1">
      <formula>AND(AE61&gt;=500,AE61&lt;=1225)</formula>
    </cfRule>
  </conditionalFormatting>
  <conditionalFormatting sqref="R10:T10">
    <cfRule type="expression" priority="10" dxfId="0" stopIfTrue="1">
      <formula>AND(AE60&gt;=500,AE60&lt;=1225)</formula>
    </cfRule>
  </conditionalFormatting>
  <conditionalFormatting sqref="R11:T14">
    <cfRule type="expression" priority="11" dxfId="0" stopIfTrue="1">
      <formula>AND(AE61&gt;=500,AE61&lt;=1225)</formula>
    </cfRule>
  </conditionalFormatting>
  <conditionalFormatting sqref="C10:E10">
    <cfRule type="expression" priority="12" dxfId="0" stopIfTrue="1">
      <formula>AND(AE60&gt;=500,AE60&lt;=1225)</formula>
    </cfRule>
  </conditionalFormatting>
  <conditionalFormatting sqref="C11:E14">
    <cfRule type="expression" priority="13" dxfId="0" stopIfTrue="1">
      <formula>AND(AE61&gt;=500,AE61&lt;=1225)</formula>
    </cfRule>
  </conditionalFormatting>
  <hyperlinks>
    <hyperlink ref="K1" location="Índice!B20" display="ÍNDICE"/>
    <hyperlink ref="K33" location="Índice!A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1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7.7109375" style="2" customWidth="1"/>
    <col min="3" max="9" width="13.7109375" style="2" customWidth="1"/>
    <col min="10" max="10" width="13.57421875" style="2" customWidth="1"/>
    <col min="11" max="11" width="12.7109375" style="2" customWidth="1"/>
    <col min="12" max="12" width="16.8515625" style="2" customWidth="1"/>
    <col min="13" max="13" width="11.57421875" style="2" bestFit="1" customWidth="1"/>
    <col min="14" max="14" width="15.421875" style="2" bestFit="1" customWidth="1"/>
    <col min="15" max="15" width="11.421875" style="2" customWidth="1"/>
    <col min="16" max="16" width="13.140625" style="2" customWidth="1"/>
    <col min="17" max="16384" width="11.421875" style="2" customWidth="1"/>
  </cols>
  <sheetData>
    <row r="1" ht="37.5" customHeight="1">
      <c r="I1" s="250" t="s">
        <v>52</v>
      </c>
    </row>
    <row r="2" ht="16.5" customHeight="1"/>
    <row r="3" spans="2:11" s="187" customFormat="1" ht="18.75" thickBot="1">
      <c r="B3" s="303" t="s">
        <v>102</v>
      </c>
      <c r="C3" s="303"/>
      <c r="D3" s="303"/>
      <c r="E3" s="303"/>
      <c r="F3" s="303"/>
      <c r="G3" s="303"/>
      <c r="H3" s="303"/>
      <c r="I3" s="303"/>
      <c r="J3" s="188"/>
      <c r="K3" s="188"/>
    </row>
    <row r="4" spans="2:14" ht="12.75" customHeight="1">
      <c r="B4" s="3"/>
      <c r="F4" s="35"/>
      <c r="N4" s="35"/>
    </row>
    <row r="5" spans="2:14" ht="18.75" customHeight="1">
      <c r="B5" s="301" t="s">
        <v>197</v>
      </c>
      <c r="C5" s="358"/>
      <c r="D5" s="358"/>
      <c r="E5" s="358"/>
      <c r="F5" s="358"/>
      <c r="G5" s="358"/>
      <c r="H5" s="358"/>
      <c r="I5" s="358"/>
      <c r="J5" s="4"/>
      <c r="N5" s="35"/>
    </row>
    <row r="6" spans="2:14" ht="12.75" customHeight="1">
      <c r="B6" s="97"/>
      <c r="C6" s="97"/>
      <c r="D6" s="97"/>
      <c r="E6" s="97"/>
      <c r="F6" s="97"/>
      <c r="G6" s="97"/>
      <c r="H6" s="97"/>
      <c r="I6" s="179"/>
      <c r="J6" s="4"/>
      <c r="N6" s="35"/>
    </row>
    <row r="7" spans="2:13" s="84" customFormat="1" ht="12.75" customHeight="1">
      <c r="B7" s="361"/>
      <c r="C7" s="306" t="s">
        <v>72</v>
      </c>
      <c r="D7" s="307"/>
      <c r="E7" s="307"/>
      <c r="F7" s="307"/>
      <c r="G7" s="307"/>
      <c r="H7" s="307"/>
      <c r="I7" s="308"/>
      <c r="J7" s="181"/>
      <c r="K7" s="181"/>
      <c r="L7" s="181"/>
      <c r="M7" s="181"/>
    </row>
    <row r="8" spans="2:9" ht="12.75" customHeight="1">
      <c r="B8" s="361"/>
      <c r="C8" s="362" t="s">
        <v>133</v>
      </c>
      <c r="D8" s="360" t="s">
        <v>88</v>
      </c>
      <c r="E8" s="360"/>
      <c r="F8" s="360"/>
      <c r="G8" s="360" t="s">
        <v>24</v>
      </c>
      <c r="H8" s="360"/>
      <c r="I8" s="360"/>
    </row>
    <row r="9" spans="2:9" ht="12.75" customHeight="1">
      <c r="B9" s="361"/>
      <c r="C9" s="363"/>
      <c r="D9" s="158" t="s">
        <v>133</v>
      </c>
      <c r="E9" s="158" t="s">
        <v>53</v>
      </c>
      <c r="F9" s="158" t="s">
        <v>31</v>
      </c>
      <c r="G9" s="158" t="s">
        <v>133</v>
      </c>
      <c r="H9" s="158" t="s">
        <v>53</v>
      </c>
      <c r="I9" s="158" t="s">
        <v>31</v>
      </c>
    </row>
    <row r="10" spans="2:9" ht="12.75" customHeight="1">
      <c r="B10" s="141"/>
      <c r="C10" s="46"/>
      <c r="D10" s="46"/>
      <c r="E10" s="46"/>
      <c r="F10" s="46"/>
      <c r="G10" s="46"/>
      <c r="H10" s="46"/>
      <c r="I10" s="46"/>
    </row>
    <row r="11" spans="2:9" ht="12.75" customHeight="1">
      <c r="B11" s="184" t="s">
        <v>64</v>
      </c>
      <c r="C11" s="184"/>
      <c r="D11" s="184"/>
      <c r="E11" s="184"/>
      <c r="F11" s="184"/>
      <c r="G11" s="184"/>
      <c r="H11" s="184"/>
      <c r="I11" s="184"/>
    </row>
    <row r="12" spans="2:11" ht="12.75" customHeight="1">
      <c r="B12" s="68" t="s">
        <v>174</v>
      </c>
      <c r="C12" s="6">
        <v>1662.12</v>
      </c>
      <c r="D12" s="6">
        <v>1831.8</v>
      </c>
      <c r="E12" s="6">
        <v>1831.8</v>
      </c>
      <c r="F12" s="6">
        <v>1391.11</v>
      </c>
      <c r="G12" s="6">
        <v>1488</v>
      </c>
      <c r="H12" s="6">
        <v>1491</v>
      </c>
      <c r="I12" s="6">
        <v>930.79</v>
      </c>
      <c r="K12" s="52"/>
    </row>
    <row r="13" spans="2:9" ht="12.75" customHeight="1">
      <c r="B13" s="68" t="s">
        <v>175</v>
      </c>
      <c r="C13" s="6">
        <v>3464.8</v>
      </c>
      <c r="D13" s="6">
        <v>3726.08</v>
      </c>
      <c r="E13" s="6">
        <v>3727.54</v>
      </c>
      <c r="F13" s="6">
        <v>3605.88</v>
      </c>
      <c r="G13" s="6">
        <v>3148.16</v>
      </c>
      <c r="H13" s="6">
        <v>3151.12</v>
      </c>
      <c r="I13" s="6">
        <v>2790.48</v>
      </c>
    </row>
    <row r="14" spans="2:9" ht="12.75" customHeight="1">
      <c r="B14" s="68" t="s">
        <v>176</v>
      </c>
      <c r="C14" s="6">
        <v>5472.24</v>
      </c>
      <c r="D14" s="6">
        <v>5938.04</v>
      </c>
      <c r="E14" s="6">
        <v>5941.45</v>
      </c>
      <c r="F14" s="6">
        <v>5733.76</v>
      </c>
      <c r="G14" s="6">
        <v>5112</v>
      </c>
      <c r="H14" s="6">
        <v>5112</v>
      </c>
      <c r="I14" s="6">
        <v>4359.4</v>
      </c>
    </row>
    <row r="15" spans="2:9" ht="12.75" customHeight="1">
      <c r="B15" s="232"/>
      <c r="C15" s="6"/>
      <c r="D15" s="6"/>
      <c r="E15" s="6"/>
      <c r="F15" s="6"/>
      <c r="G15" s="6"/>
      <c r="H15" s="6"/>
      <c r="I15" s="6"/>
    </row>
    <row r="16" spans="2:9" ht="12.75" customHeight="1">
      <c r="B16" s="138" t="s">
        <v>19</v>
      </c>
      <c r="C16" s="6">
        <v>4214.739346418344</v>
      </c>
      <c r="D16" s="6">
        <v>4476.165655133972</v>
      </c>
      <c r="E16" s="6">
        <v>4479.239975085622</v>
      </c>
      <c r="F16" s="6">
        <v>3992.2616666666668</v>
      </c>
      <c r="G16" s="6">
        <v>3908.684359828985</v>
      </c>
      <c r="H16" s="6">
        <v>3914.0683204436123</v>
      </c>
      <c r="I16" s="6">
        <v>3131.920526315788</v>
      </c>
    </row>
    <row r="17" spans="2:9" ht="12.75" customHeight="1">
      <c r="B17" s="232"/>
      <c r="C17" s="6"/>
      <c r="D17" s="6"/>
      <c r="E17" s="6"/>
      <c r="F17" s="6"/>
      <c r="G17" s="6"/>
      <c r="H17" s="6"/>
      <c r="I17" s="6"/>
    </row>
    <row r="18" spans="2:10" ht="12.75" customHeight="1">
      <c r="B18" s="142" t="s">
        <v>65</v>
      </c>
      <c r="C18" s="19">
        <v>100</v>
      </c>
      <c r="D18" s="19">
        <v>106.20266847433368</v>
      </c>
      <c r="E18" s="19">
        <v>106.27561058768792</v>
      </c>
      <c r="F18" s="19">
        <v>94.72143680864305</v>
      </c>
      <c r="G18" s="19">
        <v>92.738459927553</v>
      </c>
      <c r="H18" s="19">
        <v>92.86620117492579</v>
      </c>
      <c r="I18" s="19">
        <v>74.30875954351178</v>
      </c>
      <c r="J18" s="33"/>
    </row>
    <row r="19" spans="2:9" ht="12.75" customHeight="1">
      <c r="B19" s="232"/>
      <c r="C19" s="6"/>
      <c r="D19" s="6"/>
      <c r="E19" s="6"/>
      <c r="F19" s="6"/>
      <c r="G19" s="6"/>
      <c r="H19" s="6"/>
      <c r="I19" s="6"/>
    </row>
    <row r="20" spans="2:9" ht="12.75" customHeight="1">
      <c r="B20" s="68" t="s">
        <v>130</v>
      </c>
      <c r="C20" s="6">
        <v>748950</v>
      </c>
      <c r="D20" s="6">
        <v>403925</v>
      </c>
      <c r="E20" s="6">
        <v>401375</v>
      </c>
      <c r="F20" s="6">
        <v>2550</v>
      </c>
      <c r="G20" s="6">
        <v>345025</v>
      </c>
      <c r="H20" s="6">
        <v>342650</v>
      </c>
      <c r="I20" s="6">
        <v>2375</v>
      </c>
    </row>
    <row r="21" spans="2:14" ht="12.75" customHeight="1">
      <c r="B21" s="141"/>
      <c r="C21" s="46"/>
      <c r="D21" s="46"/>
      <c r="E21" s="46"/>
      <c r="F21" s="46"/>
      <c r="G21" s="46"/>
      <c r="H21" s="46"/>
      <c r="I21" s="46"/>
      <c r="J21" s="23"/>
      <c r="N21" s="35"/>
    </row>
    <row r="22" spans="2:14" ht="12.75" customHeight="1">
      <c r="B22" s="182" t="s">
        <v>84</v>
      </c>
      <c r="C22" s="184"/>
      <c r="D22" s="184"/>
      <c r="E22" s="184"/>
      <c r="F22" s="184"/>
      <c r="G22" s="184"/>
      <c r="H22" s="184"/>
      <c r="I22" s="184"/>
      <c r="J22" s="23"/>
      <c r="N22" s="35"/>
    </row>
    <row r="23" spans="2:14" ht="12.75" customHeight="1">
      <c r="B23" s="68" t="s">
        <v>174</v>
      </c>
      <c r="C23" s="6">
        <v>5149.93</v>
      </c>
      <c r="D23" s="6">
        <v>5771.39</v>
      </c>
      <c r="E23" s="6">
        <v>5767.01</v>
      </c>
      <c r="F23" s="6">
        <v>6260.98</v>
      </c>
      <c r="G23" s="6">
        <v>5112</v>
      </c>
      <c r="H23" s="6">
        <v>5112</v>
      </c>
      <c r="I23" s="6">
        <v>5483.19</v>
      </c>
      <c r="J23" s="129"/>
      <c r="N23" s="35"/>
    </row>
    <row r="24" spans="2:14" ht="12.75" customHeight="1">
      <c r="B24" s="68" t="s">
        <v>175</v>
      </c>
      <c r="C24" s="6">
        <v>10248.93</v>
      </c>
      <c r="D24" s="6">
        <v>11505.77</v>
      </c>
      <c r="E24" s="6">
        <v>11487.23</v>
      </c>
      <c r="F24" s="6">
        <v>13966.45</v>
      </c>
      <c r="G24" s="6">
        <v>8930.41</v>
      </c>
      <c r="H24" s="6">
        <v>8938.48</v>
      </c>
      <c r="I24" s="6">
        <v>8091.76</v>
      </c>
      <c r="J24" s="130"/>
      <c r="N24" s="35"/>
    </row>
    <row r="25" spans="2:10" ht="12.75" customHeight="1">
      <c r="B25" s="68" t="s">
        <v>176</v>
      </c>
      <c r="C25" s="6">
        <v>16625.73</v>
      </c>
      <c r="D25" s="6">
        <v>18288.6</v>
      </c>
      <c r="E25" s="6">
        <v>18253.4</v>
      </c>
      <c r="F25" s="6">
        <v>23712.49</v>
      </c>
      <c r="G25" s="6">
        <v>14718.07</v>
      </c>
      <c r="H25" s="6">
        <v>14721.35</v>
      </c>
      <c r="I25" s="6">
        <v>14698.23</v>
      </c>
      <c r="J25" s="130"/>
    </row>
    <row r="26" spans="2:10" ht="12.75" customHeight="1">
      <c r="B26" s="138"/>
      <c r="C26" s="6"/>
      <c r="D26" s="6"/>
      <c r="E26" s="6"/>
      <c r="F26" s="6"/>
      <c r="G26" s="6"/>
      <c r="H26" s="6"/>
      <c r="I26" s="6"/>
      <c r="J26" s="130"/>
    </row>
    <row r="27" spans="2:10" ht="12.75" customHeight="1">
      <c r="B27" s="138" t="s">
        <v>19</v>
      </c>
      <c r="C27" s="6">
        <v>15193.757087589209</v>
      </c>
      <c r="D27" s="6">
        <v>17340.141557838793</v>
      </c>
      <c r="E27" s="6">
        <v>17334.06591030833</v>
      </c>
      <c r="F27" s="6">
        <v>18296.460392156852</v>
      </c>
      <c r="G27" s="6">
        <v>12680.958458082783</v>
      </c>
      <c r="H27" s="6">
        <v>12695.48088866187</v>
      </c>
      <c r="I27" s="6">
        <v>10585.75389473684</v>
      </c>
      <c r="J27" s="130"/>
    </row>
    <row r="28" spans="2:10" ht="12.75" customHeight="1">
      <c r="B28" s="53"/>
      <c r="C28" s="6"/>
      <c r="D28" s="6"/>
      <c r="E28" s="6"/>
      <c r="F28" s="6"/>
      <c r="G28" s="6"/>
      <c r="H28" s="6"/>
      <c r="I28" s="6"/>
      <c r="J28" s="130"/>
    </row>
    <row r="29" spans="2:10" ht="12.75" customHeight="1">
      <c r="B29" s="221" t="s">
        <v>153</v>
      </c>
      <c r="C29" s="19">
        <v>100</v>
      </c>
      <c r="D29" s="19">
        <v>114.1267525726262</v>
      </c>
      <c r="E29" s="19">
        <v>114.0867647835926</v>
      </c>
      <c r="F29" s="19">
        <v>120.42090897387087</v>
      </c>
      <c r="G29" s="19">
        <v>83.46163746714782</v>
      </c>
      <c r="H29" s="19">
        <v>83.5572190306503</v>
      </c>
      <c r="I29" s="19">
        <v>69.67173315798007</v>
      </c>
      <c r="J29" s="130"/>
    </row>
    <row r="30" spans="2:10" ht="12.75" customHeight="1">
      <c r="B30" s="232"/>
      <c r="C30" s="6"/>
      <c r="D30" s="6"/>
      <c r="E30" s="6"/>
      <c r="F30" s="6"/>
      <c r="G30" s="6"/>
      <c r="H30" s="6"/>
      <c r="I30" s="6"/>
      <c r="J30" s="130"/>
    </row>
    <row r="31" spans="2:9" ht="12.75" customHeight="1">
      <c r="B31" s="68" t="s">
        <v>130</v>
      </c>
      <c r="C31" s="6">
        <v>748950</v>
      </c>
      <c r="D31" s="6">
        <v>403925</v>
      </c>
      <c r="E31" s="6">
        <v>401375</v>
      </c>
      <c r="F31" s="6">
        <v>2550</v>
      </c>
      <c r="G31" s="6">
        <v>345025</v>
      </c>
      <c r="H31" s="6">
        <v>342650</v>
      </c>
      <c r="I31" s="6">
        <v>2375</v>
      </c>
    </row>
    <row r="32" spans="2:9" ht="12.75" customHeight="1">
      <c r="B32" s="57"/>
      <c r="C32" s="57"/>
      <c r="D32" s="57"/>
      <c r="E32" s="57"/>
      <c r="F32" s="57"/>
      <c r="G32" s="102"/>
      <c r="H32" s="57"/>
      <c r="I32" s="57"/>
    </row>
    <row r="33" spans="2:10" ht="12.75" customHeight="1">
      <c r="B33" s="4"/>
      <c r="C33" s="4"/>
      <c r="D33" s="4"/>
      <c r="E33" s="4"/>
      <c r="F33" s="4"/>
      <c r="G33" s="7"/>
      <c r="H33" s="4"/>
      <c r="I33" s="4"/>
      <c r="J33" s="12"/>
    </row>
    <row r="34" spans="2:20" ht="21" customHeight="1">
      <c r="B34" s="359" t="s">
        <v>186</v>
      </c>
      <c r="C34" s="359"/>
      <c r="D34" s="359"/>
      <c r="E34" s="359"/>
      <c r="F34" s="359"/>
      <c r="G34" s="359"/>
      <c r="H34" s="359"/>
      <c r="I34" s="35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</row>
    <row r="35" spans="2:11" ht="12.75" customHeight="1">
      <c r="B35" s="357" t="s">
        <v>191</v>
      </c>
      <c r="C35" s="357"/>
      <c r="D35" s="357"/>
      <c r="E35" s="357"/>
      <c r="F35" s="357"/>
      <c r="G35" s="357"/>
      <c r="H35" s="357"/>
      <c r="I35" s="357"/>
      <c r="J35" s="155"/>
      <c r="K35" s="155"/>
    </row>
    <row r="36" spans="2:9" ht="12.75" customHeight="1">
      <c r="B36" s="357" t="s">
        <v>192</v>
      </c>
      <c r="C36" s="357"/>
      <c r="D36" s="357"/>
      <c r="E36" s="357"/>
      <c r="F36" s="357"/>
      <c r="G36" s="357"/>
      <c r="H36" s="357"/>
      <c r="I36" s="357"/>
    </row>
    <row r="37" ht="12.75" customHeight="1"/>
    <row r="38" ht="12.75" customHeight="1">
      <c r="B38" s="95" t="s">
        <v>117</v>
      </c>
    </row>
    <row r="39" ht="12.75" customHeight="1"/>
    <row r="40" ht="12.75" customHeight="1"/>
    <row r="143" ht="12.75">
      <c r="J143" s="12"/>
    </row>
  </sheetData>
  <sheetProtection/>
  <mergeCells count="10">
    <mergeCell ref="B36:I36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conditionalFormatting sqref="C12:I20 C23:I31">
    <cfRule type="expression" priority="1" dxfId="0" stopIfTrue="1">
      <formula>AND($C$31&gt;=500,$C$31&lt;=1225)</formula>
    </cfRule>
  </conditionalFormatting>
  <hyperlinks>
    <hyperlink ref="I1" location="Índice!B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3.57421875" style="2" customWidth="1"/>
    <col min="3" max="11" width="14.7109375" style="2" customWidth="1"/>
    <col min="12" max="16384" width="11.421875" style="2" customWidth="1"/>
  </cols>
  <sheetData>
    <row r="1" ht="37.5" customHeight="1">
      <c r="K1" s="250" t="s">
        <v>52</v>
      </c>
    </row>
    <row r="2" ht="15" customHeight="1"/>
    <row r="3" spans="2:11" s="187" customFormat="1" ht="18.75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</row>
    <row r="4" ht="12.75" customHeight="1">
      <c r="J4" s="12"/>
    </row>
    <row r="5" spans="2:25" ht="18.75" customHeight="1">
      <c r="B5" s="319" t="s">
        <v>198</v>
      </c>
      <c r="C5" s="320"/>
      <c r="D5" s="320"/>
      <c r="E5" s="320"/>
      <c r="F5" s="320"/>
      <c r="G5" s="320"/>
      <c r="H5" s="320"/>
      <c r="I5" s="320"/>
      <c r="J5" s="320"/>
      <c r="K5" s="320"/>
      <c r="L5" s="38"/>
      <c r="M5" s="38"/>
      <c r="N5" s="38"/>
      <c r="O5" s="38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>
      <c r="B6" s="3"/>
      <c r="J6" s="12"/>
      <c r="L6" s="38"/>
      <c r="M6" s="38"/>
      <c r="N6" s="38"/>
      <c r="O6" s="38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s="40" customFormat="1" ht="12.75" customHeight="1">
      <c r="B7" s="335"/>
      <c r="C7" s="353" t="s">
        <v>173</v>
      </c>
      <c r="D7" s="353"/>
      <c r="E7" s="353"/>
      <c r="F7" s="353" t="s">
        <v>74</v>
      </c>
      <c r="G7" s="353"/>
      <c r="H7" s="353"/>
      <c r="I7" s="365" t="s">
        <v>75</v>
      </c>
      <c r="J7" s="366"/>
      <c r="K7" s="367"/>
      <c r="L7" s="162"/>
      <c r="M7" s="163"/>
      <c r="N7" s="163"/>
      <c r="O7" s="16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s="40" customFormat="1" ht="12.75" customHeight="1">
      <c r="B8" s="336"/>
      <c r="C8" s="59" t="s">
        <v>133</v>
      </c>
      <c r="D8" s="59" t="s">
        <v>88</v>
      </c>
      <c r="E8" s="59" t="s">
        <v>24</v>
      </c>
      <c r="F8" s="59" t="s">
        <v>133</v>
      </c>
      <c r="G8" s="59" t="s">
        <v>88</v>
      </c>
      <c r="H8" s="59" t="s">
        <v>24</v>
      </c>
      <c r="I8" s="59" t="s">
        <v>133</v>
      </c>
      <c r="J8" s="59" t="s">
        <v>88</v>
      </c>
      <c r="K8" s="59" t="s">
        <v>24</v>
      </c>
      <c r="L8" s="162"/>
      <c r="M8" s="163"/>
      <c r="N8" s="163"/>
      <c r="O8" s="16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s="40" customFormat="1" ht="12.75" customHeight="1">
      <c r="B9" s="116"/>
      <c r="C9" s="65"/>
      <c r="D9" s="65"/>
      <c r="E9" s="65"/>
      <c r="F9" s="65"/>
      <c r="G9" s="65"/>
      <c r="H9" s="65"/>
      <c r="I9" s="65"/>
      <c r="J9" s="65"/>
      <c r="K9" s="65"/>
      <c r="L9" s="162"/>
      <c r="M9" s="163"/>
      <c r="N9" s="163"/>
      <c r="O9" s="16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2:25" s="40" customFormat="1" ht="12.75" customHeight="1">
      <c r="B10" s="212" t="s">
        <v>110</v>
      </c>
      <c r="C10" s="279"/>
      <c r="D10" s="279"/>
      <c r="E10" s="279"/>
      <c r="F10" s="279"/>
      <c r="G10" s="279"/>
      <c r="H10" s="279"/>
      <c r="I10" s="279"/>
      <c r="J10" s="279"/>
      <c r="K10" s="279"/>
      <c r="L10" s="162"/>
      <c r="M10" s="163"/>
      <c r="N10" s="163"/>
      <c r="O10" s="16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2:19" ht="12.75" customHeight="1">
      <c r="B11" s="260">
        <v>10</v>
      </c>
      <c r="C11" s="105">
        <v>3266</v>
      </c>
      <c r="D11" s="105">
        <v>3521.6</v>
      </c>
      <c r="E11" s="105">
        <v>3000.59</v>
      </c>
      <c r="F11" s="106">
        <v>1.2255881893410898</v>
      </c>
      <c r="G11" s="106">
        <v>1.1650244597947357</v>
      </c>
      <c r="H11" s="106">
        <v>1.3489878894838103</v>
      </c>
      <c r="I11" s="106">
        <v>20.299677629639994</v>
      </c>
      <c r="J11" s="106">
        <v>19.534969910534354</v>
      </c>
      <c r="K11" s="106">
        <v>21.37420630384045</v>
      </c>
      <c r="L11" s="131"/>
      <c r="M11" s="132"/>
      <c r="N11" s="132"/>
      <c r="O11" s="132"/>
      <c r="P11" s="4"/>
      <c r="Q11" s="4"/>
      <c r="R11" s="4"/>
      <c r="S11" s="4"/>
    </row>
    <row r="12" spans="2:19" ht="12.75" customHeight="1">
      <c r="B12" s="260">
        <v>20</v>
      </c>
      <c r="C12" s="105">
        <v>5020.522</v>
      </c>
      <c r="D12" s="105">
        <v>5112</v>
      </c>
      <c r="E12" s="105">
        <v>4643.4</v>
      </c>
      <c r="F12" s="106">
        <v>3.98943765406538</v>
      </c>
      <c r="G12" s="106">
        <v>3.7803606742207325</v>
      </c>
      <c r="H12" s="106">
        <v>4.397881726829558</v>
      </c>
      <c r="I12" s="106">
        <v>45.7782260295115</v>
      </c>
      <c r="J12" s="106">
        <v>43.85359794398158</v>
      </c>
      <c r="K12" s="106">
        <v>48.30857740529618</v>
      </c>
      <c r="L12" s="131"/>
      <c r="M12" s="132"/>
      <c r="N12" s="132"/>
      <c r="O12" s="132"/>
      <c r="P12" s="4"/>
      <c r="Q12" s="4"/>
      <c r="R12" s="4"/>
      <c r="S12" s="4"/>
    </row>
    <row r="13" spans="2:19" ht="12.75" customHeight="1">
      <c r="B13" s="260">
        <v>30</v>
      </c>
      <c r="C13" s="105">
        <v>6046.702</v>
      </c>
      <c r="D13" s="105">
        <v>6868.84</v>
      </c>
      <c r="E13" s="105">
        <v>5389.46</v>
      </c>
      <c r="F13" s="106">
        <v>7.512528579341516</v>
      </c>
      <c r="G13" s="106">
        <v>7.136477527087773</v>
      </c>
      <c r="H13" s="106">
        <v>8.368419819281858</v>
      </c>
      <c r="I13" s="106">
        <v>58.35370368693378</v>
      </c>
      <c r="J13" s="106">
        <v>56.274905806309086</v>
      </c>
      <c r="K13" s="106">
        <v>62.91168437235336</v>
      </c>
      <c r="L13" s="133"/>
      <c r="M13" s="134"/>
      <c r="N13" s="134"/>
      <c r="O13" s="134"/>
      <c r="P13" s="4"/>
      <c r="Q13" s="4"/>
      <c r="R13" s="4"/>
      <c r="S13" s="4"/>
    </row>
    <row r="14" spans="2:19" ht="12.75" customHeight="1">
      <c r="B14" s="260">
        <v>40</v>
      </c>
      <c r="C14" s="105">
        <v>8121.328</v>
      </c>
      <c r="D14" s="105">
        <v>9226.8</v>
      </c>
      <c r="E14" s="105">
        <v>7113.2</v>
      </c>
      <c r="F14" s="106">
        <v>12.171426216126285</v>
      </c>
      <c r="G14" s="106">
        <v>11.790072815397133</v>
      </c>
      <c r="H14" s="106">
        <v>13.261341273567385</v>
      </c>
      <c r="I14" s="106">
        <v>77.16631161978486</v>
      </c>
      <c r="J14" s="106">
        <v>78.03084576348272</v>
      </c>
      <c r="K14" s="106">
        <v>77.52650220781767</v>
      </c>
      <c r="L14" s="131"/>
      <c r="M14" s="132"/>
      <c r="N14" s="132"/>
      <c r="O14" s="132"/>
      <c r="P14" s="4"/>
      <c r="Q14" s="4"/>
      <c r="R14" s="4"/>
      <c r="S14" s="4"/>
    </row>
    <row r="15" spans="2:19" ht="12.75" customHeight="1">
      <c r="B15" s="278">
        <v>50</v>
      </c>
      <c r="C15" s="233">
        <v>10248.795</v>
      </c>
      <c r="D15" s="233">
        <v>11505.77</v>
      </c>
      <c r="E15" s="233">
        <v>8930.41</v>
      </c>
      <c r="F15" s="234">
        <v>18.20890233619817</v>
      </c>
      <c r="G15" s="234">
        <v>17.753862189684774</v>
      </c>
      <c r="H15" s="234">
        <v>19.572630077968178</v>
      </c>
      <c r="I15" s="234">
        <v>100.00000000000001</v>
      </c>
      <c r="J15" s="234">
        <v>100</v>
      </c>
      <c r="K15" s="234">
        <v>100</v>
      </c>
      <c r="L15" s="131"/>
      <c r="M15" s="132"/>
      <c r="N15" s="132"/>
      <c r="O15" s="132"/>
      <c r="P15" s="4"/>
      <c r="Q15" s="4"/>
      <c r="R15" s="4"/>
      <c r="S15" s="4"/>
    </row>
    <row r="16" spans="2:19" ht="12.75" customHeight="1">
      <c r="B16" s="278">
        <v>60</v>
      </c>
      <c r="C16" s="105">
        <v>12564.385999999997</v>
      </c>
      <c r="D16" s="105">
        <v>13719.86</v>
      </c>
      <c r="E16" s="105">
        <v>11033.27</v>
      </c>
      <c r="F16" s="106">
        <v>25.703692571953567</v>
      </c>
      <c r="G16" s="106">
        <v>25.045329542726414</v>
      </c>
      <c r="H16" s="106">
        <v>27.433218019739932</v>
      </c>
      <c r="I16" s="106">
        <v>124.1378033916953</v>
      </c>
      <c r="J16" s="106">
        <v>122.26232174593838</v>
      </c>
      <c r="K16" s="106">
        <v>124.54806277111982</v>
      </c>
      <c r="L16" s="131"/>
      <c r="M16" s="132"/>
      <c r="N16" s="132"/>
      <c r="O16" s="132"/>
      <c r="P16" s="4"/>
      <c r="Q16" s="4"/>
      <c r="R16" s="4"/>
      <c r="S16" s="4"/>
    </row>
    <row r="17" spans="2:19" ht="12.75" customHeight="1">
      <c r="B17" s="260">
        <v>70</v>
      </c>
      <c r="C17" s="105">
        <v>14953.143</v>
      </c>
      <c r="D17" s="105">
        <v>16496.51</v>
      </c>
      <c r="E17" s="105">
        <v>13202.14</v>
      </c>
      <c r="F17" s="106">
        <v>34.7060566682575</v>
      </c>
      <c r="G17" s="106">
        <v>33.72707721898759</v>
      </c>
      <c r="H17" s="106">
        <v>37.03876082748642</v>
      </c>
      <c r="I17" s="106">
        <v>149.10806961828192</v>
      </c>
      <c r="J17" s="106">
        <v>145.5743509938794</v>
      </c>
      <c r="K17" s="106">
        <v>152.19621705551884</v>
      </c>
      <c r="L17" s="132"/>
      <c r="M17" s="131"/>
      <c r="N17" s="131"/>
      <c r="O17" s="131"/>
      <c r="P17" s="4"/>
      <c r="Q17" s="4"/>
      <c r="R17" s="4"/>
      <c r="S17" s="4"/>
    </row>
    <row r="18" spans="2:19" ht="12.75" customHeight="1">
      <c r="B18" s="260">
        <v>80</v>
      </c>
      <c r="C18" s="105">
        <v>18727.82</v>
      </c>
      <c r="D18" s="105">
        <v>20632.42</v>
      </c>
      <c r="E18" s="105">
        <v>16426.19</v>
      </c>
      <c r="F18" s="106">
        <v>45.6779474617299</v>
      </c>
      <c r="G18" s="106">
        <v>44.31148076339434</v>
      </c>
      <c r="H18" s="106">
        <v>48.6477322047805</v>
      </c>
      <c r="I18" s="106">
        <v>181.72975884734032</v>
      </c>
      <c r="J18" s="106">
        <v>177.47782290971733</v>
      </c>
      <c r="K18" s="106">
        <v>183.93979006632176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>
      <c r="B19" s="260">
        <v>90</v>
      </c>
      <c r="C19" s="105">
        <v>26657.028000000006</v>
      </c>
      <c r="D19" s="105">
        <v>29967.48</v>
      </c>
      <c r="E19" s="105">
        <v>23103.65</v>
      </c>
      <c r="F19" s="106">
        <v>60.22308921854413</v>
      </c>
      <c r="G19" s="106">
        <v>58.46665141836033</v>
      </c>
      <c r="H19" s="106">
        <v>63.83251401072904</v>
      </c>
      <c r="I19" s="106">
        <v>240.9142739042593</v>
      </c>
      <c r="J19" s="106">
        <v>237.3519547151476</v>
      </c>
      <c r="K19" s="106">
        <v>240.59716290213748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>
      <c r="B20" s="135"/>
      <c r="C20" s="105"/>
      <c r="D20" s="105"/>
      <c r="E20" s="105"/>
      <c r="F20" s="131"/>
      <c r="G20" s="131"/>
      <c r="H20" s="131"/>
      <c r="I20" s="52"/>
      <c r="J20" s="131"/>
      <c r="K20" s="52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50" t="s">
        <v>122</v>
      </c>
      <c r="C21" s="105">
        <v>748950</v>
      </c>
      <c r="D21" s="105">
        <v>403925</v>
      </c>
      <c r="E21" s="105">
        <v>345025</v>
      </c>
      <c r="F21" s="180" t="s">
        <v>58</v>
      </c>
      <c r="G21" s="180" t="s">
        <v>58</v>
      </c>
      <c r="H21" s="180" t="s">
        <v>58</v>
      </c>
      <c r="I21" s="180" t="s">
        <v>58</v>
      </c>
      <c r="J21" s="180" t="s">
        <v>58</v>
      </c>
      <c r="K21" s="180" t="s">
        <v>58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74"/>
      <c r="C22" s="175"/>
      <c r="D22" s="175"/>
      <c r="E22" s="175"/>
      <c r="F22" s="176"/>
      <c r="G22" s="176"/>
      <c r="H22" s="176"/>
      <c r="I22" s="177"/>
      <c r="J22" s="177"/>
      <c r="K22" s="177"/>
      <c r="L22" s="4"/>
      <c r="M22" s="4"/>
      <c r="N22" s="4"/>
      <c r="O22" s="4"/>
      <c r="P22" s="4"/>
      <c r="Q22" s="4"/>
      <c r="R22" s="4"/>
      <c r="S22" s="4"/>
    </row>
    <row r="23" ht="12.75" customHeight="1"/>
    <row r="24" spans="2:11" ht="21" customHeight="1">
      <c r="B24" s="364" t="s">
        <v>186</v>
      </c>
      <c r="C24" s="364"/>
      <c r="D24" s="364"/>
      <c r="E24" s="364"/>
      <c r="F24" s="364"/>
      <c r="G24" s="364"/>
      <c r="H24" s="364"/>
      <c r="I24" s="364"/>
      <c r="J24" s="364"/>
      <c r="K24" s="364"/>
    </row>
    <row r="25" spans="2:11" ht="12.75" customHeight="1">
      <c r="B25" s="364" t="s">
        <v>193</v>
      </c>
      <c r="C25" s="364"/>
      <c r="D25" s="364"/>
      <c r="E25" s="364"/>
      <c r="F25" s="364"/>
      <c r="G25" s="364"/>
      <c r="H25" s="364"/>
      <c r="I25" s="364"/>
      <c r="J25" s="364"/>
      <c r="K25" s="364"/>
    </row>
    <row r="26" ht="12.75" customHeight="1"/>
    <row r="27" spans="2:10" ht="12.75" customHeight="1">
      <c r="B27" s="95" t="s">
        <v>117</v>
      </c>
      <c r="C27" s="136"/>
      <c r="D27" s="136"/>
      <c r="E27" s="136"/>
      <c r="F27" s="136"/>
      <c r="G27" s="136"/>
      <c r="H27" s="136"/>
      <c r="I27" s="136"/>
      <c r="J27" s="136"/>
    </row>
    <row r="28" spans="2:10" ht="12.75" customHeight="1">
      <c r="B28" s="3"/>
      <c r="C28" s="4"/>
      <c r="D28" s="4"/>
      <c r="E28" s="4"/>
      <c r="J28" s="107"/>
    </row>
    <row r="29" spans="3:8" ht="12.75">
      <c r="C29" s="4"/>
      <c r="D29" s="4"/>
      <c r="E29" s="4"/>
      <c r="H29" s="35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ht="12.75">
      <c r="K33" s="250" t="s">
        <v>52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spans="19:24" ht="12.75">
      <c r="S59" s="190"/>
      <c r="T59" s="190"/>
      <c r="U59" s="190"/>
      <c r="V59" s="190"/>
      <c r="W59" s="190"/>
      <c r="X59" s="190"/>
    </row>
    <row r="60" spans="19:24" ht="12.75">
      <c r="S60" s="190"/>
      <c r="T60" s="190"/>
      <c r="U60" s="190"/>
      <c r="V60" s="190"/>
      <c r="W60" s="190"/>
      <c r="X60" s="190"/>
    </row>
    <row r="61" spans="19:24" ht="12.75">
      <c r="S61" s="190"/>
      <c r="T61" s="190"/>
      <c r="U61" s="190"/>
      <c r="V61" s="190"/>
      <c r="W61" s="190"/>
      <c r="X61" s="190"/>
    </row>
    <row r="62" spans="18:24" ht="12.75">
      <c r="R62" s="90"/>
      <c r="S62" s="190"/>
      <c r="T62" s="193"/>
      <c r="U62" s="193"/>
      <c r="V62" s="193"/>
      <c r="W62" s="63"/>
      <c r="X62" s="190"/>
    </row>
    <row r="63" spans="6:24" ht="12.75">
      <c r="F63" s="63"/>
      <c r="R63" s="91"/>
      <c r="X63" s="190"/>
    </row>
    <row r="64" spans="6:24" ht="12.75">
      <c r="F64" s="63"/>
      <c r="R64" s="91"/>
      <c r="X64" s="190"/>
    </row>
    <row r="65" spans="18:24" ht="12.75">
      <c r="R65" s="91"/>
      <c r="S65" s="190"/>
      <c r="T65" s="191"/>
      <c r="U65" s="191"/>
      <c r="V65" s="191"/>
      <c r="W65" s="63"/>
      <c r="X65" s="190"/>
    </row>
    <row r="66" spans="18:26" ht="12.75">
      <c r="R66" s="91"/>
      <c r="S66" s="63"/>
      <c r="T66" s="63"/>
      <c r="U66" s="63"/>
      <c r="V66" s="63"/>
      <c r="W66" s="197"/>
      <c r="X66" s="197"/>
      <c r="Y66" s="197"/>
      <c r="Z66" s="197"/>
    </row>
    <row r="67" spans="19:26" ht="12.75">
      <c r="S67" s="190"/>
      <c r="T67" s="190"/>
      <c r="U67" s="190"/>
      <c r="V67" s="190"/>
      <c r="W67" s="190"/>
      <c r="X67" s="193" t="s">
        <v>134</v>
      </c>
      <c r="Y67" s="193" t="s">
        <v>96</v>
      </c>
      <c r="Z67" s="193" t="s">
        <v>97</v>
      </c>
    </row>
    <row r="68" spans="23:26" ht="12.75">
      <c r="W68" s="190" t="s">
        <v>111</v>
      </c>
      <c r="X68" s="191">
        <v>748950</v>
      </c>
      <c r="Y68" s="191">
        <v>403925</v>
      </c>
      <c r="Z68" s="191">
        <v>345025</v>
      </c>
    </row>
    <row r="69" spans="23:26" ht="12.75">
      <c r="W69" s="197"/>
      <c r="X69" s="197"/>
      <c r="Y69" s="197"/>
      <c r="Z69" s="197"/>
    </row>
    <row r="70" ht="12.75"/>
    <row r="71" ht="12.75"/>
    <row r="72" ht="12.75"/>
    <row r="73" ht="12.75"/>
    <row r="74" ht="12.75"/>
    <row r="75" ht="12.75"/>
  </sheetData>
  <sheetProtection/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conditionalFormatting sqref="C11:K19">
    <cfRule type="expression" priority="3" dxfId="0" stopIfTrue="1">
      <formula>AND(C$21&gt;=500,C$21&lt;=1225)</formula>
    </cfRule>
  </conditionalFormatting>
  <conditionalFormatting sqref="C22:E22">
    <cfRule type="expression" priority="1" dxfId="0" stopIfTrue="1">
      <formula>AND(#REF!&gt;=500,#REF!&lt;=1225)</formula>
    </cfRule>
  </conditionalFormatting>
  <conditionalFormatting sqref="C20:E21">
    <cfRule type="expression" priority="2" dxfId="0" stopIfTrue="1">
      <formula>AND($X$67&gt;=500,$X$67&lt;=1225)</formula>
    </cfRule>
  </conditionalFormatting>
  <hyperlinks>
    <hyperlink ref="K1" location="Índice!B22" display="ÍNDICE"/>
    <hyperlink ref="K33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3.421875" style="2" customWidth="1"/>
    <col min="3" max="3" width="13.7109375" style="2" customWidth="1"/>
    <col min="4" max="7" width="10.140625" style="2" customWidth="1"/>
    <col min="8" max="8" width="8.8515625" style="2" customWidth="1"/>
    <col min="9" max="9" width="10.140625" style="2" customWidth="1"/>
    <col min="10" max="11" width="8.8515625" style="2" customWidth="1"/>
    <col min="12" max="12" width="11.8515625" style="2" customWidth="1"/>
    <col min="13" max="22" width="11.421875" style="2" customWidth="1"/>
    <col min="23" max="23" width="25.421875" style="2" customWidth="1"/>
    <col min="24" max="16384" width="11.421875" style="2" customWidth="1"/>
  </cols>
  <sheetData>
    <row r="1" ht="37.5" customHeight="1">
      <c r="K1" s="250" t="s">
        <v>52</v>
      </c>
    </row>
    <row r="2" ht="15.75" customHeight="1"/>
    <row r="3" spans="2:11" s="187" customFormat="1" ht="21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</row>
    <row r="4" ht="12.75" customHeight="1">
      <c r="F4" s="35"/>
    </row>
    <row r="5" spans="2:12" ht="34.5" customHeight="1">
      <c r="B5" s="313" t="s">
        <v>199</v>
      </c>
      <c r="C5" s="313"/>
      <c r="D5" s="313"/>
      <c r="E5" s="313"/>
      <c r="F5" s="313"/>
      <c r="G5" s="313"/>
      <c r="H5" s="313"/>
      <c r="I5" s="313"/>
      <c r="J5" s="313"/>
      <c r="K5" s="313"/>
      <c r="L5" s="213"/>
    </row>
    <row r="6" spans="2:12" ht="12.75" customHeight="1">
      <c r="B6" s="94"/>
      <c r="C6" s="94"/>
      <c r="D6" s="94"/>
      <c r="E6" s="94"/>
      <c r="F6" s="94"/>
      <c r="G6" s="94"/>
      <c r="H6" s="94"/>
      <c r="I6" s="94"/>
      <c r="J6" s="94"/>
      <c r="K6" s="94"/>
      <c r="L6" s="167"/>
    </row>
    <row r="7" spans="2:11" s="170" customFormat="1" ht="12.75" customHeight="1">
      <c r="B7" s="371"/>
      <c r="C7" s="374" t="s">
        <v>15</v>
      </c>
      <c r="D7" s="375"/>
      <c r="E7" s="375"/>
      <c r="F7" s="375"/>
      <c r="G7" s="375"/>
      <c r="H7" s="375"/>
      <c r="I7" s="375"/>
      <c r="J7" s="375"/>
      <c r="K7" s="376"/>
    </row>
    <row r="8" spans="2:11" s="170" customFormat="1" ht="25.5" customHeight="1">
      <c r="B8" s="372"/>
      <c r="C8" s="299" t="s">
        <v>148</v>
      </c>
      <c r="D8" s="370" t="s">
        <v>88</v>
      </c>
      <c r="E8" s="370"/>
      <c r="F8" s="370"/>
      <c r="G8" s="370"/>
      <c r="H8" s="370" t="s">
        <v>24</v>
      </c>
      <c r="I8" s="370"/>
      <c r="J8" s="370"/>
      <c r="K8" s="370"/>
    </row>
    <row r="9" spans="2:11" s="170" customFormat="1" ht="12.75" customHeight="1">
      <c r="B9" s="373"/>
      <c r="C9" s="300"/>
      <c r="D9" s="143" t="s">
        <v>133</v>
      </c>
      <c r="E9" s="140" t="s">
        <v>135</v>
      </c>
      <c r="F9" s="140" t="s">
        <v>136</v>
      </c>
      <c r="G9" s="140" t="s">
        <v>185</v>
      </c>
      <c r="H9" s="143" t="s">
        <v>133</v>
      </c>
      <c r="I9" s="140" t="s">
        <v>135</v>
      </c>
      <c r="J9" s="140" t="s">
        <v>136</v>
      </c>
      <c r="K9" s="140" t="s">
        <v>185</v>
      </c>
    </row>
    <row r="10" spans="2:11" s="40" customFormat="1" ht="12.75" customHeight="1">
      <c r="B10" s="83"/>
      <c r="C10" s="83"/>
      <c r="D10" s="164"/>
      <c r="E10" s="83"/>
      <c r="F10" s="83"/>
      <c r="G10" s="83"/>
      <c r="H10" s="164"/>
      <c r="I10" s="83"/>
      <c r="J10" s="83"/>
      <c r="K10" s="83"/>
    </row>
    <row r="11" spans="2:11" ht="12.75" customHeight="1">
      <c r="B11" s="50" t="s">
        <v>133</v>
      </c>
      <c r="C11" s="256">
        <v>635075</v>
      </c>
      <c r="D11" s="268">
        <v>3.42499050512723</v>
      </c>
      <c r="E11" s="268">
        <v>6.144443026668365</v>
      </c>
      <c r="F11" s="268">
        <v>8.190551680405843</v>
      </c>
      <c r="G11" s="268">
        <v>5.308600050938076</v>
      </c>
      <c r="H11" s="268">
        <v>3.2937228582708284</v>
      </c>
      <c r="I11" s="268">
        <v>5.4156130549838215</v>
      </c>
      <c r="J11" s="268">
        <v>7.099018003273314</v>
      </c>
      <c r="K11" s="268">
        <v>6.147872759503626</v>
      </c>
    </row>
    <row r="12" spans="2:11" ht="12.75" customHeight="1">
      <c r="B12" s="280" t="s">
        <v>29</v>
      </c>
      <c r="C12" s="67">
        <v>4725</v>
      </c>
      <c r="D12" s="87">
        <v>4.525</v>
      </c>
      <c r="E12" s="87">
        <v>8.294117647058822</v>
      </c>
      <c r="F12" s="87">
        <v>9.645161290322584</v>
      </c>
      <c r="G12" s="87">
        <v>4.424242424242425</v>
      </c>
      <c r="H12" s="87">
        <v>2.25</v>
      </c>
      <c r="I12" s="87" t="s">
        <v>184</v>
      </c>
      <c r="J12" s="87" t="s">
        <v>184</v>
      </c>
      <c r="K12" s="87" t="s">
        <v>184</v>
      </c>
    </row>
    <row r="13" spans="2:11" ht="12.75" customHeight="1">
      <c r="B13" s="280" t="s">
        <v>159</v>
      </c>
      <c r="C13" s="67">
        <v>49325</v>
      </c>
      <c r="D13" s="87">
        <v>6.203619909502265</v>
      </c>
      <c r="E13" s="87">
        <v>11.815950920245397</v>
      </c>
      <c r="F13" s="87">
        <v>10.578313253012048</v>
      </c>
      <c r="G13" s="87">
        <v>7.899173553719007</v>
      </c>
      <c r="H13" s="87">
        <v>3.8461538461538445</v>
      </c>
      <c r="I13" s="87">
        <v>8.807692307692308</v>
      </c>
      <c r="J13" s="87">
        <v>7.620437956204378</v>
      </c>
      <c r="K13" s="87">
        <v>10.480116959064315</v>
      </c>
    </row>
    <row r="14" spans="2:11" ht="12.75" customHeight="1">
      <c r="B14" s="280" t="s">
        <v>93</v>
      </c>
      <c r="C14" s="67">
        <v>94600</v>
      </c>
      <c r="D14" s="87">
        <v>3.7484008528784654</v>
      </c>
      <c r="E14" s="87">
        <v>5.871707317073171</v>
      </c>
      <c r="F14" s="87">
        <v>8.18494623655915</v>
      </c>
      <c r="G14" s="87">
        <v>4.131343283582091</v>
      </c>
      <c r="H14" s="87">
        <v>3.1276595744680855</v>
      </c>
      <c r="I14" s="87">
        <v>3.8801843317972353</v>
      </c>
      <c r="J14" s="87">
        <v>5.563380281690141</v>
      </c>
      <c r="K14" s="87">
        <v>6.676619007569389</v>
      </c>
    </row>
    <row r="15" spans="2:11" ht="12.75" customHeight="1">
      <c r="B15" s="280" t="s">
        <v>152</v>
      </c>
      <c r="C15" s="67">
        <v>192450</v>
      </c>
      <c r="D15" s="87">
        <v>3.0046082949308777</v>
      </c>
      <c r="E15" s="87">
        <v>5.625648279113619</v>
      </c>
      <c r="F15" s="87">
        <v>7.922604422604411</v>
      </c>
      <c r="G15" s="87">
        <v>5.179717586649544</v>
      </c>
      <c r="H15" s="87">
        <v>3.2527472527472496</v>
      </c>
      <c r="I15" s="87">
        <v>5.314007421150283</v>
      </c>
      <c r="J15" s="87">
        <v>7.40108401084011</v>
      </c>
      <c r="K15" s="87">
        <v>5.88156146179401</v>
      </c>
    </row>
    <row r="16" spans="2:11" ht="12.75" customHeight="1">
      <c r="B16" s="280" t="s">
        <v>115</v>
      </c>
      <c r="C16" s="67">
        <v>178550</v>
      </c>
      <c r="D16" s="87">
        <v>3.011204481792722</v>
      </c>
      <c r="E16" s="87">
        <v>4.89325842696629</v>
      </c>
      <c r="F16" s="87">
        <v>7.46056338028169</v>
      </c>
      <c r="G16" s="87">
        <v>5.0518617021276695</v>
      </c>
      <c r="H16" s="87">
        <v>3.2578347578347584</v>
      </c>
      <c r="I16" s="87">
        <v>5.020586946999569</v>
      </c>
      <c r="J16" s="87">
        <v>6.769032258064512</v>
      </c>
      <c r="K16" s="87">
        <v>5.2446947437153</v>
      </c>
    </row>
    <row r="17" spans="2:11" ht="12.75" customHeight="1">
      <c r="B17" s="280" t="s">
        <v>116</v>
      </c>
      <c r="C17" s="67">
        <v>109300</v>
      </c>
      <c r="D17" s="87">
        <v>2.9861111111111107</v>
      </c>
      <c r="E17" s="87">
        <v>5.199733688415449</v>
      </c>
      <c r="F17" s="87">
        <v>8.132203389830515</v>
      </c>
      <c r="G17" s="87">
        <v>5.484858459512842</v>
      </c>
      <c r="H17" s="87">
        <v>3.3573529411764733</v>
      </c>
      <c r="I17" s="87">
        <v>5.534190531852716</v>
      </c>
      <c r="J17" s="87">
        <v>7.590417310664603</v>
      </c>
      <c r="K17" s="87">
        <v>5.7316816025302995</v>
      </c>
    </row>
    <row r="18" spans="2:11" ht="12.75" customHeight="1">
      <c r="B18" s="280" t="s">
        <v>57</v>
      </c>
      <c r="C18" s="67">
        <v>6125</v>
      </c>
      <c r="D18" s="87">
        <v>2.727272727272727</v>
      </c>
      <c r="E18" s="87">
        <v>6.385964912280702</v>
      </c>
      <c r="F18" s="87">
        <v>6.309523809523808</v>
      </c>
      <c r="G18" s="87">
        <v>3.4336283185840717</v>
      </c>
      <c r="H18" s="87">
        <v>3.0588235294117645</v>
      </c>
      <c r="I18" s="87" t="s">
        <v>184</v>
      </c>
      <c r="J18" s="87">
        <v>3.7536231884057973</v>
      </c>
      <c r="K18" s="87">
        <v>5.218934911242606</v>
      </c>
    </row>
    <row r="19" spans="2:11" ht="12.75" customHeight="1">
      <c r="B19" s="113"/>
      <c r="C19" s="26"/>
      <c r="D19" s="73"/>
      <c r="E19" s="73"/>
      <c r="F19" s="73"/>
      <c r="G19" s="73"/>
      <c r="H19" s="73"/>
      <c r="I19" s="73"/>
      <c r="J19" s="73"/>
      <c r="K19" s="73"/>
    </row>
    <row r="20" spans="2:12" ht="12.75" customHeight="1">
      <c r="B20" s="137"/>
      <c r="C20" s="6"/>
      <c r="D20" s="19"/>
      <c r="E20" s="19"/>
      <c r="F20" s="19"/>
      <c r="G20" s="19"/>
      <c r="H20" s="19"/>
      <c r="I20" s="19"/>
      <c r="J20" s="19"/>
      <c r="K20" s="19"/>
      <c r="L20" s="19"/>
    </row>
    <row r="21" spans="2:11" s="4" customFormat="1" ht="12.75" customHeight="1">
      <c r="B21" s="377" t="s">
        <v>14</v>
      </c>
      <c r="C21" s="377"/>
      <c r="D21" s="377"/>
      <c r="E21" s="377"/>
      <c r="F21" s="377"/>
      <c r="G21" s="377"/>
      <c r="H21" s="377"/>
      <c r="I21" s="377"/>
      <c r="J21" s="377"/>
      <c r="K21" s="377"/>
    </row>
    <row r="22" s="4" customFormat="1" ht="12.75" customHeight="1"/>
    <row r="23" ht="12.75" customHeight="1">
      <c r="B23" s="95" t="s">
        <v>117</v>
      </c>
    </row>
    <row r="24" ht="12.75" customHeight="1"/>
    <row r="25" spans="25:37" s="4" customFormat="1" ht="10.5" customHeight="1">
      <c r="Y25" s="190"/>
      <c r="Z25" s="368" t="s">
        <v>15</v>
      </c>
      <c r="AA25" s="368"/>
      <c r="AB25" s="368"/>
      <c r="AC25" s="368"/>
      <c r="AD25" s="368"/>
      <c r="AE25" s="368"/>
      <c r="AF25" s="368"/>
      <c r="AG25" s="368"/>
      <c r="AH25" s="368"/>
      <c r="AI25" s="368" t="s">
        <v>162</v>
      </c>
      <c r="AJ25" s="368"/>
      <c r="AK25" s="368"/>
    </row>
    <row r="26" spans="25:37" s="4" customFormat="1" ht="10.5" customHeight="1">
      <c r="Y26" s="190"/>
      <c r="Z26" s="189" t="s">
        <v>148</v>
      </c>
      <c r="AA26" s="369" t="s">
        <v>88</v>
      </c>
      <c r="AB26" s="369"/>
      <c r="AC26" s="369"/>
      <c r="AD26" s="369"/>
      <c r="AE26" s="369" t="s">
        <v>24</v>
      </c>
      <c r="AF26" s="369"/>
      <c r="AG26" s="369"/>
      <c r="AH26" s="369"/>
      <c r="AI26" s="189" t="s">
        <v>92</v>
      </c>
      <c r="AJ26" s="189" t="s">
        <v>95</v>
      </c>
      <c r="AK26" s="189" t="s">
        <v>73</v>
      </c>
    </row>
    <row r="27" spans="25:37" s="4" customFormat="1" ht="10.5" customHeight="1">
      <c r="Y27" s="190"/>
      <c r="Z27" s="224" t="s">
        <v>91</v>
      </c>
      <c r="AA27" s="224" t="s">
        <v>133</v>
      </c>
      <c r="AB27" s="224" t="s">
        <v>135</v>
      </c>
      <c r="AC27" s="224" t="s">
        <v>136</v>
      </c>
      <c r="AD27" s="224"/>
      <c r="AE27" s="224" t="s">
        <v>133</v>
      </c>
      <c r="AF27" s="224" t="s">
        <v>135</v>
      </c>
      <c r="AG27" s="224" t="s">
        <v>136</v>
      </c>
      <c r="AH27" s="224"/>
      <c r="AI27" s="224" t="s">
        <v>133</v>
      </c>
      <c r="AJ27" s="224" t="s">
        <v>133</v>
      </c>
      <c r="AK27" s="224" t="s">
        <v>133</v>
      </c>
    </row>
    <row r="28" spans="12:37" s="4" customFormat="1" ht="10.5" customHeight="1">
      <c r="L28" s="53"/>
      <c r="M28" s="53"/>
      <c r="N28" s="53"/>
      <c r="O28" s="79"/>
      <c r="Y28" s="190" t="s">
        <v>134</v>
      </c>
      <c r="Z28" s="191">
        <v>635075</v>
      </c>
      <c r="AA28" s="191">
        <v>340600</v>
      </c>
      <c r="AB28" s="191">
        <v>65825</v>
      </c>
      <c r="AC28" s="191">
        <v>195925</v>
      </c>
      <c r="AD28" s="191">
        <v>78850</v>
      </c>
      <c r="AE28" s="191">
        <v>294475</v>
      </c>
      <c r="AF28" s="191">
        <v>63325</v>
      </c>
      <c r="AG28" s="191">
        <v>170050</v>
      </c>
      <c r="AH28" s="191">
        <v>61100</v>
      </c>
      <c r="AI28" s="191">
        <v>507700</v>
      </c>
      <c r="AJ28" s="191">
        <v>127250</v>
      </c>
      <c r="AK28" s="191">
        <v>125</v>
      </c>
    </row>
    <row r="29" spans="12:37" s="4" customFormat="1" ht="10.5" customHeight="1">
      <c r="L29" s="53"/>
      <c r="M29" s="53"/>
      <c r="N29" s="53"/>
      <c r="O29" s="63"/>
      <c r="Y29" s="194" t="s">
        <v>29</v>
      </c>
      <c r="Z29" s="191">
        <v>4725</v>
      </c>
      <c r="AA29" s="191">
        <v>3900</v>
      </c>
      <c r="AB29" s="191">
        <v>1000</v>
      </c>
      <c r="AC29" s="191">
        <v>2125</v>
      </c>
      <c r="AD29" s="191">
        <v>775</v>
      </c>
      <c r="AE29" s="191">
        <v>825</v>
      </c>
      <c r="AF29" s="191">
        <v>200</v>
      </c>
      <c r="AG29" s="191">
        <v>450</v>
      </c>
      <c r="AH29" s="191">
        <v>175</v>
      </c>
      <c r="AI29" s="191">
        <v>2775</v>
      </c>
      <c r="AJ29" s="191">
        <v>1950</v>
      </c>
      <c r="AK29" s="191">
        <v>0</v>
      </c>
    </row>
    <row r="30" spans="12:37" s="4" customFormat="1" ht="10.5" customHeight="1">
      <c r="L30" s="53"/>
      <c r="M30" s="53"/>
      <c r="N30" s="53"/>
      <c r="O30" s="63"/>
      <c r="Y30" s="194" t="s">
        <v>159</v>
      </c>
      <c r="Z30" s="191">
        <v>49325</v>
      </c>
      <c r="AA30" s="191">
        <v>34200</v>
      </c>
      <c r="AB30" s="191">
        <v>5525</v>
      </c>
      <c r="AC30" s="191">
        <v>20375</v>
      </c>
      <c r="AD30" s="191">
        <v>8300</v>
      </c>
      <c r="AE30" s="191">
        <v>15125</v>
      </c>
      <c r="AF30" s="191">
        <v>1950</v>
      </c>
      <c r="AG30" s="191">
        <v>9750</v>
      </c>
      <c r="AH30" s="191">
        <v>3425</v>
      </c>
      <c r="AI30" s="191">
        <v>42750</v>
      </c>
      <c r="AJ30" s="191">
        <v>6550</v>
      </c>
      <c r="AK30" s="191">
        <v>25</v>
      </c>
    </row>
    <row r="31" spans="12:37" s="4" customFormat="1" ht="10.5" customHeight="1">
      <c r="L31" s="53"/>
      <c r="M31" s="53"/>
      <c r="N31" s="53"/>
      <c r="O31" s="63"/>
      <c r="Y31" s="194" t="s">
        <v>93</v>
      </c>
      <c r="Z31" s="191">
        <v>94600</v>
      </c>
      <c r="AA31" s="191">
        <v>86225</v>
      </c>
      <c r="AB31" s="191">
        <v>11725</v>
      </c>
      <c r="AC31" s="191">
        <v>51250</v>
      </c>
      <c r="AD31" s="191">
        <v>23250</v>
      </c>
      <c r="AE31" s="191">
        <v>8375</v>
      </c>
      <c r="AF31" s="191">
        <v>1175</v>
      </c>
      <c r="AG31" s="191">
        <v>5425</v>
      </c>
      <c r="AH31" s="191">
        <v>1775</v>
      </c>
      <c r="AI31" s="191">
        <v>59450</v>
      </c>
      <c r="AJ31" s="191">
        <v>35150</v>
      </c>
      <c r="AK31" s="191">
        <v>0</v>
      </c>
    </row>
    <row r="32" spans="12:37" s="4" customFormat="1" ht="10.5" customHeight="1">
      <c r="L32" s="53"/>
      <c r="M32" s="53"/>
      <c r="N32" s="53"/>
      <c r="O32" s="63"/>
      <c r="Y32" s="194" t="s">
        <v>152</v>
      </c>
      <c r="Z32" s="191">
        <v>192450</v>
      </c>
      <c r="AA32" s="191">
        <v>95075</v>
      </c>
      <c r="AB32" s="191">
        <v>21700</v>
      </c>
      <c r="AC32" s="191">
        <v>53025</v>
      </c>
      <c r="AD32" s="191">
        <v>20350</v>
      </c>
      <c r="AE32" s="191">
        <v>97375</v>
      </c>
      <c r="AF32" s="191">
        <v>25025</v>
      </c>
      <c r="AG32" s="191">
        <v>53900</v>
      </c>
      <c r="AH32" s="191">
        <v>18450</v>
      </c>
      <c r="AI32" s="191">
        <v>150500</v>
      </c>
      <c r="AJ32" s="191">
        <v>41925</v>
      </c>
      <c r="AK32" s="191">
        <v>25</v>
      </c>
    </row>
    <row r="33" spans="12:37" s="4" customFormat="1" ht="10.5" customHeight="1">
      <c r="L33" s="53"/>
      <c r="M33" s="53"/>
      <c r="N33" s="53"/>
      <c r="O33" s="63"/>
      <c r="Y33" s="194" t="s">
        <v>115</v>
      </c>
      <c r="Z33" s="191">
        <v>178550</v>
      </c>
      <c r="AA33" s="191">
        <v>84550</v>
      </c>
      <c r="AB33" s="191">
        <v>17850</v>
      </c>
      <c r="AC33" s="191">
        <v>48950</v>
      </c>
      <c r="AD33" s="191">
        <v>17750</v>
      </c>
      <c r="AE33" s="191">
        <v>94000</v>
      </c>
      <c r="AF33" s="191">
        <v>17550</v>
      </c>
      <c r="AG33" s="191">
        <v>57075</v>
      </c>
      <c r="AH33" s="191">
        <v>19375</v>
      </c>
      <c r="AI33" s="191">
        <v>153150</v>
      </c>
      <c r="AJ33" s="191">
        <v>25350</v>
      </c>
      <c r="AK33" s="191">
        <v>50</v>
      </c>
    </row>
    <row r="34" spans="12:37" s="4" customFormat="1" ht="10.5" customHeight="1">
      <c r="L34" s="53"/>
      <c r="M34" s="53"/>
      <c r="N34" s="53"/>
      <c r="O34" s="63"/>
      <c r="Y34" s="194" t="s">
        <v>116</v>
      </c>
      <c r="Z34" s="191">
        <v>109300</v>
      </c>
      <c r="AA34" s="191">
        <v>33350</v>
      </c>
      <c r="AB34" s="191">
        <v>7200</v>
      </c>
      <c r="AC34" s="191">
        <v>18775</v>
      </c>
      <c r="AD34" s="191">
        <v>7375</v>
      </c>
      <c r="AE34" s="191">
        <v>75950</v>
      </c>
      <c r="AF34" s="191">
        <v>17000</v>
      </c>
      <c r="AG34" s="191">
        <v>42775</v>
      </c>
      <c r="AH34" s="191">
        <v>16175</v>
      </c>
      <c r="AI34" s="191">
        <v>94850</v>
      </c>
      <c r="AJ34" s="191">
        <v>14425</v>
      </c>
      <c r="AK34" s="191">
        <v>25</v>
      </c>
    </row>
    <row r="35" spans="12:37" s="4" customFormat="1" ht="10.5" customHeight="1">
      <c r="L35" s="53"/>
      <c r="M35" s="53"/>
      <c r="N35" s="53"/>
      <c r="O35" s="63"/>
      <c r="Y35" s="191" t="s">
        <v>51</v>
      </c>
      <c r="Z35" s="191">
        <v>6125</v>
      </c>
      <c r="AA35" s="191">
        <v>3300</v>
      </c>
      <c r="AB35" s="191">
        <v>825</v>
      </c>
      <c r="AC35" s="191">
        <v>1425</v>
      </c>
      <c r="AD35" s="191">
        <v>1050</v>
      </c>
      <c r="AE35" s="191">
        <v>2825</v>
      </c>
      <c r="AF35" s="191">
        <v>425</v>
      </c>
      <c r="AG35" s="191">
        <v>675</v>
      </c>
      <c r="AH35" s="191">
        <v>1725</v>
      </c>
      <c r="AI35" s="191">
        <v>4225</v>
      </c>
      <c r="AJ35" s="191">
        <v>1900</v>
      </c>
      <c r="AK35" s="191">
        <v>0</v>
      </c>
    </row>
    <row r="36" spans="2:15" ht="10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</sheetData>
  <sheetProtection/>
  <mergeCells count="12">
    <mergeCell ref="B21:K21"/>
    <mergeCell ref="Z25:AH25"/>
    <mergeCell ref="AI25:AK25"/>
    <mergeCell ref="AA26:AD26"/>
    <mergeCell ref="AE26:AH26"/>
    <mergeCell ref="B3:K3"/>
    <mergeCell ref="B5:K5"/>
    <mergeCell ref="D8:G8"/>
    <mergeCell ref="H8:K8"/>
    <mergeCell ref="B7:B9"/>
    <mergeCell ref="C7:K7"/>
    <mergeCell ref="C8:C9"/>
  </mergeCells>
  <conditionalFormatting sqref="C11:K18">
    <cfRule type="expression" priority="1" dxfId="0" stopIfTrue="1">
      <formula>AND(Z28&gt;=500,Z28&lt;=1225)</formula>
    </cfRule>
  </conditionalFormatting>
  <hyperlinks>
    <hyperlink ref="K1" location="Índice!B23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5.28125" style="2" customWidth="1"/>
    <col min="3" max="3" width="12.8515625" style="2" bestFit="1" customWidth="1"/>
    <col min="4" max="5" width="8.28125" style="2" customWidth="1"/>
    <col min="6" max="6" width="8.421875" style="2" customWidth="1"/>
    <col min="7" max="7" width="8.8515625" style="2" customWidth="1"/>
    <col min="8" max="9" width="8.421875" style="2" customWidth="1"/>
    <col min="10" max="10" width="8.8515625" style="2" customWidth="1"/>
    <col min="11" max="11" width="8.28125" style="2" customWidth="1"/>
    <col min="12" max="12" width="11.421875" style="2" customWidth="1"/>
    <col min="13" max="20" width="11.421875" style="91" customWidth="1"/>
    <col min="21" max="61" width="11.421875" style="197" customWidth="1"/>
    <col min="62" max="16384" width="11.421875" style="2" customWidth="1"/>
  </cols>
  <sheetData>
    <row r="1" spans="11:20" ht="37.5" customHeight="1">
      <c r="K1" s="250" t="s">
        <v>52</v>
      </c>
      <c r="M1" s="90"/>
      <c r="N1" s="90"/>
      <c r="O1" s="90"/>
      <c r="P1" s="90"/>
      <c r="Q1" s="90"/>
      <c r="R1" s="90"/>
      <c r="S1" s="90"/>
      <c r="T1" s="90"/>
    </row>
    <row r="2" spans="13:20" ht="17.25" customHeight="1">
      <c r="M2" s="90"/>
      <c r="N2" s="90"/>
      <c r="O2" s="90"/>
      <c r="P2" s="90"/>
      <c r="Q2" s="90"/>
      <c r="R2" s="90"/>
      <c r="S2" s="90"/>
      <c r="T2" s="90"/>
    </row>
    <row r="3" spans="2:61" s="187" customFormat="1" ht="20.2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ht="12.75" customHeight="1"/>
    <row r="5" spans="2:20" ht="51" customHeight="1">
      <c r="B5" s="378" t="s">
        <v>200</v>
      </c>
      <c r="C5" s="378"/>
      <c r="D5" s="378"/>
      <c r="E5" s="378"/>
      <c r="F5" s="378"/>
      <c r="G5" s="378"/>
      <c r="H5" s="378"/>
      <c r="I5" s="378"/>
      <c r="J5" s="378"/>
      <c r="K5" s="378"/>
      <c r="M5" s="90"/>
      <c r="N5" s="90"/>
      <c r="O5" s="90"/>
      <c r="P5" s="90"/>
      <c r="Q5" s="90"/>
      <c r="R5" s="90"/>
      <c r="S5" s="90"/>
      <c r="T5" s="90"/>
    </row>
    <row r="6" spans="2:20" ht="12.7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M6" s="90"/>
      <c r="N6" s="90"/>
      <c r="O6" s="90"/>
      <c r="P6" s="90"/>
      <c r="Q6" s="90"/>
      <c r="R6" s="90"/>
      <c r="S6" s="90"/>
      <c r="T6" s="90"/>
    </row>
    <row r="7" spans="2:20" ht="12.75" customHeight="1">
      <c r="B7" s="207" t="s">
        <v>109</v>
      </c>
      <c r="C7" s="136"/>
      <c r="D7" s="136"/>
      <c r="E7" s="136"/>
      <c r="F7" s="136"/>
      <c r="G7" s="136"/>
      <c r="H7" s="136"/>
      <c r="I7" s="136"/>
      <c r="J7" s="136"/>
      <c r="K7" s="136"/>
      <c r="M7" s="90"/>
      <c r="N7" s="90"/>
      <c r="O7" s="90"/>
      <c r="P7" s="90"/>
      <c r="Q7" s="90"/>
      <c r="R7" s="90"/>
      <c r="S7" s="90"/>
      <c r="T7" s="90"/>
    </row>
    <row r="8" spans="2:20" ht="12.75" customHeight="1">
      <c r="B8" s="379"/>
      <c r="C8" s="382" t="s">
        <v>15</v>
      </c>
      <c r="D8" s="382"/>
      <c r="E8" s="382"/>
      <c r="F8" s="382"/>
      <c r="G8" s="382"/>
      <c r="H8" s="382"/>
      <c r="I8" s="382"/>
      <c r="J8" s="382"/>
      <c r="K8" s="382"/>
      <c r="M8" s="90"/>
      <c r="N8" s="90"/>
      <c r="O8" s="90"/>
      <c r="P8" s="90"/>
      <c r="Q8" s="90"/>
      <c r="R8" s="90"/>
      <c r="S8" s="90"/>
      <c r="T8" s="90"/>
    </row>
    <row r="9" spans="2:61" s="40" customFormat="1" ht="25.5" customHeight="1">
      <c r="B9" s="380"/>
      <c r="C9" s="299" t="s">
        <v>148</v>
      </c>
      <c r="D9" s="370" t="s">
        <v>88</v>
      </c>
      <c r="E9" s="370"/>
      <c r="F9" s="370"/>
      <c r="G9" s="370"/>
      <c r="H9" s="370" t="s">
        <v>24</v>
      </c>
      <c r="I9" s="370"/>
      <c r="J9" s="370"/>
      <c r="K9" s="370"/>
      <c r="M9" s="216"/>
      <c r="N9" s="216"/>
      <c r="O9" s="216"/>
      <c r="P9" s="216"/>
      <c r="Q9" s="216"/>
      <c r="R9" s="216"/>
      <c r="S9" s="216"/>
      <c r="T9" s="216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</row>
    <row r="10" spans="2:61" s="40" customFormat="1" ht="12.75" customHeight="1">
      <c r="B10" s="381"/>
      <c r="C10" s="300"/>
      <c r="D10" s="69" t="s">
        <v>133</v>
      </c>
      <c r="E10" s="109" t="s">
        <v>135</v>
      </c>
      <c r="F10" s="109" t="s">
        <v>136</v>
      </c>
      <c r="G10" s="109" t="s">
        <v>185</v>
      </c>
      <c r="H10" s="69" t="s">
        <v>133</v>
      </c>
      <c r="I10" s="109" t="s">
        <v>135</v>
      </c>
      <c r="J10" s="109" t="s">
        <v>136</v>
      </c>
      <c r="K10" s="109" t="s">
        <v>185</v>
      </c>
      <c r="M10" s="216"/>
      <c r="N10" s="216"/>
      <c r="O10" s="216"/>
      <c r="P10" s="216"/>
      <c r="Q10" s="216"/>
      <c r="R10" s="216"/>
      <c r="S10" s="216"/>
      <c r="T10" s="216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</row>
    <row r="11" spans="2:61" s="40" customFormat="1" ht="12.75" customHeight="1">
      <c r="B11" s="141"/>
      <c r="C11" s="83"/>
      <c r="D11" s="164"/>
      <c r="E11" s="83"/>
      <c r="F11" s="83"/>
      <c r="G11" s="83"/>
      <c r="H11" s="164"/>
      <c r="I11" s="83"/>
      <c r="J11" s="83"/>
      <c r="K11" s="83"/>
      <c r="M11" s="216"/>
      <c r="N11" s="216"/>
      <c r="O11" s="216"/>
      <c r="P11" s="216"/>
      <c r="Q11" s="216"/>
      <c r="R11" s="216"/>
      <c r="S11" s="216"/>
      <c r="T11" s="216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</row>
    <row r="12" spans="2:20" ht="12.75" customHeight="1">
      <c r="B12" s="51" t="s">
        <v>133</v>
      </c>
      <c r="C12" s="275">
        <v>635075</v>
      </c>
      <c r="D12" s="274">
        <v>19.927662425768734</v>
      </c>
      <c r="E12" s="274">
        <v>22.412923071266754</v>
      </c>
      <c r="F12" s="274">
        <v>19.008976549123407</v>
      </c>
      <c r="G12" s="274">
        <v>20.135668112411974</v>
      </c>
      <c r="H12" s="274">
        <v>21.943842243993917</v>
      </c>
      <c r="I12" s="274">
        <v>22.914287987827883</v>
      </c>
      <c r="J12" s="274">
        <v>20.82145641798898</v>
      </c>
      <c r="K12" s="274">
        <v>24.06181659724795</v>
      </c>
      <c r="M12" s="90"/>
      <c r="N12" s="90"/>
      <c r="O12" s="90"/>
      <c r="P12" s="90"/>
      <c r="Q12" s="90"/>
      <c r="R12" s="90"/>
      <c r="S12" s="90"/>
      <c r="T12" s="90"/>
    </row>
    <row r="13" spans="2:20" ht="12.75" customHeight="1">
      <c r="B13" s="259" t="s">
        <v>29</v>
      </c>
      <c r="C13" s="125">
        <v>4725</v>
      </c>
      <c r="D13" s="112">
        <v>23.564847349619964</v>
      </c>
      <c r="E13" s="112">
        <v>24.08459860205052</v>
      </c>
      <c r="F13" s="112">
        <v>23.973043207689585</v>
      </c>
      <c r="G13" s="112">
        <v>21.774953864679947</v>
      </c>
      <c r="H13" s="112">
        <v>26.87543356717494</v>
      </c>
      <c r="I13" s="112" t="s">
        <v>184</v>
      </c>
      <c r="J13" s="112" t="s">
        <v>184</v>
      </c>
      <c r="K13" s="112" t="s">
        <v>184</v>
      </c>
      <c r="M13" s="90"/>
      <c r="N13" s="90"/>
      <c r="O13" s="90"/>
      <c r="P13" s="90"/>
      <c r="Q13" s="90"/>
      <c r="R13" s="90"/>
      <c r="S13" s="90"/>
      <c r="T13" s="90"/>
    </row>
    <row r="14" spans="2:20" ht="12.75" customHeight="1">
      <c r="B14" s="259" t="s">
        <v>159</v>
      </c>
      <c r="C14" s="125">
        <v>49325</v>
      </c>
      <c r="D14" s="112">
        <v>15.71828679808874</v>
      </c>
      <c r="E14" s="112">
        <v>19.067559204338224</v>
      </c>
      <c r="F14" s="112">
        <v>15.101563498904053</v>
      </c>
      <c r="G14" s="112">
        <v>15.00274549403572</v>
      </c>
      <c r="H14" s="112">
        <v>19.84615398286386</v>
      </c>
      <c r="I14" s="112">
        <v>22.99111240353675</v>
      </c>
      <c r="J14" s="112">
        <v>18.867539484345514</v>
      </c>
      <c r="K14" s="112">
        <v>20.841430607752095</v>
      </c>
      <c r="M14" s="90"/>
      <c r="N14" s="90"/>
      <c r="O14" s="90"/>
      <c r="P14" s="90"/>
      <c r="Q14" s="90"/>
      <c r="R14" s="90"/>
      <c r="S14" s="90"/>
      <c r="T14" s="90"/>
    </row>
    <row r="15" spans="2:20" ht="12.75" customHeight="1">
      <c r="B15" s="259" t="s">
        <v>93</v>
      </c>
      <c r="C15" s="125">
        <v>94600</v>
      </c>
      <c r="D15" s="112">
        <v>22.74404341598633</v>
      </c>
      <c r="E15" s="112">
        <v>23.48626829476121</v>
      </c>
      <c r="F15" s="112">
        <v>22.26911852277789</v>
      </c>
      <c r="G15" s="112">
        <v>23.416616064300065</v>
      </c>
      <c r="H15" s="112">
        <v>21.465865642151705</v>
      </c>
      <c r="I15" s="112">
        <v>23.773846777263053</v>
      </c>
      <c r="J15" s="112">
        <v>20.35018588102437</v>
      </c>
      <c r="K15" s="112">
        <v>23.347941625452997</v>
      </c>
      <c r="M15" s="90"/>
      <c r="N15" s="90"/>
      <c r="O15" s="90"/>
      <c r="P15" s="90"/>
      <c r="Q15" s="90"/>
      <c r="R15" s="90"/>
      <c r="S15" s="90"/>
      <c r="T15" s="90"/>
    </row>
    <row r="16" spans="2:20" ht="12.75" customHeight="1">
      <c r="B16" s="259" t="s">
        <v>152</v>
      </c>
      <c r="C16" s="125">
        <v>192450</v>
      </c>
      <c r="D16" s="112">
        <v>18.64936395127126</v>
      </c>
      <c r="E16" s="112">
        <v>21.815256853807867</v>
      </c>
      <c r="F16" s="112">
        <v>17.811160652651033</v>
      </c>
      <c r="G16" s="112">
        <v>17.457514021261293</v>
      </c>
      <c r="H16" s="112">
        <v>22.33161111424028</v>
      </c>
      <c r="I16" s="112">
        <v>23.65339787731041</v>
      </c>
      <c r="J16" s="112">
        <v>21.71385564563868</v>
      </c>
      <c r="K16" s="112">
        <v>22.343497618945175</v>
      </c>
      <c r="M16" s="90"/>
      <c r="N16" s="90"/>
      <c r="O16" s="90"/>
      <c r="P16" s="90"/>
      <c r="Q16" s="90"/>
      <c r="R16" s="90"/>
      <c r="S16" s="90"/>
      <c r="T16" s="90"/>
    </row>
    <row r="17" spans="2:20" ht="12.75" customHeight="1">
      <c r="B17" s="259" t="s">
        <v>115</v>
      </c>
      <c r="C17" s="125">
        <v>178550</v>
      </c>
      <c r="D17" s="112">
        <v>18.778087886942068</v>
      </c>
      <c r="E17" s="112">
        <v>22.259410916921198</v>
      </c>
      <c r="F17" s="112">
        <v>17.634051454901083</v>
      </c>
      <c r="G17" s="112">
        <v>18.43211421163393</v>
      </c>
      <c r="H17" s="112">
        <v>21.59103859093554</v>
      </c>
      <c r="I17" s="112">
        <v>23.907624263971073</v>
      </c>
      <c r="J17" s="112">
        <v>20.467433492610592</v>
      </c>
      <c r="K17" s="112">
        <v>22.802583490297106</v>
      </c>
      <c r="M17" s="90"/>
      <c r="N17" s="90"/>
      <c r="O17" s="90"/>
      <c r="P17" s="90"/>
      <c r="Q17" s="90"/>
      <c r="R17" s="90"/>
      <c r="S17" s="90"/>
      <c r="T17" s="90"/>
    </row>
    <row r="18" spans="2:20" ht="12.75" customHeight="1">
      <c r="B18" s="259" t="s">
        <v>116</v>
      </c>
      <c r="C18" s="125">
        <v>109300</v>
      </c>
      <c r="D18" s="112">
        <v>20.291414546939134</v>
      </c>
      <c r="E18" s="112">
        <v>21.434998222625325</v>
      </c>
      <c r="F18" s="112">
        <v>19.092097617213515</v>
      </c>
      <c r="G18" s="112">
        <v>22.228143074485946</v>
      </c>
      <c r="H18" s="112">
        <v>20.52274276757332</v>
      </c>
      <c r="I18" s="112">
        <v>19.372144108953236</v>
      </c>
      <c r="J18" s="112">
        <v>19.834193150064383</v>
      </c>
      <c r="K18" s="112">
        <v>23.55290580222456</v>
      </c>
      <c r="M18" s="90"/>
      <c r="N18" s="90"/>
      <c r="O18" s="90"/>
      <c r="P18" s="90"/>
      <c r="Q18" s="90"/>
      <c r="R18" s="90"/>
      <c r="S18" s="90"/>
      <c r="T18" s="90"/>
    </row>
    <row r="19" spans="2:20" ht="12.75" customHeight="1">
      <c r="B19" s="259" t="s">
        <v>57</v>
      </c>
      <c r="C19" s="125">
        <v>6125</v>
      </c>
      <c r="D19" s="112">
        <v>48.2709338990175</v>
      </c>
      <c r="E19" s="112">
        <v>55.11243200783334</v>
      </c>
      <c r="F19" s="112">
        <v>40.93093887769412</v>
      </c>
      <c r="G19" s="112">
        <v>52.856892913886725</v>
      </c>
      <c r="H19" s="112">
        <v>69.73112756425849</v>
      </c>
      <c r="I19" s="112" t="s">
        <v>184</v>
      </c>
      <c r="J19" s="112">
        <v>71.83462779339003</v>
      </c>
      <c r="K19" s="112">
        <v>67.63779464289716</v>
      </c>
      <c r="M19" s="90"/>
      <c r="N19" s="90"/>
      <c r="O19" s="90"/>
      <c r="P19" s="90"/>
      <c r="Q19" s="90"/>
      <c r="R19" s="90"/>
      <c r="S19" s="90"/>
      <c r="T19" s="90"/>
    </row>
    <row r="20" spans="2:20" ht="12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90"/>
      <c r="N20" s="90"/>
      <c r="O20" s="90"/>
      <c r="P20" s="90"/>
      <c r="Q20" s="90"/>
      <c r="R20" s="90"/>
      <c r="S20" s="90"/>
      <c r="T20" s="90"/>
    </row>
    <row r="21" spans="13:20" ht="12.75" customHeight="1">
      <c r="M21" s="90"/>
      <c r="N21" s="90"/>
      <c r="O21" s="90"/>
      <c r="P21" s="90"/>
      <c r="Q21" s="90"/>
      <c r="R21" s="90"/>
      <c r="S21" s="90"/>
      <c r="T21" s="90"/>
    </row>
    <row r="22" spans="2:20" ht="12.75" customHeight="1">
      <c r="B22" s="75" t="s">
        <v>59</v>
      </c>
      <c r="C22" s="47"/>
      <c r="D22" s="47"/>
      <c r="E22" s="47"/>
      <c r="F22" s="47"/>
      <c r="G22" s="47"/>
      <c r="H22" s="47"/>
      <c r="I22" s="47"/>
      <c r="J22" s="47"/>
      <c r="K22" s="47"/>
      <c r="M22" s="90"/>
      <c r="N22" s="90"/>
      <c r="O22" s="90"/>
      <c r="P22" s="90"/>
      <c r="Q22" s="90"/>
      <c r="R22" s="90"/>
      <c r="S22" s="90"/>
      <c r="T22" s="90"/>
    </row>
    <row r="23" spans="2:20" ht="12.75" customHeight="1">
      <c r="B23" s="377" t="s">
        <v>18</v>
      </c>
      <c r="C23" s="377"/>
      <c r="D23" s="377"/>
      <c r="E23" s="377"/>
      <c r="F23" s="377"/>
      <c r="G23" s="377"/>
      <c r="H23" s="377"/>
      <c r="I23" s="377"/>
      <c r="J23" s="377"/>
      <c r="K23" s="377"/>
      <c r="M23" s="90"/>
      <c r="N23" s="90"/>
      <c r="O23" s="90"/>
      <c r="P23" s="90"/>
      <c r="Q23" s="90"/>
      <c r="R23" s="90"/>
      <c r="S23" s="90"/>
      <c r="T23" s="90"/>
    </row>
    <row r="24" ht="12.75" customHeight="1"/>
    <row r="25" spans="2:20" ht="12.75" customHeight="1">
      <c r="B25" s="95" t="s">
        <v>117</v>
      </c>
      <c r="M25" s="90"/>
      <c r="N25" s="90"/>
      <c r="O25" s="90"/>
      <c r="P25" s="90"/>
      <c r="Q25" s="90"/>
      <c r="R25" s="90"/>
      <c r="S25" s="90"/>
      <c r="T25" s="90"/>
    </row>
    <row r="26" spans="22:38" ht="12.75" customHeight="1"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79"/>
      <c r="AG26" s="53"/>
      <c r="AH26" s="53"/>
      <c r="AI26" s="53"/>
      <c r="AJ26" s="90"/>
      <c r="AK26" s="90"/>
      <c r="AL26" s="90"/>
    </row>
    <row r="28" spans="24:40" ht="9" customHeight="1">
      <c r="X28" s="190"/>
      <c r="Y28" s="189" t="s">
        <v>148</v>
      </c>
      <c r="Z28" s="369" t="s">
        <v>88</v>
      </c>
      <c r="AA28" s="369"/>
      <c r="AB28" s="369"/>
      <c r="AC28" s="369"/>
      <c r="AD28" s="369" t="s">
        <v>24</v>
      </c>
      <c r="AE28" s="369"/>
      <c r="AF28" s="369"/>
      <c r="AG28" s="369"/>
      <c r="AH28" s="189" t="s">
        <v>92</v>
      </c>
      <c r="AI28" s="189" t="s">
        <v>95</v>
      </c>
      <c r="AJ28" s="189" t="s">
        <v>73</v>
      </c>
      <c r="AK28" s="2"/>
      <c r="AL28" s="2"/>
      <c r="AM28" s="2"/>
      <c r="AN28" s="2"/>
    </row>
    <row r="29" spans="12:40" ht="9" customHeight="1">
      <c r="L29" s="197"/>
      <c r="X29" s="190"/>
      <c r="Y29" s="224" t="s">
        <v>91</v>
      </c>
      <c r="Z29" s="224" t="s">
        <v>133</v>
      </c>
      <c r="AA29" s="224" t="s">
        <v>135</v>
      </c>
      <c r="AB29" s="224" t="s">
        <v>136</v>
      </c>
      <c r="AC29" s="224"/>
      <c r="AD29" s="224" t="s">
        <v>133</v>
      </c>
      <c r="AE29" s="224" t="s">
        <v>135</v>
      </c>
      <c r="AF29" s="224" t="s">
        <v>136</v>
      </c>
      <c r="AG29" s="224"/>
      <c r="AH29" s="224" t="s">
        <v>133</v>
      </c>
      <c r="AI29" s="224" t="s">
        <v>133</v>
      </c>
      <c r="AJ29" s="224" t="s">
        <v>133</v>
      </c>
      <c r="AK29" s="2"/>
      <c r="AL29" s="2"/>
      <c r="AM29" s="2"/>
      <c r="AN29" s="2"/>
    </row>
    <row r="30" spans="12:40" ht="9" customHeight="1">
      <c r="L30" s="197"/>
      <c r="M30" s="197"/>
      <c r="X30" s="190" t="s">
        <v>133</v>
      </c>
      <c r="Y30" s="191">
        <v>635075</v>
      </c>
      <c r="Z30" s="191">
        <v>340600</v>
      </c>
      <c r="AA30" s="191">
        <v>65825</v>
      </c>
      <c r="AB30" s="191">
        <v>195925</v>
      </c>
      <c r="AC30" s="191">
        <v>78850</v>
      </c>
      <c r="AD30" s="191">
        <v>294475</v>
      </c>
      <c r="AE30" s="191">
        <v>63325</v>
      </c>
      <c r="AF30" s="191">
        <v>170050</v>
      </c>
      <c r="AG30" s="191">
        <v>61100</v>
      </c>
      <c r="AH30" s="191">
        <v>507700</v>
      </c>
      <c r="AI30" s="191">
        <v>127250</v>
      </c>
      <c r="AJ30" s="191">
        <v>125</v>
      </c>
      <c r="AK30" s="2"/>
      <c r="AL30" s="2"/>
      <c r="AM30" s="2"/>
      <c r="AN30" s="2"/>
    </row>
    <row r="31" spans="12:40" ht="9" customHeight="1">
      <c r="L31" s="197"/>
      <c r="M31" s="197"/>
      <c r="X31" s="220" t="s">
        <v>29</v>
      </c>
      <c r="Y31" s="191">
        <v>4725</v>
      </c>
      <c r="Z31" s="191">
        <v>3900</v>
      </c>
      <c r="AA31" s="191">
        <v>1000</v>
      </c>
      <c r="AB31" s="191">
        <v>2125</v>
      </c>
      <c r="AC31" s="191">
        <v>775</v>
      </c>
      <c r="AD31" s="191">
        <v>825</v>
      </c>
      <c r="AE31" s="191">
        <v>200</v>
      </c>
      <c r="AF31" s="191">
        <v>450</v>
      </c>
      <c r="AG31" s="191">
        <v>175</v>
      </c>
      <c r="AH31" s="191">
        <v>2775</v>
      </c>
      <c r="AI31" s="191">
        <v>1950</v>
      </c>
      <c r="AJ31" s="191">
        <v>0</v>
      </c>
      <c r="AK31" s="2"/>
      <c r="AL31" s="2"/>
      <c r="AM31" s="2"/>
      <c r="AN31" s="2"/>
    </row>
    <row r="32" spans="12:40" ht="9" customHeight="1">
      <c r="L32" s="197"/>
      <c r="M32" s="197"/>
      <c r="X32" s="220" t="s">
        <v>159</v>
      </c>
      <c r="Y32" s="191">
        <v>49325</v>
      </c>
      <c r="Z32" s="191">
        <v>34200</v>
      </c>
      <c r="AA32" s="191">
        <v>5525</v>
      </c>
      <c r="AB32" s="191">
        <v>20375</v>
      </c>
      <c r="AC32" s="191">
        <v>8300</v>
      </c>
      <c r="AD32" s="191">
        <v>15125</v>
      </c>
      <c r="AE32" s="191">
        <v>1950</v>
      </c>
      <c r="AF32" s="191">
        <v>9750</v>
      </c>
      <c r="AG32" s="191">
        <v>3425</v>
      </c>
      <c r="AH32" s="191">
        <v>42750</v>
      </c>
      <c r="AI32" s="191">
        <v>6550</v>
      </c>
      <c r="AJ32" s="191">
        <v>25</v>
      </c>
      <c r="AK32" s="2"/>
      <c r="AL32" s="2"/>
      <c r="AM32" s="2"/>
      <c r="AN32" s="2"/>
    </row>
    <row r="33" spans="12:40" ht="9" customHeight="1">
      <c r="L33" s="197"/>
      <c r="M33" s="197"/>
      <c r="X33" s="220" t="s">
        <v>93</v>
      </c>
      <c r="Y33" s="191">
        <v>94600</v>
      </c>
      <c r="Z33" s="191">
        <v>86225</v>
      </c>
      <c r="AA33" s="191">
        <v>11725</v>
      </c>
      <c r="AB33" s="191">
        <v>51250</v>
      </c>
      <c r="AC33" s="191">
        <v>23250</v>
      </c>
      <c r="AD33" s="191">
        <v>8375</v>
      </c>
      <c r="AE33" s="191">
        <v>1175</v>
      </c>
      <c r="AF33" s="191">
        <v>5425</v>
      </c>
      <c r="AG33" s="191">
        <v>1775</v>
      </c>
      <c r="AH33" s="191">
        <v>59450</v>
      </c>
      <c r="AI33" s="191">
        <v>35150</v>
      </c>
      <c r="AJ33" s="191">
        <v>0</v>
      </c>
      <c r="AK33" s="2"/>
      <c r="AL33" s="2"/>
      <c r="AM33" s="2"/>
      <c r="AN33" s="2"/>
    </row>
    <row r="34" spans="12:40" ht="9" customHeight="1">
      <c r="L34" s="197"/>
      <c r="M34" s="197"/>
      <c r="X34" s="220" t="s">
        <v>152</v>
      </c>
      <c r="Y34" s="191">
        <v>192450</v>
      </c>
      <c r="Z34" s="191">
        <v>95075</v>
      </c>
      <c r="AA34" s="191">
        <v>21700</v>
      </c>
      <c r="AB34" s="191">
        <v>53025</v>
      </c>
      <c r="AC34" s="191">
        <v>20350</v>
      </c>
      <c r="AD34" s="191">
        <v>97375</v>
      </c>
      <c r="AE34" s="191">
        <v>25025</v>
      </c>
      <c r="AF34" s="191">
        <v>53900</v>
      </c>
      <c r="AG34" s="191">
        <v>18450</v>
      </c>
      <c r="AH34" s="191">
        <v>150500</v>
      </c>
      <c r="AI34" s="191">
        <v>41925</v>
      </c>
      <c r="AJ34" s="191">
        <v>25</v>
      </c>
      <c r="AK34" s="2"/>
      <c r="AL34" s="2"/>
      <c r="AM34" s="2"/>
      <c r="AN34" s="2"/>
    </row>
    <row r="35" spans="12:40" ht="9" customHeight="1">
      <c r="L35" s="197"/>
      <c r="M35" s="197"/>
      <c r="X35" s="220" t="s">
        <v>115</v>
      </c>
      <c r="Y35" s="191">
        <v>178550</v>
      </c>
      <c r="Z35" s="191">
        <v>84550</v>
      </c>
      <c r="AA35" s="191">
        <v>17850</v>
      </c>
      <c r="AB35" s="191">
        <v>48950</v>
      </c>
      <c r="AC35" s="191">
        <v>17750</v>
      </c>
      <c r="AD35" s="191">
        <v>94000</v>
      </c>
      <c r="AE35" s="191">
        <v>17550</v>
      </c>
      <c r="AF35" s="191">
        <v>57075</v>
      </c>
      <c r="AG35" s="191">
        <v>19375</v>
      </c>
      <c r="AH35" s="191">
        <v>153150</v>
      </c>
      <c r="AI35" s="191">
        <v>25350</v>
      </c>
      <c r="AJ35" s="191">
        <v>50</v>
      </c>
      <c r="AK35" s="2"/>
      <c r="AL35" s="2"/>
      <c r="AM35" s="2"/>
      <c r="AN35" s="2"/>
    </row>
    <row r="36" spans="12:36" ht="9" customHeight="1">
      <c r="L36" s="197"/>
      <c r="M36" s="197"/>
      <c r="X36" s="220" t="s">
        <v>116</v>
      </c>
      <c r="Y36" s="191">
        <v>109300</v>
      </c>
      <c r="Z36" s="191">
        <v>33350</v>
      </c>
      <c r="AA36" s="191">
        <v>7200</v>
      </c>
      <c r="AB36" s="191">
        <v>18775</v>
      </c>
      <c r="AC36" s="191">
        <v>7375</v>
      </c>
      <c r="AD36" s="191">
        <v>75950</v>
      </c>
      <c r="AE36" s="191">
        <v>17000</v>
      </c>
      <c r="AF36" s="191">
        <v>42775</v>
      </c>
      <c r="AG36" s="191">
        <v>16175</v>
      </c>
      <c r="AH36" s="191">
        <v>94850</v>
      </c>
      <c r="AI36" s="191">
        <v>14425</v>
      </c>
      <c r="AJ36" s="191">
        <v>25</v>
      </c>
    </row>
    <row r="37" spans="12:36" ht="9" customHeight="1">
      <c r="L37" s="197"/>
      <c r="M37" s="197"/>
      <c r="X37" s="220" t="s">
        <v>57</v>
      </c>
      <c r="Y37" s="191">
        <v>6125</v>
      </c>
      <c r="Z37" s="191">
        <v>3300</v>
      </c>
      <c r="AA37" s="191">
        <v>825</v>
      </c>
      <c r="AB37" s="191">
        <v>1425</v>
      </c>
      <c r="AC37" s="191">
        <v>1050</v>
      </c>
      <c r="AD37" s="191">
        <v>2825</v>
      </c>
      <c r="AE37" s="191">
        <v>425</v>
      </c>
      <c r="AF37" s="191">
        <v>675</v>
      </c>
      <c r="AG37" s="191">
        <v>1725</v>
      </c>
      <c r="AH37" s="191">
        <v>4225</v>
      </c>
      <c r="AI37" s="191">
        <v>1900</v>
      </c>
      <c r="AJ37" s="191">
        <v>0</v>
      </c>
    </row>
    <row r="38" spans="3:12" ht="9" customHeight="1">
      <c r="C38" s="27"/>
      <c r="D38" s="27"/>
      <c r="E38" s="27"/>
      <c r="F38" s="27"/>
      <c r="G38" s="27"/>
      <c r="H38" s="27"/>
      <c r="I38" s="27"/>
      <c r="J38" s="27"/>
      <c r="K38" s="27"/>
      <c r="L38" s="197"/>
    </row>
    <row r="39" spans="2:12" ht="9" customHeight="1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</row>
    <row r="41" spans="2:12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2:12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</row>
    <row r="43" spans="2:12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</row>
  </sheetData>
  <sheetProtection/>
  <mergeCells count="10">
    <mergeCell ref="B23:K23"/>
    <mergeCell ref="Z28:AC28"/>
    <mergeCell ref="AD28:AG28"/>
    <mergeCell ref="B3:K3"/>
    <mergeCell ref="B5:K5"/>
    <mergeCell ref="B8:B10"/>
    <mergeCell ref="C8:K8"/>
    <mergeCell ref="D9:G9"/>
    <mergeCell ref="H9:K9"/>
    <mergeCell ref="C9:C10"/>
  </mergeCells>
  <conditionalFormatting sqref="C12:K19">
    <cfRule type="expression" priority="1" dxfId="0" stopIfTrue="1">
      <formula>AND(Y30&gt;=500,Y30&lt;=1225)</formula>
    </cfRule>
  </conditionalFormatting>
  <hyperlinks>
    <hyperlink ref="K1" location="Índice!B24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7109375" style="2" customWidth="1"/>
    <col min="3" max="3" width="10.00390625" style="2" customWidth="1"/>
    <col min="4" max="4" width="11.00390625" style="2" customWidth="1"/>
    <col min="5" max="5" width="10.57421875" style="2" customWidth="1"/>
    <col min="6" max="6" width="9.57421875" style="2" customWidth="1"/>
    <col min="7" max="7" width="11.140625" style="2" customWidth="1"/>
    <col min="8" max="8" width="9.28125" style="2" customWidth="1"/>
    <col min="9" max="13" width="9.8515625" style="2" customWidth="1"/>
    <col min="14" max="15" width="11.421875" style="2" customWidth="1"/>
    <col min="16" max="16" width="11.00390625" style="2" customWidth="1"/>
    <col min="17" max="16384" width="11.421875" style="2" customWidth="1"/>
  </cols>
  <sheetData>
    <row r="1" spans="2:13" ht="37.5" customHeight="1">
      <c r="B1" s="2" t="s">
        <v>79</v>
      </c>
      <c r="D1" s="145"/>
      <c r="M1" s="250" t="s">
        <v>52</v>
      </c>
    </row>
    <row r="2" ht="18.75" customHeight="1">
      <c r="D2" s="144"/>
    </row>
    <row r="3" spans="2:16" s="187" customFormat="1" ht="18.75" thickBot="1">
      <c r="B3" s="208" t="s">
        <v>102</v>
      </c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ht="12.75" customHeight="1"/>
    <row r="5" spans="2:39" ht="15" customHeight="1">
      <c r="B5" s="301" t="s">
        <v>38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54"/>
      <c r="R5" s="54"/>
      <c r="S5" s="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s="170" customFormat="1" ht="12.75" customHeight="1">
      <c r="B7" s="302"/>
      <c r="C7" s="299" t="s">
        <v>133</v>
      </c>
      <c r="D7" s="296" t="s">
        <v>88</v>
      </c>
      <c r="E7" s="297"/>
      <c r="F7" s="297"/>
      <c r="G7" s="297"/>
      <c r="H7" s="298"/>
      <c r="I7" s="296" t="s">
        <v>24</v>
      </c>
      <c r="J7" s="297"/>
      <c r="K7" s="297"/>
      <c r="L7" s="297"/>
      <c r="M7" s="298"/>
      <c r="N7" s="296" t="s">
        <v>162</v>
      </c>
      <c r="O7" s="297"/>
      <c r="P7" s="298"/>
      <c r="Q7" s="139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154"/>
      <c r="AC7" s="154"/>
      <c r="AD7" s="154"/>
      <c r="AE7" s="139"/>
      <c r="AF7" s="139"/>
      <c r="AG7" s="139"/>
      <c r="AH7" s="139"/>
      <c r="AI7" s="139"/>
      <c r="AJ7" s="139"/>
      <c r="AK7" s="139"/>
      <c r="AL7" s="139"/>
      <c r="AM7" s="139"/>
    </row>
    <row r="8" spans="2:39" s="170" customFormat="1" ht="25.5" customHeight="1">
      <c r="B8" s="302"/>
      <c r="C8" s="300"/>
      <c r="D8" s="140" t="s">
        <v>133</v>
      </c>
      <c r="E8" s="140" t="s">
        <v>135</v>
      </c>
      <c r="F8" s="140" t="s">
        <v>136</v>
      </c>
      <c r="G8" s="140" t="s">
        <v>137</v>
      </c>
      <c r="H8" s="140" t="s">
        <v>127</v>
      </c>
      <c r="I8" s="140" t="s">
        <v>133</v>
      </c>
      <c r="J8" s="140" t="s">
        <v>135</v>
      </c>
      <c r="K8" s="140" t="s">
        <v>136</v>
      </c>
      <c r="L8" s="140" t="s">
        <v>137</v>
      </c>
      <c r="M8" s="140" t="s">
        <v>127</v>
      </c>
      <c r="N8" s="71" t="s">
        <v>92</v>
      </c>
      <c r="O8" s="71" t="s">
        <v>95</v>
      </c>
      <c r="P8" s="71" t="s">
        <v>73</v>
      </c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2:39" s="170" customFormat="1" ht="12.7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2:39" ht="12.75" customHeight="1">
      <c r="B10" s="51" t="s">
        <v>25</v>
      </c>
      <c r="C10" s="255">
        <v>783650</v>
      </c>
      <c r="D10" s="255">
        <v>423350</v>
      </c>
      <c r="E10" s="255">
        <v>65825</v>
      </c>
      <c r="F10" s="255">
        <v>195925</v>
      </c>
      <c r="G10" s="255">
        <v>157750</v>
      </c>
      <c r="H10" s="255">
        <v>3850</v>
      </c>
      <c r="I10" s="255">
        <v>360300</v>
      </c>
      <c r="J10" s="255">
        <v>63325</v>
      </c>
      <c r="K10" s="255">
        <v>170050</v>
      </c>
      <c r="L10" s="255">
        <v>123875</v>
      </c>
      <c r="M10" s="255">
        <v>3050</v>
      </c>
      <c r="N10" s="255">
        <v>643550</v>
      </c>
      <c r="O10" s="255">
        <v>139925</v>
      </c>
      <c r="P10" s="255" t="s">
        <v>184</v>
      </c>
      <c r="Q10" s="42"/>
      <c r="R10" s="42"/>
      <c r="S10" s="4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196" t="s">
        <v>118</v>
      </c>
      <c r="C11" s="60">
        <v>722550</v>
      </c>
      <c r="D11" s="60">
        <v>387975</v>
      </c>
      <c r="E11" s="60">
        <v>63675</v>
      </c>
      <c r="F11" s="60">
        <v>180600</v>
      </c>
      <c r="G11" s="60">
        <v>139950</v>
      </c>
      <c r="H11" s="60">
        <v>3750</v>
      </c>
      <c r="I11" s="60">
        <v>334575</v>
      </c>
      <c r="J11" s="60">
        <v>61375</v>
      </c>
      <c r="K11" s="60">
        <v>159200</v>
      </c>
      <c r="L11" s="60">
        <v>111100</v>
      </c>
      <c r="M11" s="60">
        <v>2900</v>
      </c>
      <c r="N11" s="60">
        <v>597825</v>
      </c>
      <c r="O11" s="60">
        <v>124600</v>
      </c>
      <c r="P11" s="60" t="s">
        <v>184</v>
      </c>
      <c r="Q11" s="42"/>
      <c r="R11" s="42"/>
      <c r="S11" s="4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62" t="s">
        <v>177</v>
      </c>
      <c r="C12" s="60">
        <v>533825</v>
      </c>
      <c r="D12" s="60">
        <v>291250</v>
      </c>
      <c r="E12" s="60">
        <v>51425</v>
      </c>
      <c r="F12" s="60">
        <v>146700</v>
      </c>
      <c r="G12" s="60">
        <v>90975</v>
      </c>
      <c r="H12" s="60">
        <v>2150</v>
      </c>
      <c r="I12" s="60">
        <v>242575</v>
      </c>
      <c r="J12" s="60">
        <v>47075</v>
      </c>
      <c r="K12" s="60">
        <v>126900</v>
      </c>
      <c r="L12" s="60">
        <v>66900</v>
      </c>
      <c r="M12" s="60">
        <v>1700</v>
      </c>
      <c r="N12" s="60">
        <v>454675</v>
      </c>
      <c r="O12" s="60">
        <v>79075</v>
      </c>
      <c r="P12" s="60" t="s">
        <v>184</v>
      </c>
      <c r="Q12" s="42"/>
      <c r="R12" s="42"/>
      <c r="S12" s="4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19" ht="12.75" customHeight="1">
      <c r="B13" s="262" t="s">
        <v>178</v>
      </c>
      <c r="C13" s="60">
        <v>188725</v>
      </c>
      <c r="D13" s="60">
        <v>96725</v>
      </c>
      <c r="E13" s="60">
        <v>12250</v>
      </c>
      <c r="F13" s="60">
        <v>33900</v>
      </c>
      <c r="G13" s="60">
        <v>48975</v>
      </c>
      <c r="H13" s="60">
        <v>1600</v>
      </c>
      <c r="I13" s="60">
        <v>92000</v>
      </c>
      <c r="J13" s="60">
        <v>14300</v>
      </c>
      <c r="K13" s="60">
        <v>32300</v>
      </c>
      <c r="L13" s="60">
        <v>44200</v>
      </c>
      <c r="M13" s="60">
        <v>1200</v>
      </c>
      <c r="N13" s="60">
        <v>143150</v>
      </c>
      <c r="O13" s="60">
        <v>45525</v>
      </c>
      <c r="P13" s="60" t="s">
        <v>184</v>
      </c>
      <c r="Q13" s="32"/>
      <c r="R13" s="32"/>
      <c r="S13" s="32"/>
    </row>
    <row r="14" spans="2:19" ht="12.75" customHeight="1">
      <c r="B14" s="196" t="s">
        <v>119</v>
      </c>
      <c r="C14" s="60">
        <v>61100</v>
      </c>
      <c r="D14" s="60">
        <v>35375</v>
      </c>
      <c r="E14" s="60">
        <v>2150</v>
      </c>
      <c r="F14" s="60">
        <v>15325</v>
      </c>
      <c r="G14" s="60">
        <v>17800</v>
      </c>
      <c r="H14" s="60" t="s">
        <v>184</v>
      </c>
      <c r="I14" s="60">
        <v>25725</v>
      </c>
      <c r="J14" s="60">
        <v>1950</v>
      </c>
      <c r="K14" s="60">
        <v>10850</v>
      </c>
      <c r="L14" s="60">
        <v>12775</v>
      </c>
      <c r="M14" s="60" t="s">
        <v>184</v>
      </c>
      <c r="N14" s="60">
        <v>45725</v>
      </c>
      <c r="O14" s="60">
        <v>15325</v>
      </c>
      <c r="P14" s="60" t="s">
        <v>184</v>
      </c>
      <c r="Q14" s="32"/>
      <c r="R14" s="32"/>
      <c r="S14" s="32"/>
    </row>
    <row r="15" spans="2:19" ht="12.75" customHeight="1">
      <c r="B15" s="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2"/>
      <c r="R15" s="32"/>
      <c r="S15" s="32"/>
    </row>
    <row r="16" spans="2:19" ht="12.75" customHeight="1">
      <c r="B16" s="51" t="s">
        <v>34</v>
      </c>
      <c r="C16" s="257">
        <v>100</v>
      </c>
      <c r="D16" s="257">
        <v>54.02284182989855</v>
      </c>
      <c r="E16" s="257">
        <v>8.399795827218783</v>
      </c>
      <c r="F16" s="257">
        <v>25.00159509985325</v>
      </c>
      <c r="G16" s="257">
        <v>20.130160148025265</v>
      </c>
      <c r="H16" s="257">
        <v>0.49129075480125056</v>
      </c>
      <c r="I16" s="257">
        <v>45.97715817010145</v>
      </c>
      <c r="J16" s="257">
        <v>8.080775856568621</v>
      </c>
      <c r="K16" s="257">
        <v>21.699738403624067</v>
      </c>
      <c r="L16" s="257">
        <v>15.807439545715562</v>
      </c>
      <c r="M16" s="257">
        <v>0.3892043641931985</v>
      </c>
      <c r="N16" s="257">
        <v>82.12212084476488</v>
      </c>
      <c r="O16" s="257">
        <v>17.855547757289607</v>
      </c>
      <c r="P16" s="257" t="s">
        <v>184</v>
      </c>
      <c r="Q16" s="32"/>
      <c r="R16" s="32"/>
      <c r="S16" s="32"/>
    </row>
    <row r="17" spans="2:19" ht="12.75" customHeight="1">
      <c r="B17" s="196" t="s">
        <v>118</v>
      </c>
      <c r="C17" s="88">
        <v>92.20315191731002</v>
      </c>
      <c r="D17" s="88">
        <v>49.50870924519875</v>
      </c>
      <c r="E17" s="88">
        <v>8.125438652459644</v>
      </c>
      <c r="F17" s="88">
        <v>23.046002679767753</v>
      </c>
      <c r="G17" s="88">
        <v>17.85873795699611</v>
      </c>
      <c r="H17" s="88">
        <v>0.47852995597524406</v>
      </c>
      <c r="I17" s="88">
        <v>42.69444267211127</v>
      </c>
      <c r="J17" s="88">
        <v>7.831940279461494</v>
      </c>
      <c r="K17" s="88">
        <v>20.31519173100236</v>
      </c>
      <c r="L17" s="88">
        <v>14.17724749569323</v>
      </c>
      <c r="M17" s="88">
        <v>0.37006316595418876</v>
      </c>
      <c r="N17" s="88">
        <v>76.2872455815734</v>
      </c>
      <c r="O17" s="88">
        <v>15.899955337204108</v>
      </c>
      <c r="P17" s="88" t="s">
        <v>184</v>
      </c>
      <c r="Q17" s="32"/>
      <c r="R17" s="32"/>
      <c r="S17" s="32"/>
    </row>
    <row r="18" spans="2:19" ht="12.75" customHeight="1">
      <c r="B18" s="230" t="s">
        <v>177</v>
      </c>
      <c r="C18" s="88">
        <v>68.12033433292925</v>
      </c>
      <c r="D18" s="88">
        <v>37.16582658074395</v>
      </c>
      <c r="E18" s="88">
        <v>6.562240796273847</v>
      </c>
      <c r="F18" s="88">
        <v>18.720091877751546</v>
      </c>
      <c r="G18" s="88">
        <v>11.60913673195942</v>
      </c>
      <c r="H18" s="88">
        <v>0.2743571747591399</v>
      </c>
      <c r="I18" s="88">
        <v>30.954507752185286</v>
      </c>
      <c r="J18" s="88">
        <v>6.007146047342563</v>
      </c>
      <c r="K18" s="88">
        <v>16.19345371020226</v>
      </c>
      <c r="L18" s="88">
        <v>8.536974414598355</v>
      </c>
      <c r="M18" s="88">
        <v>0.21693358004211064</v>
      </c>
      <c r="N18" s="88">
        <v>58.02016206214509</v>
      </c>
      <c r="O18" s="88">
        <v>10.090601671664647</v>
      </c>
      <c r="P18" s="88" t="s">
        <v>184</v>
      </c>
      <c r="Q18" s="32"/>
      <c r="R18" s="32"/>
      <c r="S18" s="32"/>
    </row>
    <row r="19" spans="2:19" ht="12.75" customHeight="1">
      <c r="B19" s="230" t="s">
        <v>178</v>
      </c>
      <c r="C19" s="88">
        <v>24.08281758438078</v>
      </c>
      <c r="D19" s="88">
        <v>12.342882664454795</v>
      </c>
      <c r="E19" s="88">
        <v>1.5631978561857973</v>
      </c>
      <c r="F19" s="88">
        <v>4.325910802016206</v>
      </c>
      <c r="G19" s="88">
        <v>6.249601225036687</v>
      </c>
      <c r="H19" s="88">
        <v>0.20417278121610413</v>
      </c>
      <c r="I19" s="88">
        <v>11.739934919925988</v>
      </c>
      <c r="J19" s="88">
        <v>1.8247942321189305</v>
      </c>
      <c r="K19" s="88">
        <v>4.121738020800102</v>
      </c>
      <c r="L19" s="88">
        <v>5.640273081094876</v>
      </c>
      <c r="M19" s="88">
        <v>0.1531295859120781</v>
      </c>
      <c r="N19" s="88">
        <v>18.267083519428315</v>
      </c>
      <c r="O19" s="88">
        <v>5.809353665539462</v>
      </c>
      <c r="P19" s="88" t="s">
        <v>184</v>
      </c>
      <c r="Q19" s="32"/>
      <c r="R19" s="32"/>
      <c r="S19" s="32"/>
    </row>
    <row r="20" spans="2:19" ht="12.75" customHeight="1">
      <c r="B20" s="196" t="s">
        <v>119</v>
      </c>
      <c r="C20" s="88">
        <v>7.796848082689976</v>
      </c>
      <c r="D20" s="88">
        <v>4.514132584699802</v>
      </c>
      <c r="E20" s="88">
        <v>0.2743571747591399</v>
      </c>
      <c r="F20" s="88">
        <v>1.9555924200854973</v>
      </c>
      <c r="G20" s="88">
        <v>2.2714221910291585</v>
      </c>
      <c r="H20" s="88" t="s">
        <v>184</v>
      </c>
      <c r="I20" s="88">
        <v>3.282715497990174</v>
      </c>
      <c r="J20" s="88">
        <v>0.2488355771071269</v>
      </c>
      <c r="K20" s="88">
        <v>1.3845466726217062</v>
      </c>
      <c r="L20" s="88">
        <v>1.6301920500223315</v>
      </c>
      <c r="M20" s="88" t="s">
        <v>184</v>
      </c>
      <c r="N20" s="88">
        <v>5.834875263191476</v>
      </c>
      <c r="O20" s="88">
        <v>1.9555924200854973</v>
      </c>
      <c r="P20" s="88" t="s">
        <v>184</v>
      </c>
      <c r="Q20" s="32"/>
      <c r="R20" s="32"/>
      <c r="S20" s="32"/>
    </row>
    <row r="21" spans="2:19" ht="12.75" customHeight="1">
      <c r="B21" s="57"/>
      <c r="C21" s="102"/>
      <c r="D21" s="102"/>
      <c r="E21" s="102"/>
      <c r="F21" s="102"/>
      <c r="G21" s="102"/>
      <c r="H21" s="72"/>
      <c r="I21" s="72"/>
      <c r="J21" s="72"/>
      <c r="K21" s="72"/>
      <c r="L21" s="72"/>
      <c r="M21" s="72"/>
      <c r="N21" s="72"/>
      <c r="O21" s="72"/>
      <c r="P21" s="72"/>
      <c r="Q21" s="42"/>
      <c r="R21" s="32"/>
      <c r="S21" s="32"/>
    </row>
    <row r="22" spans="8:19" ht="12.75" customHeight="1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2.75" customHeight="1">
      <c r="B23" s="95" t="s">
        <v>117</v>
      </c>
      <c r="C23" s="10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33"/>
      <c r="R23" s="32"/>
      <c r="S23" s="32"/>
    </row>
    <row r="24" spans="8:19" ht="12.75" customHeight="1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8:19" ht="12.75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180" spans="3:14" ht="12.75">
      <c r="C180" s="9" t="s">
        <v>133</v>
      </c>
      <c r="D180" s="146">
        <v>449675</v>
      </c>
      <c r="E180" s="16">
        <v>230500</v>
      </c>
      <c r="F180" s="100">
        <v>285.4432719631241</v>
      </c>
      <c r="G180" s="16">
        <v>789536090.2500013</v>
      </c>
      <c r="H180" s="100">
        <v>1726.700149584238</v>
      </c>
      <c r="I180" s="16">
        <v>4776052613.750021</v>
      </c>
      <c r="J180" s="16">
        <v>219175</v>
      </c>
      <c r="K180" s="100">
        <v>265.50099055168863</v>
      </c>
      <c r="L180" s="16">
        <v>698294155.2499992</v>
      </c>
      <c r="M180" s="100">
        <v>1119.8445657009233</v>
      </c>
      <c r="N180" s="16">
        <v>2945303192.25</v>
      </c>
    </row>
    <row r="181" spans="3:14" ht="12.75">
      <c r="C181" s="9" t="s">
        <v>166</v>
      </c>
      <c r="D181" s="146">
        <v>59725</v>
      </c>
      <c r="E181" s="16">
        <v>24650</v>
      </c>
      <c r="F181" s="100">
        <v>536.2235285665987</v>
      </c>
      <c r="G181" s="16">
        <v>158614919.75000015</v>
      </c>
      <c r="H181" s="100">
        <v>824.1808722109546</v>
      </c>
      <c r="I181" s="16">
        <v>243792701.99999967</v>
      </c>
      <c r="J181" s="16">
        <v>35075</v>
      </c>
      <c r="K181" s="100">
        <v>448.52322998336837</v>
      </c>
      <c r="L181" s="16">
        <v>188783427.49999997</v>
      </c>
      <c r="M181" s="100">
        <v>505.5931177239256</v>
      </c>
      <c r="N181" s="16">
        <v>212804143.25000012</v>
      </c>
    </row>
    <row r="182" spans="3:14" ht="12.75">
      <c r="C182" s="9" t="s">
        <v>167</v>
      </c>
      <c r="D182" s="146">
        <v>339325</v>
      </c>
      <c r="E182" s="16">
        <v>184025</v>
      </c>
      <c r="F182" s="100">
        <v>248.27838054159324</v>
      </c>
      <c r="G182" s="16">
        <v>548273147.7499988</v>
      </c>
      <c r="H182" s="100">
        <v>1776.4278019290934</v>
      </c>
      <c r="I182" s="16">
        <v>3922885514.9999957</v>
      </c>
      <c r="J182" s="16">
        <v>155300</v>
      </c>
      <c r="K182" s="100">
        <v>221.9054864241254</v>
      </c>
      <c r="L182" s="16">
        <v>413543064.49999857</v>
      </c>
      <c r="M182" s="100">
        <v>1218.4252870787752</v>
      </c>
      <c r="N182" s="16">
        <v>2270657365.0000024</v>
      </c>
    </row>
    <row r="183" spans="3:14" ht="12.75">
      <c r="C183" s="9" t="s">
        <v>144</v>
      </c>
      <c r="D183" s="146">
        <v>34425</v>
      </c>
      <c r="E183" s="16">
        <v>13525</v>
      </c>
      <c r="F183" s="100">
        <v>271.1061367837339</v>
      </c>
      <c r="G183" s="16">
        <v>44000526.000000015</v>
      </c>
      <c r="H183" s="100">
        <v>2405.661136783738</v>
      </c>
      <c r="I183" s="16">
        <v>390438802.5000003</v>
      </c>
      <c r="J183" s="16">
        <v>20900</v>
      </c>
      <c r="K183" s="100">
        <v>247.4129126794263</v>
      </c>
      <c r="L183" s="16">
        <v>62051158.50000002</v>
      </c>
      <c r="M183" s="100">
        <v>1381.0453209728853</v>
      </c>
      <c r="N183" s="16">
        <v>346366166.49999946</v>
      </c>
    </row>
    <row r="184" spans="3:14" ht="12.75">
      <c r="C184" s="9" t="s">
        <v>3</v>
      </c>
      <c r="D184" s="146">
        <v>16200</v>
      </c>
      <c r="E184" s="16">
        <v>8300</v>
      </c>
      <c r="F184" s="100">
        <v>388.0270758032129</v>
      </c>
      <c r="G184" s="16">
        <v>38647496.75</v>
      </c>
      <c r="H184" s="100">
        <v>2198.1485366465877</v>
      </c>
      <c r="I184" s="16">
        <v>218935594.24999994</v>
      </c>
      <c r="J184" s="16">
        <v>7900</v>
      </c>
      <c r="K184" s="100">
        <v>357.76903744725723</v>
      </c>
      <c r="L184" s="16">
        <v>33916504.749999985</v>
      </c>
      <c r="M184" s="100">
        <v>1218.0961761603369</v>
      </c>
      <c r="N184" s="16">
        <v>115475517.5000001</v>
      </c>
    </row>
    <row r="189" spans="3:11" ht="38.25">
      <c r="C189"/>
      <c r="D189" s="24" t="s">
        <v>134</v>
      </c>
      <c r="E189" s="148" t="s">
        <v>100</v>
      </c>
      <c r="F189" s="148" t="s">
        <v>101</v>
      </c>
      <c r="G189" s="148" t="s">
        <v>11</v>
      </c>
      <c r="H189" s="148" t="s">
        <v>12</v>
      </c>
      <c r="I189" s="148" t="s">
        <v>13</v>
      </c>
      <c r="J189" s="148" t="s">
        <v>4</v>
      </c>
      <c r="K189" s="148" t="s">
        <v>13</v>
      </c>
    </row>
    <row r="190" spans="3:11" ht="12.75">
      <c r="C190" t="s">
        <v>134</v>
      </c>
      <c r="D190" s="28">
        <v>449675</v>
      </c>
      <c r="E190" s="28">
        <v>190475</v>
      </c>
      <c r="F190" s="28">
        <v>115625</v>
      </c>
      <c r="G190" s="28">
        <v>59950</v>
      </c>
      <c r="H190" s="28">
        <v>37700</v>
      </c>
      <c r="I190" s="28">
        <v>38350</v>
      </c>
      <c r="J190" s="28">
        <v>7575</v>
      </c>
      <c r="K190" s="28">
        <v>38350</v>
      </c>
    </row>
    <row r="191" spans="3:11" ht="12.75">
      <c r="C191" s="10" t="s">
        <v>166</v>
      </c>
      <c r="D191" s="16">
        <v>59725</v>
      </c>
      <c r="E191" s="16">
        <v>7550</v>
      </c>
      <c r="F191" s="16">
        <v>6275</v>
      </c>
      <c r="G191" s="16">
        <v>5900</v>
      </c>
      <c r="H191" s="16">
        <v>11900</v>
      </c>
      <c r="I191" s="16">
        <v>27650</v>
      </c>
      <c r="J191" s="16">
        <v>450</v>
      </c>
      <c r="K191" s="16">
        <v>29250</v>
      </c>
    </row>
    <row r="192" spans="3:11" ht="12.75">
      <c r="C192" s="10" t="s">
        <v>167</v>
      </c>
      <c r="D192" s="16">
        <v>339325</v>
      </c>
      <c r="E192" s="16">
        <v>166900</v>
      </c>
      <c r="F192" s="16">
        <v>96425</v>
      </c>
      <c r="G192" s="16">
        <v>44625</v>
      </c>
      <c r="H192" s="16">
        <v>19800</v>
      </c>
      <c r="I192" s="16">
        <v>5575</v>
      </c>
      <c r="J192" s="16">
        <v>6000</v>
      </c>
      <c r="K192" s="16">
        <v>8325</v>
      </c>
    </row>
    <row r="193" spans="3:11" ht="12.75">
      <c r="C193" s="10" t="s">
        <v>144</v>
      </c>
      <c r="D193" s="16">
        <v>34425</v>
      </c>
      <c r="E193" s="16">
        <v>13325</v>
      </c>
      <c r="F193" s="16">
        <v>9925</v>
      </c>
      <c r="G193" s="16">
        <v>6125</v>
      </c>
      <c r="H193" s="16">
        <v>3150</v>
      </c>
      <c r="I193" s="16">
        <v>1100</v>
      </c>
      <c r="J193" s="16">
        <v>800</v>
      </c>
      <c r="K193" s="16">
        <v>75</v>
      </c>
    </row>
    <row r="194" spans="3:11" ht="12.75">
      <c r="C194" s="9" t="s">
        <v>3</v>
      </c>
      <c r="D194" s="16">
        <v>16200</v>
      </c>
      <c r="E194" s="16">
        <v>2700</v>
      </c>
      <c r="F194" s="16">
        <v>3000</v>
      </c>
      <c r="G194" s="16">
        <v>3300</v>
      </c>
      <c r="H194" s="16">
        <v>2850</v>
      </c>
      <c r="I194" s="16">
        <v>4025</v>
      </c>
      <c r="J194" s="16">
        <v>325</v>
      </c>
      <c r="K194" s="16">
        <v>700</v>
      </c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4:17" ht="12.75">
      <c r="D220" s="147"/>
      <c r="E220" s="294" t="s">
        <v>163</v>
      </c>
      <c r="F220" s="294"/>
      <c r="G220" s="294"/>
      <c r="H220" s="294"/>
      <c r="I220" s="294"/>
      <c r="J220" s="294"/>
      <c r="K220" s="294"/>
      <c r="L220" s="294"/>
      <c r="M220" s="294"/>
      <c r="N220" s="4"/>
      <c r="O220" s="4"/>
      <c r="P220" s="4"/>
      <c r="Q220" s="4"/>
    </row>
    <row r="221" spans="4:17" ht="12.75">
      <c r="D221" s="82"/>
      <c r="E221" s="147" t="s">
        <v>161</v>
      </c>
      <c r="F221" s="291" t="s">
        <v>125</v>
      </c>
      <c r="G221" s="292"/>
      <c r="H221" s="292"/>
      <c r="I221" s="292"/>
      <c r="J221" s="293"/>
      <c r="K221" s="291" t="s">
        <v>126</v>
      </c>
      <c r="L221" s="292"/>
      <c r="M221" s="292"/>
      <c r="N221" s="4"/>
      <c r="O221" s="4"/>
      <c r="P221" s="4"/>
      <c r="Q221" s="4"/>
    </row>
    <row r="222" spans="4:17" ht="76.5">
      <c r="D222" s="9"/>
      <c r="E222" s="147" t="s">
        <v>161</v>
      </c>
      <c r="F222" s="20" t="s">
        <v>25</v>
      </c>
      <c r="G222" s="20" t="s">
        <v>164</v>
      </c>
      <c r="H222" s="20" t="s">
        <v>165</v>
      </c>
      <c r="I222" s="20" t="s">
        <v>1</v>
      </c>
      <c r="J222" s="20" t="s">
        <v>2</v>
      </c>
      <c r="K222" s="20" t="s">
        <v>25</v>
      </c>
      <c r="L222" s="20" t="s">
        <v>164</v>
      </c>
      <c r="M222" s="98" t="s">
        <v>165</v>
      </c>
      <c r="N222" s="4"/>
      <c r="O222" s="4"/>
      <c r="P222" s="4"/>
      <c r="Q222" s="4"/>
    </row>
    <row r="223" spans="4:17" ht="12.75">
      <c r="D223" s="9" t="s">
        <v>133</v>
      </c>
      <c r="E223" s="146">
        <v>449675</v>
      </c>
      <c r="F223" s="16">
        <v>230500</v>
      </c>
      <c r="G223" s="100">
        <v>285.4432719631241</v>
      </c>
      <c r="H223" s="16">
        <v>789536090.2500013</v>
      </c>
      <c r="I223" s="100">
        <v>1726.700149584238</v>
      </c>
      <c r="J223" s="16">
        <v>4776052613.750021</v>
      </c>
      <c r="K223" s="16">
        <v>219175</v>
      </c>
      <c r="L223" s="100">
        <v>265.50099055168863</v>
      </c>
      <c r="M223" s="29">
        <v>698294155.2499992</v>
      </c>
      <c r="N223" s="4"/>
      <c r="O223" s="4"/>
      <c r="P223" s="4"/>
      <c r="Q223" s="4"/>
    </row>
    <row r="224" spans="4:17" ht="12.75">
      <c r="D224" s="9" t="s">
        <v>166</v>
      </c>
      <c r="E224" s="146">
        <v>59725</v>
      </c>
      <c r="F224" s="16">
        <v>24650</v>
      </c>
      <c r="G224" s="100">
        <v>536.2235285665987</v>
      </c>
      <c r="H224" s="16">
        <v>158614919.75000015</v>
      </c>
      <c r="I224" s="100">
        <v>824.1808722109546</v>
      </c>
      <c r="J224" s="16">
        <v>243792701.99999967</v>
      </c>
      <c r="K224" s="16">
        <v>35075</v>
      </c>
      <c r="L224" s="100">
        <v>448.52322998336837</v>
      </c>
      <c r="M224" s="29">
        <v>188783427.49999997</v>
      </c>
      <c r="N224" s="4"/>
      <c r="O224" s="4"/>
      <c r="P224" s="4"/>
      <c r="Q224" s="4"/>
    </row>
    <row r="225" spans="4:17" ht="12.75">
      <c r="D225" s="9" t="s">
        <v>167</v>
      </c>
      <c r="E225" s="146">
        <v>339325</v>
      </c>
      <c r="F225" s="16">
        <v>184025</v>
      </c>
      <c r="G225" s="100">
        <v>248.27838054159324</v>
      </c>
      <c r="H225" s="16">
        <v>548273147.7499988</v>
      </c>
      <c r="I225" s="100">
        <v>1776.4278019290934</v>
      </c>
      <c r="J225" s="16">
        <v>3922885514.9999957</v>
      </c>
      <c r="K225" s="16">
        <v>155300</v>
      </c>
      <c r="L225" s="100">
        <v>221.9054864241254</v>
      </c>
      <c r="M225" s="29">
        <v>413543064.49999857</v>
      </c>
      <c r="N225" s="4"/>
      <c r="O225" s="4"/>
      <c r="P225" s="4"/>
      <c r="Q225" s="4"/>
    </row>
    <row r="226" spans="4:17" ht="12.75">
      <c r="D226" s="9" t="s">
        <v>144</v>
      </c>
      <c r="E226" s="146">
        <v>34425</v>
      </c>
      <c r="F226" s="16">
        <v>13525</v>
      </c>
      <c r="G226" s="100">
        <v>271.1061367837339</v>
      </c>
      <c r="H226" s="16">
        <v>44000526.000000015</v>
      </c>
      <c r="I226" s="100">
        <v>2405.661136783738</v>
      </c>
      <c r="J226" s="16">
        <v>390438802.5000003</v>
      </c>
      <c r="K226" s="16">
        <v>20900</v>
      </c>
      <c r="L226" s="100">
        <v>247.4129126794263</v>
      </c>
      <c r="M226" s="29">
        <v>62051158.50000002</v>
      </c>
      <c r="N226" s="4"/>
      <c r="O226" s="4"/>
      <c r="P226" s="4"/>
      <c r="Q226" s="4"/>
    </row>
    <row r="227" spans="4:17" ht="12.75">
      <c r="D227" s="9" t="s">
        <v>3</v>
      </c>
      <c r="E227" s="146">
        <v>16200</v>
      </c>
      <c r="F227" s="16">
        <v>8300</v>
      </c>
      <c r="G227" s="100">
        <v>388.0270758032129</v>
      </c>
      <c r="H227" s="16">
        <v>38647496.75</v>
      </c>
      <c r="I227" s="100">
        <v>2198.1485366465877</v>
      </c>
      <c r="J227" s="16">
        <v>218935594.24999994</v>
      </c>
      <c r="K227" s="16">
        <v>7900</v>
      </c>
      <c r="L227" s="100">
        <v>357.76903744725723</v>
      </c>
      <c r="M227" s="29">
        <v>33916504.749999985</v>
      </c>
      <c r="N227" s="4"/>
      <c r="O227" s="4"/>
      <c r="P227" s="4"/>
      <c r="Q227" s="4"/>
    </row>
    <row r="228" spans="4:17" ht="12.75">
      <c r="D228"/>
      <c r="E228"/>
      <c r="F228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/>
      <c r="E229"/>
      <c r="F229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8" t="s">
        <v>99</v>
      </c>
      <c r="E230"/>
      <c r="F230"/>
      <c r="G230" s="11"/>
      <c r="H230" s="11"/>
      <c r="I230" s="11"/>
      <c r="J230" s="11"/>
      <c r="K230" s="11"/>
      <c r="L230" s="11"/>
      <c r="M230" s="11"/>
      <c r="N230" s="4"/>
      <c r="O230" s="4"/>
      <c r="P230" s="4"/>
      <c r="Q230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4:17" ht="76.5">
      <c r="D239" s="149" t="s">
        <v>25</v>
      </c>
      <c r="E239" s="20" t="s">
        <v>164</v>
      </c>
      <c r="F239" s="20" t="s">
        <v>165</v>
      </c>
      <c r="G239" s="20" t="s">
        <v>1</v>
      </c>
      <c r="H239" s="20" t="s">
        <v>2</v>
      </c>
      <c r="I239" s="20" t="s">
        <v>25</v>
      </c>
      <c r="J239" s="20" t="s">
        <v>164</v>
      </c>
      <c r="K239" s="20" t="s">
        <v>165</v>
      </c>
      <c r="L239" s="20" t="s">
        <v>1</v>
      </c>
      <c r="M239" s="98" t="s">
        <v>2</v>
      </c>
      <c r="N239" s="4"/>
      <c r="O239" s="4"/>
      <c r="P239" s="4"/>
      <c r="Q239" s="4"/>
    </row>
    <row r="240" spans="4:17" ht="12.75">
      <c r="D240" s="16">
        <v>24650</v>
      </c>
      <c r="E240" s="100">
        <v>536.2235285665987</v>
      </c>
      <c r="F240" s="16">
        <v>158614919.75000015</v>
      </c>
      <c r="G240" s="100">
        <v>824.1808722109546</v>
      </c>
      <c r="H240" s="16">
        <v>243792701.99999967</v>
      </c>
      <c r="I240" s="100">
        <v>35075</v>
      </c>
      <c r="J240" s="100">
        <v>448.52322998336837</v>
      </c>
      <c r="K240" s="16">
        <v>188783427.49999997</v>
      </c>
      <c r="L240" s="100">
        <v>505.5931177239256</v>
      </c>
      <c r="M240" s="29">
        <v>212804143.25000012</v>
      </c>
      <c r="N240" s="4"/>
      <c r="O240" s="4"/>
      <c r="P240" s="4"/>
      <c r="Q240" s="4"/>
    </row>
    <row r="241" spans="4:17" ht="12.75">
      <c r="D241" s="16">
        <v>2925</v>
      </c>
      <c r="E241" s="100">
        <v>392.7269230769229</v>
      </c>
      <c r="F241" s="16">
        <v>13784715.000000002</v>
      </c>
      <c r="G241" s="100">
        <v>488.3403774928775</v>
      </c>
      <c r="H241" s="16">
        <v>17140747.25</v>
      </c>
      <c r="I241" s="16">
        <v>3575</v>
      </c>
      <c r="J241" s="100">
        <v>378.4811305361304</v>
      </c>
      <c r="K241" s="16">
        <v>16236840.499999998</v>
      </c>
      <c r="L241" s="100">
        <v>388.75444638694637</v>
      </c>
      <c r="M241" s="29">
        <v>16677565.74999999</v>
      </c>
      <c r="N241" s="4"/>
      <c r="O241" s="4"/>
      <c r="P241" s="4"/>
      <c r="Q241" s="4"/>
    </row>
    <row r="242" spans="4:17" ht="12.75">
      <c r="D242" s="16">
        <v>7775</v>
      </c>
      <c r="E242" s="100">
        <v>522.8563236870309</v>
      </c>
      <c r="F242" s="16">
        <v>48782494.99999995</v>
      </c>
      <c r="G242" s="100">
        <v>714.7869185423368</v>
      </c>
      <c r="H242" s="16">
        <v>66689619.50000001</v>
      </c>
      <c r="I242" s="16">
        <v>14950</v>
      </c>
      <c r="J242" s="100">
        <v>473.02460005574125</v>
      </c>
      <c r="K242" s="16">
        <v>84860613.25000006</v>
      </c>
      <c r="L242" s="100">
        <v>544.5858012820506</v>
      </c>
      <c r="M242" s="29">
        <v>97698692.75</v>
      </c>
      <c r="N242" s="4"/>
      <c r="O242" s="4"/>
      <c r="P242" s="4"/>
      <c r="Q242" s="4"/>
    </row>
    <row r="243" spans="4:17" ht="12.75">
      <c r="D243" s="16">
        <v>13800</v>
      </c>
      <c r="E243" s="100">
        <v>575.2609978864737</v>
      </c>
      <c r="F243" s="16">
        <v>95263221.24999997</v>
      </c>
      <c r="G243" s="100">
        <v>961.1086684782605</v>
      </c>
      <c r="H243" s="16">
        <v>159159595.4999998</v>
      </c>
      <c r="I243" s="16">
        <v>16375</v>
      </c>
      <c r="J243" s="100">
        <v>442.9653918575062</v>
      </c>
      <c r="K243" s="16">
        <v>87042699.49999999</v>
      </c>
      <c r="L243" s="100">
        <v>497.631605597964</v>
      </c>
      <c r="M243" s="29">
        <v>97784610.5</v>
      </c>
      <c r="N243" s="4"/>
      <c r="O243" s="4"/>
      <c r="P243" s="4"/>
      <c r="Q243" s="4"/>
    </row>
    <row r="244" spans="4:17" ht="12.75">
      <c r="D244" s="16">
        <v>150</v>
      </c>
      <c r="E244" s="100">
        <v>435.82694444444445</v>
      </c>
      <c r="F244" s="16">
        <v>784488.5</v>
      </c>
      <c r="G244" s="100">
        <v>445.9665277777778</v>
      </c>
      <c r="H244" s="16">
        <v>802739.75</v>
      </c>
      <c r="I244" s="16">
        <v>175</v>
      </c>
      <c r="J244" s="100">
        <v>306.32107142857143</v>
      </c>
      <c r="K244" s="16">
        <v>643274.25</v>
      </c>
      <c r="L244" s="100">
        <v>306.32107142857143</v>
      </c>
      <c r="M244" s="29">
        <v>643274.25</v>
      </c>
      <c r="N244" s="4"/>
      <c r="O244" s="4"/>
      <c r="P244" s="4"/>
      <c r="Q244" s="4"/>
    </row>
    <row r="245" spans="4:17" ht="12.75">
      <c r="D245" s="16">
        <v>22225</v>
      </c>
      <c r="E245" s="100">
        <v>550.860998312711</v>
      </c>
      <c r="F245" s="16">
        <v>146914628.24999997</v>
      </c>
      <c r="G245" s="100">
        <v>855.3845125609315</v>
      </c>
      <c r="H245" s="16">
        <v>228131049.49999985</v>
      </c>
      <c r="I245" s="16">
        <v>33275</v>
      </c>
      <c r="J245" s="100">
        <v>456.18639619333806</v>
      </c>
      <c r="K245" s="16">
        <v>182155228.00000006</v>
      </c>
      <c r="L245" s="100">
        <v>516.3378255697475</v>
      </c>
      <c r="M245" s="29">
        <v>206173693.75</v>
      </c>
      <c r="N245" s="4"/>
      <c r="O245" s="4"/>
      <c r="P245" s="4"/>
      <c r="Q245" s="4"/>
    </row>
    <row r="246" spans="4:17" ht="12.75">
      <c r="D246" s="16">
        <v>2425</v>
      </c>
      <c r="E246" s="100">
        <v>402.0718728522335</v>
      </c>
      <c r="F246" s="16">
        <v>11700291.500000006</v>
      </c>
      <c r="G246" s="100">
        <v>538.2011168384881</v>
      </c>
      <c r="H246" s="16">
        <v>15661652.499999996</v>
      </c>
      <c r="I246" s="16">
        <v>1800</v>
      </c>
      <c r="J246" s="100">
        <v>306.861087962963</v>
      </c>
      <c r="K246" s="16">
        <v>6628199.5</v>
      </c>
      <c r="L246" s="100">
        <v>306.9652546296296</v>
      </c>
      <c r="M246" s="29">
        <v>6630449.5</v>
      </c>
      <c r="N246" s="4"/>
      <c r="O246" s="4"/>
      <c r="P246" s="4"/>
      <c r="Q246" s="4"/>
    </row>
    <row r="247" spans="4:17" ht="12.75">
      <c r="D247" s="16">
        <v>0</v>
      </c>
      <c r="E247" s="100" t="s">
        <v>132</v>
      </c>
      <c r="F247" s="16" t="s">
        <v>132</v>
      </c>
      <c r="G247" s="100" t="s">
        <v>132</v>
      </c>
      <c r="H247" s="16" t="s">
        <v>132</v>
      </c>
      <c r="I247" s="16">
        <v>0</v>
      </c>
      <c r="J247" s="100" t="s">
        <v>132</v>
      </c>
      <c r="K247" s="16" t="s">
        <v>132</v>
      </c>
      <c r="L247" s="100" t="s">
        <v>132</v>
      </c>
      <c r="M247" s="29" t="s">
        <v>132</v>
      </c>
      <c r="N247" s="4"/>
      <c r="O247" s="4"/>
      <c r="P247" s="4"/>
      <c r="Q247" s="4"/>
    </row>
    <row r="248" spans="4:17" ht="12.75">
      <c r="D248" s="11"/>
      <c r="E248" s="11"/>
      <c r="F248" s="25">
        <v>18300.6</v>
      </c>
      <c r="G248" s="11"/>
      <c r="H248" s="25">
        <v>941529.28</v>
      </c>
      <c r="I248" s="11"/>
      <c r="J248" s="11"/>
      <c r="K248" s="25">
        <v>16650.8</v>
      </c>
      <c r="L248" s="11"/>
      <c r="M248" s="29">
        <v>173978.47</v>
      </c>
      <c r="N248" s="4"/>
      <c r="O248" s="4"/>
      <c r="P248" s="4"/>
      <c r="Q248" s="4"/>
    </row>
    <row r="249" spans="4:17" ht="12.75">
      <c r="D249" s="11"/>
      <c r="E249" s="11"/>
      <c r="F249" s="16">
        <v>68.15</v>
      </c>
      <c r="G249" s="11"/>
      <c r="H249" s="16">
        <v>68.15</v>
      </c>
      <c r="I249" s="11"/>
      <c r="J249" s="11"/>
      <c r="K249" s="16">
        <v>13.31</v>
      </c>
      <c r="L249" s="11"/>
      <c r="M249" s="29">
        <v>13.31</v>
      </c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4:17" ht="76.5">
      <c r="D255" s="20" t="s">
        <v>25</v>
      </c>
      <c r="E255" s="20" t="s">
        <v>164</v>
      </c>
      <c r="F255" s="20" t="s">
        <v>165</v>
      </c>
      <c r="G255" s="20" t="s">
        <v>1</v>
      </c>
      <c r="H255" s="20" t="s">
        <v>2</v>
      </c>
      <c r="I255" s="20" t="s">
        <v>25</v>
      </c>
      <c r="J255" s="20" t="s">
        <v>164</v>
      </c>
      <c r="K255" s="20" t="s">
        <v>165</v>
      </c>
      <c r="L255" s="20" t="s">
        <v>1</v>
      </c>
      <c r="M255" s="20" t="s">
        <v>2</v>
      </c>
      <c r="N255" s="4"/>
      <c r="O255" s="4"/>
      <c r="P255" s="4"/>
      <c r="Q255" s="4"/>
    </row>
    <row r="256" spans="4:17" ht="12.75">
      <c r="D256" s="16">
        <v>184025</v>
      </c>
      <c r="E256" s="100">
        <v>248.27838054159324</v>
      </c>
      <c r="F256" s="16">
        <v>548273147.7499988</v>
      </c>
      <c r="G256" s="100">
        <v>1776.4278019290934</v>
      </c>
      <c r="H256" s="16">
        <v>3922885514.9999957</v>
      </c>
      <c r="I256" s="16">
        <v>155300</v>
      </c>
      <c r="J256" s="100">
        <v>221.9054864241254</v>
      </c>
      <c r="K256" s="16">
        <v>413543064.49999857</v>
      </c>
      <c r="L256" s="100">
        <v>1218.4252870787752</v>
      </c>
      <c r="M256" s="16">
        <v>2270657365.0000024</v>
      </c>
      <c r="N256" s="4"/>
      <c r="O256" s="4"/>
      <c r="P256" s="4"/>
      <c r="Q256" s="4"/>
    </row>
    <row r="257" spans="4:17" ht="12.75">
      <c r="D257" s="16">
        <v>56475</v>
      </c>
      <c r="E257" s="100">
        <v>203.4933469824405</v>
      </c>
      <c r="F257" s="16">
        <v>137907441.25000054</v>
      </c>
      <c r="G257" s="100">
        <v>1140.0102490039828</v>
      </c>
      <c r="H257" s="16">
        <v>772584945.7499998</v>
      </c>
      <c r="I257" s="16">
        <v>45200</v>
      </c>
      <c r="J257" s="100">
        <v>197.67877535029464</v>
      </c>
      <c r="K257" s="16">
        <v>107220967.74999991</v>
      </c>
      <c r="L257" s="100">
        <v>1002.7321792035389</v>
      </c>
      <c r="M257" s="16">
        <v>543881934.0000006</v>
      </c>
      <c r="N257" s="4"/>
      <c r="O257" s="4"/>
      <c r="P257" s="4"/>
      <c r="Q257" s="4"/>
    </row>
    <row r="258" spans="4:17" ht="12.75">
      <c r="D258" s="16">
        <v>84425</v>
      </c>
      <c r="E258" s="100">
        <v>247.74436235317387</v>
      </c>
      <c r="F258" s="16">
        <v>250989813.49999988</v>
      </c>
      <c r="G258" s="100">
        <v>1595.1224516336022</v>
      </c>
      <c r="H258" s="16">
        <v>1616018555.7500038</v>
      </c>
      <c r="I258" s="16">
        <v>72325</v>
      </c>
      <c r="J258" s="100">
        <v>233.95871557783158</v>
      </c>
      <c r="K258" s="16">
        <v>203052769.2499999</v>
      </c>
      <c r="L258" s="100">
        <v>1226.9623309136944</v>
      </c>
      <c r="M258" s="16">
        <v>1064880607.0000014</v>
      </c>
      <c r="N258" s="4"/>
      <c r="O258" s="4"/>
      <c r="P258" s="4"/>
      <c r="Q258" s="4"/>
    </row>
    <row r="259" spans="4:17" ht="12.75">
      <c r="D259" s="16">
        <v>42975</v>
      </c>
      <c r="E259" s="100">
        <v>308.12022833042454</v>
      </c>
      <c r="F259" s="16">
        <v>158897601.7499999</v>
      </c>
      <c r="G259" s="100">
        <v>2953.6387133992607</v>
      </c>
      <c r="H259" s="16">
        <v>1523191484.5000012</v>
      </c>
      <c r="I259" s="16">
        <v>37550</v>
      </c>
      <c r="J259" s="100">
        <v>227.7786173990234</v>
      </c>
      <c r="K259" s="16">
        <v>102637044.99999997</v>
      </c>
      <c r="L259" s="100">
        <v>1462.3676226142932</v>
      </c>
      <c r="M259" s="16">
        <v>658942850.749999</v>
      </c>
      <c r="N259" s="4"/>
      <c r="O259" s="4"/>
      <c r="P259" s="4"/>
      <c r="Q259" s="4"/>
    </row>
    <row r="260" spans="4:17" ht="12.75">
      <c r="D260" s="16">
        <v>150</v>
      </c>
      <c r="E260" s="100">
        <v>265.71736111111113</v>
      </c>
      <c r="F260" s="16">
        <v>478291.25</v>
      </c>
      <c r="G260" s="100">
        <v>6161.405</v>
      </c>
      <c r="H260" s="16">
        <v>11090529</v>
      </c>
      <c r="I260" s="16">
        <v>225</v>
      </c>
      <c r="J260" s="100">
        <v>234.17870370370372</v>
      </c>
      <c r="K260" s="16">
        <v>632282.5</v>
      </c>
      <c r="L260" s="100">
        <v>1093.323425925926</v>
      </c>
      <c r="M260" s="16">
        <v>2951973.25</v>
      </c>
      <c r="N260" s="4"/>
      <c r="O260" s="4"/>
      <c r="P260" s="4"/>
      <c r="Q260" s="4"/>
    </row>
    <row r="261" spans="4:17" ht="12.75">
      <c r="D261" s="16">
        <v>136925</v>
      </c>
      <c r="E261" s="100">
        <v>263.6864821069931</v>
      </c>
      <c r="F261" s="16">
        <v>433263258.74999976</v>
      </c>
      <c r="G261" s="100">
        <v>1976.6681026717833</v>
      </c>
      <c r="H261" s="16">
        <v>3247863359.4999976</v>
      </c>
      <c r="I261" s="16">
        <v>137100</v>
      </c>
      <c r="J261" s="100">
        <v>226.68239894845613</v>
      </c>
      <c r="K261" s="16">
        <v>372937882.74999917</v>
      </c>
      <c r="L261" s="100">
        <v>1256.1956368526598</v>
      </c>
      <c r="M261" s="16">
        <v>2066693061.7500017</v>
      </c>
      <c r="N261" s="4"/>
      <c r="O261" s="4"/>
      <c r="P261" s="4"/>
      <c r="Q261" s="4"/>
    </row>
    <row r="262" spans="4:17" ht="12.75">
      <c r="D262" s="16">
        <v>47025</v>
      </c>
      <c r="E262" s="100">
        <v>203.43522638667338</v>
      </c>
      <c r="F262" s="16">
        <v>114798498.25000013</v>
      </c>
      <c r="G262" s="100">
        <v>1194.2643022328525</v>
      </c>
      <c r="H262" s="16">
        <v>673923345.7500001</v>
      </c>
      <c r="I262" s="16">
        <v>18175</v>
      </c>
      <c r="J262" s="100">
        <v>185.93042870242985</v>
      </c>
      <c r="K262" s="16">
        <v>40551426.49999993</v>
      </c>
      <c r="L262" s="100">
        <v>933.611612792297</v>
      </c>
      <c r="M262" s="16">
        <v>203620692.7500002</v>
      </c>
      <c r="N262" s="4"/>
      <c r="O262" s="4"/>
      <c r="P262" s="4"/>
      <c r="Q262" s="4"/>
    </row>
    <row r="263" spans="4:17" ht="12.75">
      <c r="D263" s="16">
        <v>75</v>
      </c>
      <c r="E263" s="100">
        <v>234.87861111111113</v>
      </c>
      <c r="F263" s="16">
        <v>211390.75</v>
      </c>
      <c r="G263" s="100">
        <v>1220.8997222222222</v>
      </c>
      <c r="H263" s="16">
        <v>1098809.75</v>
      </c>
      <c r="I263" s="16">
        <v>25</v>
      </c>
      <c r="J263" s="100">
        <v>179.18416666666667</v>
      </c>
      <c r="K263" s="16">
        <v>53755.25</v>
      </c>
      <c r="L263" s="100">
        <v>1145.3683333333333</v>
      </c>
      <c r="M263" s="16">
        <v>343610.5</v>
      </c>
      <c r="N263" s="4"/>
      <c r="O263" s="4"/>
      <c r="P263" s="4"/>
      <c r="Q263" s="4"/>
    </row>
    <row r="264" spans="4:17" ht="12.75">
      <c r="D264" s="11"/>
      <c r="E264" s="11"/>
      <c r="F264" s="25">
        <v>15678.43</v>
      </c>
      <c r="G264" s="21"/>
      <c r="H264" s="25">
        <v>2687081.54</v>
      </c>
      <c r="I264" s="11"/>
      <c r="J264" s="11"/>
      <c r="K264" s="25">
        <v>21795.57</v>
      </c>
      <c r="L264" s="11"/>
      <c r="M264" s="16">
        <v>597902.99</v>
      </c>
      <c r="N264" s="4"/>
      <c r="O264" s="4"/>
      <c r="P264" s="4"/>
      <c r="Q264" s="4"/>
    </row>
    <row r="265" spans="4:17" ht="12.75">
      <c r="D265" s="11"/>
      <c r="E265" s="11"/>
      <c r="F265" s="16">
        <v>13.31</v>
      </c>
      <c r="G265" s="11"/>
      <c r="H265" s="16">
        <v>152.45</v>
      </c>
      <c r="I265" s="11"/>
      <c r="J265" s="11"/>
      <c r="K265" s="16">
        <v>7.53</v>
      </c>
      <c r="L265" s="11"/>
      <c r="M265" s="16">
        <v>457.54</v>
      </c>
      <c r="N265" s="4"/>
      <c r="O265" s="4"/>
      <c r="P265" s="4"/>
      <c r="Q265" s="4"/>
    </row>
    <row r="266" spans="4:17" ht="12.75">
      <c r="D266" s="11"/>
      <c r="E266" s="11"/>
      <c r="F266" s="16"/>
      <c r="G266" s="11"/>
      <c r="H266" s="16"/>
      <c r="I266" s="11"/>
      <c r="J266" s="11"/>
      <c r="K266" s="16"/>
      <c r="L266" s="11"/>
      <c r="M266" s="16"/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4:17" ht="76.5">
      <c r="D272" s="20" t="s">
        <v>25</v>
      </c>
      <c r="E272" s="20" t="s">
        <v>164</v>
      </c>
      <c r="F272" s="20" t="s">
        <v>165</v>
      </c>
      <c r="G272" s="20" t="s">
        <v>1</v>
      </c>
      <c r="H272" s="20" t="s">
        <v>2</v>
      </c>
      <c r="I272" s="20" t="s">
        <v>25</v>
      </c>
      <c r="J272" s="20" t="s">
        <v>164</v>
      </c>
      <c r="K272" s="20" t="s">
        <v>165</v>
      </c>
      <c r="L272" s="20" t="s">
        <v>1</v>
      </c>
      <c r="M272" s="20" t="s">
        <v>2</v>
      </c>
      <c r="N272" s="4"/>
      <c r="O272" s="4"/>
      <c r="P272" s="4"/>
      <c r="Q272" s="4"/>
    </row>
    <row r="273" spans="4:17" ht="12.75">
      <c r="D273" s="16">
        <v>8300</v>
      </c>
      <c r="E273" s="16">
        <v>388.0270758032129</v>
      </c>
      <c r="F273" s="16">
        <v>38647496.75</v>
      </c>
      <c r="G273" s="16">
        <v>2198.1485366465877</v>
      </c>
      <c r="H273" s="16">
        <v>218935594.24999994</v>
      </c>
      <c r="I273" s="16">
        <v>7900</v>
      </c>
      <c r="J273" s="16">
        <v>357.76903744725723</v>
      </c>
      <c r="K273" s="16">
        <v>33916504.749999985</v>
      </c>
      <c r="L273" s="16">
        <v>1218.0961761603369</v>
      </c>
      <c r="M273" s="16">
        <v>115475517.5000001</v>
      </c>
      <c r="N273" s="4"/>
      <c r="O273" s="4"/>
      <c r="P273" s="4"/>
      <c r="Q273" s="4"/>
    </row>
    <row r="274" spans="4:17" ht="12.75">
      <c r="D274" s="16">
        <v>50</v>
      </c>
      <c r="E274" s="16">
        <v>349.5316666666667</v>
      </c>
      <c r="F274" s="16">
        <v>209719</v>
      </c>
      <c r="G274" s="16">
        <v>1166.5370833333334</v>
      </c>
      <c r="H274" s="16">
        <v>699922.25</v>
      </c>
      <c r="I274" s="16">
        <v>450</v>
      </c>
      <c r="J274" s="16">
        <v>367.6561574074074</v>
      </c>
      <c r="K274" s="16">
        <v>1985343.25</v>
      </c>
      <c r="L274" s="16">
        <v>588.5738425925927</v>
      </c>
      <c r="M274" s="16">
        <v>3178298.75</v>
      </c>
      <c r="N274" s="4"/>
      <c r="O274" s="4"/>
      <c r="P274" s="4"/>
      <c r="Q274" s="4"/>
    </row>
    <row r="275" spans="4:17" ht="12.75">
      <c r="D275" s="16">
        <v>550</v>
      </c>
      <c r="E275" s="16">
        <v>455.01151515151514</v>
      </c>
      <c r="F275" s="16">
        <v>3003076</v>
      </c>
      <c r="G275" s="16">
        <v>781.751060606061</v>
      </c>
      <c r="H275" s="16">
        <v>5159557</v>
      </c>
      <c r="I275" s="16">
        <v>2750</v>
      </c>
      <c r="J275" s="16">
        <v>419.8455075757577</v>
      </c>
      <c r="K275" s="16">
        <v>13854901.75</v>
      </c>
      <c r="L275" s="16">
        <v>736.2802121212119</v>
      </c>
      <c r="M275" s="16">
        <v>24297247.00000001</v>
      </c>
      <c r="N275" s="4"/>
      <c r="O275" s="4"/>
      <c r="P275" s="4"/>
      <c r="Q275" s="4"/>
    </row>
    <row r="276" spans="4:17" ht="12.75">
      <c r="D276" s="16">
        <v>6300</v>
      </c>
      <c r="E276" s="16">
        <v>408.9993022486773</v>
      </c>
      <c r="F276" s="16">
        <v>30920347.25000001</v>
      </c>
      <c r="G276" s="16">
        <v>2379.1459920634898</v>
      </c>
      <c r="H276" s="16">
        <v>179863437.00000006</v>
      </c>
      <c r="I276" s="16">
        <v>4150</v>
      </c>
      <c r="J276" s="16">
        <v>336.019939759036</v>
      </c>
      <c r="K276" s="16">
        <v>16733792.999999998</v>
      </c>
      <c r="L276" s="16">
        <v>1486.5673192771085</v>
      </c>
      <c r="M276" s="16">
        <v>74031052.50000003</v>
      </c>
      <c r="N276" s="4"/>
      <c r="O276" s="4"/>
      <c r="P276" s="4"/>
      <c r="Q276" s="4"/>
    </row>
    <row r="277" spans="4:17" ht="12.75">
      <c r="D277" s="16">
        <v>1400</v>
      </c>
      <c r="E277" s="16">
        <v>268.71157738095246</v>
      </c>
      <c r="F277" s="16">
        <v>4514354.5</v>
      </c>
      <c r="G277" s="16">
        <v>1976.9451190476188</v>
      </c>
      <c r="H277" s="16">
        <v>33212677.999999993</v>
      </c>
      <c r="I277" s="16">
        <v>550</v>
      </c>
      <c r="J277" s="16">
        <v>203.404053030303</v>
      </c>
      <c r="K277" s="16">
        <v>1342466.75</v>
      </c>
      <c r="L277" s="16">
        <v>2116.5029166666664</v>
      </c>
      <c r="M277" s="16">
        <v>13968919.250000004</v>
      </c>
      <c r="N277" s="4"/>
      <c r="O277" s="4"/>
      <c r="P277" s="4"/>
      <c r="Q277" s="4"/>
    </row>
    <row r="278" spans="4:17" ht="12.75">
      <c r="D278" s="16">
        <v>8225</v>
      </c>
      <c r="E278" s="16">
        <v>387.3001646403242</v>
      </c>
      <c r="F278" s="16">
        <v>38226526.25</v>
      </c>
      <c r="G278" s="16">
        <v>2213.0443617021283</v>
      </c>
      <c r="H278" s="16">
        <v>218427478.49999997</v>
      </c>
      <c r="I278" s="16">
        <v>7550</v>
      </c>
      <c r="J278" s="16">
        <v>363.2303394039732</v>
      </c>
      <c r="K278" s="16">
        <v>32908668.749999985</v>
      </c>
      <c r="L278" s="16">
        <v>1251.7392328918318</v>
      </c>
      <c r="M278" s="16">
        <v>113407574.5000001</v>
      </c>
      <c r="N278" s="4"/>
      <c r="O278" s="4"/>
      <c r="P278" s="4"/>
      <c r="Q278" s="4"/>
    </row>
    <row r="279" spans="4:17" ht="12.75">
      <c r="D279" s="16">
        <v>75</v>
      </c>
      <c r="E279" s="16">
        <v>467.745</v>
      </c>
      <c r="F279" s="16">
        <v>420970.5</v>
      </c>
      <c r="G279" s="16">
        <v>564.5730555555556</v>
      </c>
      <c r="H279" s="16">
        <v>508115.75</v>
      </c>
      <c r="I279" s="16">
        <v>325</v>
      </c>
      <c r="J279" s="16">
        <v>231.3688461538461</v>
      </c>
      <c r="K279" s="16">
        <v>902338.5</v>
      </c>
      <c r="L279" s="16">
        <v>490.90910256410245</v>
      </c>
      <c r="M279" s="16">
        <v>1914545.5</v>
      </c>
      <c r="N279" s="4"/>
      <c r="O279" s="4"/>
      <c r="P279" s="4"/>
      <c r="Q279" s="4"/>
    </row>
    <row r="280" spans="4:17" ht="12.75">
      <c r="D280" s="16">
        <v>0</v>
      </c>
      <c r="E280" s="16" t="s">
        <v>132</v>
      </c>
      <c r="F280" s="16" t="s">
        <v>132</v>
      </c>
      <c r="G280" s="16" t="s">
        <v>132</v>
      </c>
      <c r="H280" s="16" t="s">
        <v>132</v>
      </c>
      <c r="I280" s="16">
        <v>25</v>
      </c>
      <c r="J280" s="16">
        <v>351.6583333333333</v>
      </c>
      <c r="K280" s="16">
        <v>105497.5</v>
      </c>
      <c r="L280" s="16">
        <v>511.325</v>
      </c>
      <c r="M280" s="16">
        <v>153397.5</v>
      </c>
      <c r="N280" s="4"/>
      <c r="O280" s="4"/>
      <c r="P280" s="4"/>
      <c r="Q280" s="4"/>
    </row>
    <row r="281" spans="4:17" ht="12.75">
      <c r="D281" s="11"/>
      <c r="E281" s="11"/>
      <c r="F281" s="25">
        <v>23280.08</v>
      </c>
      <c r="G281" s="11"/>
      <c r="H281" s="25">
        <v>785155.62</v>
      </c>
      <c r="I281" s="11"/>
      <c r="J281" s="11"/>
      <c r="K281" s="25">
        <v>15091.56</v>
      </c>
      <c r="L281" s="11"/>
      <c r="M281" s="16">
        <v>333259.09</v>
      </c>
      <c r="N281" s="4"/>
      <c r="O281" s="4"/>
      <c r="P281" s="4"/>
      <c r="Q281" s="4"/>
    </row>
    <row r="282" spans="4:17" ht="12.75">
      <c r="D282" s="11"/>
      <c r="E282" s="11"/>
      <c r="F282" s="16">
        <v>61.78</v>
      </c>
      <c r="G282" s="11"/>
      <c r="H282" s="16">
        <v>2900.22</v>
      </c>
      <c r="I282" s="11"/>
      <c r="J282" s="11"/>
      <c r="K282" s="16">
        <v>125.05</v>
      </c>
      <c r="L282" s="11"/>
      <c r="M282" s="16">
        <v>525.95</v>
      </c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4:17" ht="76.5">
      <c r="D288" s="20" t="s">
        <v>25</v>
      </c>
      <c r="E288" s="20" t="s">
        <v>164</v>
      </c>
      <c r="F288" s="20" t="s">
        <v>165</v>
      </c>
      <c r="G288" s="20" t="s">
        <v>1</v>
      </c>
      <c r="H288" s="20" t="s">
        <v>2</v>
      </c>
      <c r="I288" s="20" t="s">
        <v>25</v>
      </c>
      <c r="J288" s="20" t="s">
        <v>164</v>
      </c>
      <c r="K288" s="20" t="s">
        <v>165</v>
      </c>
      <c r="L288" s="20" t="s">
        <v>1</v>
      </c>
      <c r="M288" s="20" t="s">
        <v>2</v>
      </c>
      <c r="N288" s="4"/>
      <c r="O288" s="4"/>
      <c r="P288" s="4"/>
      <c r="Q288" s="4"/>
    </row>
    <row r="289" spans="4:17" ht="12.75">
      <c r="D289" s="16">
        <v>13525</v>
      </c>
      <c r="E289" s="16">
        <v>271.1061367837339</v>
      </c>
      <c r="F289" s="16">
        <v>44000526.000000015</v>
      </c>
      <c r="G289" s="16">
        <v>2405.661136783738</v>
      </c>
      <c r="H289" s="16">
        <v>390438802.5000003</v>
      </c>
      <c r="I289" s="16">
        <v>20900</v>
      </c>
      <c r="J289" s="16">
        <v>247.4129126794263</v>
      </c>
      <c r="K289" s="16">
        <v>62051158.50000002</v>
      </c>
      <c r="L289" s="16">
        <v>1381.0453209728853</v>
      </c>
      <c r="M289" s="16">
        <v>346366166.49999946</v>
      </c>
      <c r="N289" s="4"/>
      <c r="O289" s="4"/>
      <c r="P289" s="4"/>
      <c r="Q289" s="4"/>
    </row>
    <row r="290" spans="4:17" ht="12.75">
      <c r="D290" s="16">
        <v>2250</v>
      </c>
      <c r="E290" s="16">
        <v>172.84386111111115</v>
      </c>
      <c r="F290" s="16">
        <v>4666784.25</v>
      </c>
      <c r="G290" s="16">
        <v>1164.0630092592594</v>
      </c>
      <c r="H290" s="16">
        <v>31429701.25</v>
      </c>
      <c r="I290" s="16">
        <v>4925</v>
      </c>
      <c r="J290" s="16">
        <v>206.98583333333332</v>
      </c>
      <c r="K290" s="16">
        <v>12232862.75000001</v>
      </c>
      <c r="L290" s="16">
        <v>927.7735406091364</v>
      </c>
      <c r="M290" s="16">
        <v>54831416.250000015</v>
      </c>
      <c r="N290" s="4"/>
      <c r="O290" s="4"/>
      <c r="P290" s="4"/>
      <c r="Q290" s="4"/>
    </row>
    <row r="291" spans="4:17" ht="12.75">
      <c r="D291" s="16">
        <v>5625</v>
      </c>
      <c r="E291" s="16">
        <v>217.4534407407408</v>
      </c>
      <c r="F291" s="16">
        <v>14678107.250000002</v>
      </c>
      <c r="G291" s="16">
        <v>1735.929237037037</v>
      </c>
      <c r="H291" s="16">
        <v>117175223.50000004</v>
      </c>
      <c r="I291" s="16">
        <v>11400</v>
      </c>
      <c r="J291" s="16">
        <v>258.72749086257295</v>
      </c>
      <c r="K291" s="16">
        <v>35393920.75000002</v>
      </c>
      <c r="L291" s="16">
        <v>1385.2202741228066</v>
      </c>
      <c r="M291" s="16">
        <v>189498133.50000006</v>
      </c>
      <c r="N291" s="4"/>
      <c r="O291" s="4"/>
      <c r="P291" s="4"/>
      <c r="Q291" s="4"/>
    </row>
    <row r="292" spans="4:17" ht="12.75">
      <c r="D292" s="16">
        <v>5250</v>
      </c>
      <c r="E292" s="16">
        <v>361.53982936507924</v>
      </c>
      <c r="F292" s="16">
        <v>22777009.24999999</v>
      </c>
      <c r="G292" s="16">
        <v>3498.210115079366</v>
      </c>
      <c r="H292" s="16">
        <v>220387237.24999988</v>
      </c>
      <c r="I292" s="16">
        <v>4550</v>
      </c>
      <c r="J292" s="16">
        <v>261.6004716117215</v>
      </c>
      <c r="K292" s="16">
        <v>14283385.749999993</v>
      </c>
      <c r="L292" s="16">
        <v>1826.8633974358972</v>
      </c>
      <c r="M292" s="16">
        <v>99746741.49999999</v>
      </c>
      <c r="N292" s="4"/>
      <c r="O292" s="4"/>
      <c r="P292" s="4"/>
      <c r="Q292" s="4"/>
    </row>
    <row r="293" spans="4:17" ht="12.75">
      <c r="D293" s="16">
        <v>400</v>
      </c>
      <c r="E293" s="16">
        <v>391.38026041666666</v>
      </c>
      <c r="F293" s="16">
        <v>1878625.25</v>
      </c>
      <c r="G293" s="16">
        <v>4468.050104166667</v>
      </c>
      <c r="H293" s="16">
        <v>21446640.500000004</v>
      </c>
      <c r="I293" s="16">
        <v>25</v>
      </c>
      <c r="J293" s="16">
        <v>469.96416666666664</v>
      </c>
      <c r="K293" s="16">
        <v>140989.25</v>
      </c>
      <c r="L293" s="16">
        <v>7632.9175</v>
      </c>
      <c r="M293" s="16">
        <v>2289875.25</v>
      </c>
      <c r="N293" s="4"/>
      <c r="O293" s="4"/>
      <c r="P293" s="4"/>
      <c r="Q293" s="4"/>
    </row>
    <row r="294" spans="4:17" ht="12.75">
      <c r="D294" s="16">
        <v>10400</v>
      </c>
      <c r="E294" s="16">
        <v>294.04543669871816</v>
      </c>
      <c r="F294" s="16">
        <v>36696870.49999999</v>
      </c>
      <c r="G294" s="16">
        <v>2787.4472035256445</v>
      </c>
      <c r="H294" s="16">
        <v>347873411.00000024</v>
      </c>
      <c r="I294" s="16">
        <v>18400</v>
      </c>
      <c r="J294" s="16">
        <v>252.29583899456577</v>
      </c>
      <c r="K294" s="16">
        <v>55706921.25000003</v>
      </c>
      <c r="L294" s="16">
        <v>1438.5509646739124</v>
      </c>
      <c r="M294" s="16">
        <v>317632052.9999994</v>
      </c>
      <c r="N294" s="4"/>
      <c r="O294" s="4"/>
      <c r="P294" s="4"/>
      <c r="Q294" s="4"/>
    </row>
    <row r="295" spans="4:17" ht="12.75">
      <c r="D295" s="16">
        <v>3125</v>
      </c>
      <c r="E295" s="16">
        <v>194.7641466666666</v>
      </c>
      <c r="F295" s="16">
        <v>7303655.499999996</v>
      </c>
      <c r="G295" s="16">
        <v>1135.0771066666666</v>
      </c>
      <c r="H295" s="16">
        <v>42565391.50000001</v>
      </c>
      <c r="I295" s="16">
        <v>2500</v>
      </c>
      <c r="J295" s="16">
        <v>211.47457500000002</v>
      </c>
      <c r="K295" s="16">
        <v>6344237.250000001</v>
      </c>
      <c r="L295" s="16">
        <v>957.8037833333333</v>
      </c>
      <c r="M295" s="16">
        <v>28734113.500000004</v>
      </c>
      <c r="N295" s="4"/>
      <c r="O295" s="4"/>
      <c r="P295" s="4"/>
      <c r="Q295" s="4"/>
    </row>
    <row r="296" spans="4:17" ht="12.75">
      <c r="D296" s="16">
        <v>0</v>
      </c>
      <c r="E296" s="16" t="s">
        <v>132</v>
      </c>
      <c r="F296" s="16" t="s">
        <v>132</v>
      </c>
      <c r="G296" s="16" t="s">
        <v>132</v>
      </c>
      <c r="H296" s="16" t="s">
        <v>132</v>
      </c>
      <c r="I296" s="16">
        <v>0</v>
      </c>
      <c r="J296" s="16" t="s">
        <v>132</v>
      </c>
      <c r="K296" s="16" t="s">
        <v>132</v>
      </c>
      <c r="L296" s="16" t="s">
        <v>132</v>
      </c>
      <c r="M296" s="16" t="s">
        <v>132</v>
      </c>
      <c r="N296" s="4"/>
      <c r="O296" s="4"/>
      <c r="P296" s="4"/>
      <c r="Q296" s="4"/>
    </row>
    <row r="297" spans="4:17" ht="12.75">
      <c r="D297" s="11"/>
      <c r="E297" s="11"/>
      <c r="F297" s="25">
        <v>13414.8</v>
      </c>
      <c r="G297" s="11"/>
      <c r="H297" s="25">
        <v>927000.13</v>
      </c>
      <c r="I297" s="11"/>
      <c r="J297" s="11"/>
      <c r="K297" s="25">
        <v>13104</v>
      </c>
      <c r="L297" s="11"/>
      <c r="M297" s="16">
        <v>269362.5</v>
      </c>
      <c r="N297" s="4"/>
      <c r="O297" s="4"/>
      <c r="P297" s="4"/>
      <c r="Q297" s="4"/>
    </row>
    <row r="298" spans="4:17" ht="12.75">
      <c r="D298" s="11"/>
      <c r="E298" s="11"/>
      <c r="F298" s="16">
        <v>25.23</v>
      </c>
      <c r="G298" s="11"/>
      <c r="H298" s="16">
        <v>2256.55</v>
      </c>
      <c r="I298" s="11"/>
      <c r="J298" s="11"/>
      <c r="K298" s="16">
        <v>13.43</v>
      </c>
      <c r="L298" s="11"/>
      <c r="M298" s="16">
        <v>815.3</v>
      </c>
      <c r="N298" s="4"/>
      <c r="O298" s="4"/>
      <c r="P298" s="4"/>
      <c r="Q298" s="4"/>
    </row>
    <row r="299" spans="4:17" ht="12.75">
      <c r="D299" s="11"/>
      <c r="E299" s="11"/>
      <c r="F299" s="16"/>
      <c r="G299" s="11"/>
      <c r="H299" s="16"/>
      <c r="I299" s="11"/>
      <c r="J299" s="11"/>
      <c r="K299" s="16"/>
      <c r="L299" s="11"/>
      <c r="M299" s="16"/>
      <c r="N299" s="4"/>
      <c r="O299" s="4"/>
      <c r="P299" s="4"/>
      <c r="Q299" s="4"/>
    </row>
    <row r="300" spans="4:17" ht="12.75">
      <c r="D300" s="11"/>
      <c r="E300" s="11"/>
      <c r="F300" s="18"/>
      <c r="G300" s="11"/>
      <c r="H300" s="18"/>
      <c r="I300" s="11"/>
      <c r="J300" s="11"/>
      <c r="K300" s="18"/>
      <c r="L300" s="11"/>
      <c r="M300" s="18"/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14:17" ht="12.75"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4:17" ht="12.75">
      <c r="D304" s="34">
        <v>7708.71</v>
      </c>
      <c r="E304" s="150">
        <v>9600.335</v>
      </c>
      <c r="F304" s="150">
        <v>9596.075</v>
      </c>
      <c r="G304" s="150">
        <v>10905.77</v>
      </c>
      <c r="H304" s="150">
        <v>6302.08</v>
      </c>
      <c r="I304" s="150">
        <v>6307.405000000001</v>
      </c>
      <c r="J304" s="150">
        <v>5280.56</v>
      </c>
      <c r="N304" s="4"/>
      <c r="O304" s="4"/>
      <c r="P304" s="4"/>
      <c r="Q304" s="4"/>
    </row>
    <row r="305" spans="4:17" ht="12.75">
      <c r="D305" s="34">
        <v>12180.77</v>
      </c>
      <c r="E305" s="150">
        <v>13800.87</v>
      </c>
      <c r="F305" s="150">
        <v>13780.845000000001</v>
      </c>
      <c r="G305" s="150">
        <v>17658.495000000003</v>
      </c>
      <c r="H305" s="150">
        <v>10453.53</v>
      </c>
      <c r="I305" s="150">
        <v>10467.755</v>
      </c>
      <c r="J305" s="150">
        <v>8269.47</v>
      </c>
      <c r="N305" s="4"/>
      <c r="O305" s="4"/>
      <c r="P305" s="4"/>
      <c r="Q305" s="4"/>
    </row>
    <row r="306" spans="4:17" ht="12.75">
      <c r="D306" s="34">
        <v>17336.23</v>
      </c>
      <c r="E306" s="150">
        <v>19410.574999999997</v>
      </c>
      <c r="F306" s="150">
        <v>19351.03</v>
      </c>
      <c r="G306" s="150">
        <v>29157.405</v>
      </c>
      <c r="H306" s="150">
        <v>15091.56</v>
      </c>
      <c r="I306" s="150">
        <v>15091.555</v>
      </c>
      <c r="J306" s="150">
        <v>15458.11</v>
      </c>
      <c r="N306" s="4"/>
      <c r="O306" s="4"/>
      <c r="P306" s="4"/>
      <c r="Q306" s="4"/>
    </row>
    <row r="307" spans="4:17" ht="12.75">
      <c r="D307" s="34">
        <v>17170.969713682156</v>
      </c>
      <c r="E307" s="150">
        <v>20720.401795010937</v>
      </c>
      <c r="F307" s="150">
        <v>20619.527261383588</v>
      </c>
      <c r="G307" s="150">
        <v>31691.70821428571</v>
      </c>
      <c r="H307" s="150">
        <v>13438.134788411087</v>
      </c>
      <c r="I307" s="150">
        <v>13407.191339367551</v>
      </c>
      <c r="J307" s="150">
        <v>20363.12</v>
      </c>
      <c r="N307" s="4"/>
      <c r="O307" s="4"/>
      <c r="P307" s="4"/>
      <c r="Q307" s="4"/>
    </row>
    <row r="308" spans="4:10" ht="12.75">
      <c r="D308" s="5">
        <v>7721355806.000024</v>
      </c>
      <c r="E308" s="150">
        <v>4776052613.750021</v>
      </c>
      <c r="F308" s="150">
        <v>4709500026.500011</v>
      </c>
      <c r="G308" s="150">
        <v>66552587.24999999</v>
      </c>
      <c r="H308" s="150">
        <v>2945303192.25</v>
      </c>
      <c r="I308" s="150">
        <v>2925449150.2499995</v>
      </c>
      <c r="J308" s="150">
        <v>19854042</v>
      </c>
    </row>
    <row r="309" spans="4:10" ht="12.75">
      <c r="D309" s="151" t="s">
        <v>134</v>
      </c>
      <c r="E309" s="152"/>
      <c r="F309" s="152"/>
      <c r="G309" s="152"/>
      <c r="H309" s="152"/>
      <c r="I309" s="152"/>
      <c r="J309" s="152"/>
    </row>
    <row r="310" spans="4:10" ht="12.75">
      <c r="D310" s="16">
        <v>449675</v>
      </c>
      <c r="E310" s="16">
        <v>230500</v>
      </c>
      <c r="F310" s="16">
        <v>228400</v>
      </c>
      <c r="G310" s="16">
        <v>2100</v>
      </c>
      <c r="H310" s="16">
        <v>219175</v>
      </c>
      <c r="I310" s="16">
        <v>218200</v>
      </c>
      <c r="J310" s="16">
        <v>975</v>
      </c>
    </row>
    <row r="317" spans="4:10" ht="12.75">
      <c r="D317" s="34">
        <v>1177.43</v>
      </c>
      <c r="E317" s="150">
        <v>1229.62</v>
      </c>
      <c r="F317" s="150">
        <v>1228.815</v>
      </c>
      <c r="G317" s="150">
        <v>1295.84</v>
      </c>
      <c r="H317" s="150">
        <v>1132.13</v>
      </c>
      <c r="I317" s="150">
        <v>1131.52</v>
      </c>
      <c r="J317" s="150">
        <v>1166.76</v>
      </c>
    </row>
    <row r="318" spans="4:10" ht="12.75">
      <c r="D318" s="34">
        <v>2483.45</v>
      </c>
      <c r="E318" s="150">
        <v>2548.8</v>
      </c>
      <c r="F318" s="150">
        <v>2547.995</v>
      </c>
      <c r="G318" s="150">
        <v>3276.83</v>
      </c>
      <c r="H318" s="150">
        <v>2407.3</v>
      </c>
      <c r="I318" s="150">
        <v>2407.89</v>
      </c>
      <c r="J318" s="150">
        <v>2050.04</v>
      </c>
    </row>
    <row r="319" spans="4:10" ht="12.75">
      <c r="D319" s="34">
        <v>4691.21</v>
      </c>
      <c r="E319" s="150">
        <v>4792.32</v>
      </c>
      <c r="F319" s="150">
        <v>4792.32</v>
      </c>
      <c r="G319" s="150">
        <v>4594.985000000001</v>
      </c>
      <c r="H319" s="150">
        <v>4565.26</v>
      </c>
      <c r="I319" s="150">
        <v>4566.405000000001</v>
      </c>
      <c r="J319" s="150">
        <v>3964.56</v>
      </c>
    </row>
    <row r="320" spans="4:10" ht="12.75">
      <c r="D320" s="34">
        <v>3308.679035970423</v>
      </c>
      <c r="E320" s="150">
        <v>3425.3192635574896</v>
      </c>
      <c r="F320" s="150">
        <v>3423.29391746937</v>
      </c>
      <c r="G320" s="150">
        <v>3645.5997619047625</v>
      </c>
      <c r="H320" s="150">
        <v>3186.0118866202765</v>
      </c>
      <c r="I320" s="150">
        <v>3187.6037694775414</v>
      </c>
      <c r="J320" s="150">
        <v>2829.756666666667</v>
      </c>
    </row>
    <row r="321" spans="4:10" ht="12.75">
      <c r="D321" s="5">
        <v>1487830245.4999998</v>
      </c>
      <c r="E321" s="150">
        <v>789536090.2500013</v>
      </c>
      <c r="F321" s="150">
        <v>781880330.7500042</v>
      </c>
      <c r="G321" s="150">
        <v>7655759.500000001</v>
      </c>
      <c r="H321" s="150">
        <v>698294155.2499992</v>
      </c>
      <c r="I321" s="150">
        <v>695535142.4999995</v>
      </c>
      <c r="J321" s="150">
        <v>2759012.75</v>
      </c>
    </row>
    <row r="322" spans="4:10" ht="12.75">
      <c r="D322" s="151" t="s">
        <v>134</v>
      </c>
      <c r="E322" s="152"/>
      <c r="F322" s="152"/>
      <c r="G322" s="152"/>
      <c r="H322" s="152"/>
      <c r="I322" s="152"/>
      <c r="J322" s="152"/>
    </row>
    <row r="323" spans="4:10" ht="12.75">
      <c r="D323" s="16">
        <v>449675</v>
      </c>
      <c r="E323" s="16">
        <v>230500</v>
      </c>
      <c r="F323" s="16">
        <v>228400</v>
      </c>
      <c r="G323" s="16">
        <v>2100</v>
      </c>
      <c r="H323" s="16">
        <v>219175</v>
      </c>
      <c r="I323" s="16">
        <v>218200</v>
      </c>
      <c r="J323" s="16">
        <v>975</v>
      </c>
    </row>
    <row r="331" spans="4:9" ht="12.75">
      <c r="D331" s="5">
        <v>4741.48</v>
      </c>
      <c r="E331" s="5">
        <v>5463.280999999996</v>
      </c>
      <c r="F331" s="5">
        <v>3953.66</v>
      </c>
      <c r="G331" s="5">
        <v>133654894.25000007</v>
      </c>
      <c r="H331" s="5">
        <v>85089300.24999997</v>
      </c>
      <c r="I331" s="5">
        <v>54007017.00000006</v>
      </c>
    </row>
    <row r="332" spans="4:9" ht="12.75">
      <c r="D332" s="5">
        <v>6648.01</v>
      </c>
      <c r="E332" s="5">
        <v>8542.73999999999</v>
      </c>
      <c r="F332" s="5">
        <v>5350.82</v>
      </c>
      <c r="G332" s="5">
        <v>247640432.49999973</v>
      </c>
      <c r="H332" s="5">
        <v>165044420.24999985</v>
      </c>
      <c r="I332" s="5">
        <v>102799207.25</v>
      </c>
    </row>
    <row r="333" spans="4:9" ht="12.75">
      <c r="D333" s="5">
        <v>8741.23</v>
      </c>
      <c r="E333" s="5">
        <v>10656.548000000003</v>
      </c>
      <c r="F333" s="5">
        <v>7126.19</v>
      </c>
      <c r="G333" s="5">
        <v>346922254.74999976</v>
      </c>
      <c r="H333" s="5">
        <v>221523548.25000042</v>
      </c>
      <c r="I333" s="5">
        <v>137391499.24999985</v>
      </c>
    </row>
    <row r="334" spans="4:9" ht="12.75">
      <c r="D334" s="5">
        <v>10596.76</v>
      </c>
      <c r="E334" s="5">
        <v>12250.341999999959</v>
      </c>
      <c r="F334" s="5">
        <v>8831.35</v>
      </c>
      <c r="G334" s="5">
        <v>435138742.74999964</v>
      </c>
      <c r="H334" s="5">
        <v>265132015.00000018</v>
      </c>
      <c r="I334" s="5">
        <v>174332663.99999982</v>
      </c>
    </row>
    <row r="335" spans="4:9" ht="12.75">
      <c r="D335" s="5">
        <v>12180.77</v>
      </c>
      <c r="E335" s="5">
        <v>13800.87</v>
      </c>
      <c r="F335" s="5">
        <v>10453.53</v>
      </c>
      <c r="G335" s="5">
        <v>513466855.5000003</v>
      </c>
      <c r="H335" s="5">
        <v>300347837.99999976</v>
      </c>
      <c r="I335" s="5">
        <v>211128617.50000042</v>
      </c>
    </row>
    <row r="336" spans="4:9" ht="12.75">
      <c r="D336" s="5">
        <v>13899.32</v>
      </c>
      <c r="E336" s="5">
        <v>15477.17</v>
      </c>
      <c r="F336" s="5">
        <v>12030.32</v>
      </c>
      <c r="G336" s="5">
        <v>585687068.2500004</v>
      </c>
      <c r="H336" s="5">
        <v>337026310.0000003</v>
      </c>
      <c r="I336" s="5">
        <v>246902080.2499997</v>
      </c>
    </row>
    <row r="337" spans="4:9" ht="12.75">
      <c r="D337" s="5">
        <v>15934.85</v>
      </c>
      <c r="E337" s="5">
        <v>17669.83300000003</v>
      </c>
      <c r="F337" s="5">
        <v>13950.7</v>
      </c>
      <c r="G337" s="5">
        <v>669060532.0000004</v>
      </c>
      <c r="H337" s="5">
        <v>379652535.2499996</v>
      </c>
      <c r="I337" s="5">
        <v>283255588.75000024</v>
      </c>
    </row>
    <row r="338" spans="4:9" ht="12.75">
      <c r="D338" s="5">
        <v>19353.9</v>
      </c>
      <c r="E338" s="5">
        <v>22059.50799999987</v>
      </c>
      <c r="F338" s="5">
        <v>16617.77</v>
      </c>
      <c r="G338" s="5">
        <v>784051546.750001</v>
      </c>
      <c r="H338" s="5">
        <v>451275963.99999976</v>
      </c>
      <c r="I338" s="5">
        <v>332679473.75000006</v>
      </c>
    </row>
    <row r="339" spans="4:9" ht="12.75">
      <c r="D339" s="5">
        <v>27979.84</v>
      </c>
      <c r="E339" s="5">
        <v>32975.066999999864</v>
      </c>
      <c r="F339" s="5">
        <v>23249.32</v>
      </c>
      <c r="G339" s="5">
        <v>1032603871.0000015</v>
      </c>
      <c r="H339" s="5">
        <v>614739912.9999998</v>
      </c>
      <c r="I339" s="5">
        <v>424401432.75000006</v>
      </c>
    </row>
    <row r="340" spans="4:9" ht="12.75">
      <c r="D340" s="5">
        <v>2687081.54</v>
      </c>
      <c r="E340" s="5">
        <v>2687081.54</v>
      </c>
      <c r="F340" s="5">
        <v>597902.99</v>
      </c>
      <c r="G340" s="5">
        <v>2973129608.249999</v>
      </c>
      <c r="H340" s="5">
        <v>1956220769.750002</v>
      </c>
      <c r="I340" s="5">
        <v>978405611.749999</v>
      </c>
    </row>
    <row r="341" spans="4:9" ht="12.75">
      <c r="D341" s="99">
        <v>449675</v>
      </c>
      <c r="E341" s="99">
        <v>230500</v>
      </c>
      <c r="F341" s="99">
        <v>219175</v>
      </c>
      <c r="G341" s="16">
        <v>7721355806.000002</v>
      </c>
      <c r="H341" s="16">
        <v>4776052613.750002</v>
      </c>
      <c r="I341" s="16">
        <v>2945303192.249999</v>
      </c>
    </row>
    <row r="350" spans="4:9" ht="12.75">
      <c r="D350" s="5">
        <v>574.95</v>
      </c>
      <c r="E350" s="5">
        <v>590.125</v>
      </c>
      <c r="F350" s="5">
        <v>549.12</v>
      </c>
      <c r="G350" s="5">
        <v>15852876.000000002</v>
      </c>
      <c r="H350" s="5">
        <v>8398457.75000001</v>
      </c>
      <c r="I350" s="5">
        <v>7476578.999999993</v>
      </c>
    </row>
    <row r="351" spans="4:9" ht="12.75">
      <c r="D351" s="5">
        <v>970.66</v>
      </c>
      <c r="E351" s="5">
        <v>1009.5519999999991</v>
      </c>
      <c r="F351" s="5">
        <v>922.72</v>
      </c>
      <c r="G351" s="5">
        <v>34754708.24999993</v>
      </c>
      <c r="H351" s="5">
        <v>18586855.24999996</v>
      </c>
      <c r="I351" s="5">
        <v>16242892.999999987</v>
      </c>
    </row>
    <row r="352" spans="4:9" ht="12.75">
      <c r="D352" s="5">
        <v>1400.14</v>
      </c>
      <c r="E352" s="5">
        <v>1453.8410000000008</v>
      </c>
      <c r="F352" s="5">
        <v>1343.02</v>
      </c>
      <c r="G352" s="5">
        <v>53146237.00000005</v>
      </c>
      <c r="H352" s="5">
        <v>28346313</v>
      </c>
      <c r="I352" s="5">
        <v>24850833.749999978</v>
      </c>
    </row>
    <row r="353" spans="4:9" ht="12.75">
      <c r="D353" s="5">
        <v>1909.5</v>
      </c>
      <c r="E353" s="5">
        <v>1973.6079999999995</v>
      </c>
      <c r="F353" s="5">
        <v>1853.65</v>
      </c>
      <c r="G353" s="5">
        <v>74490856.25000013</v>
      </c>
      <c r="H353" s="5">
        <v>39508795.750000015</v>
      </c>
      <c r="I353" s="5">
        <v>35010458.75000001</v>
      </c>
    </row>
    <row r="354" spans="4:9" ht="12.75">
      <c r="D354" s="5">
        <v>2483.45</v>
      </c>
      <c r="E354" s="5">
        <v>2548.8</v>
      </c>
      <c r="F354" s="5">
        <v>2407.3</v>
      </c>
      <c r="G354" s="5">
        <v>98587383.0000001</v>
      </c>
      <c r="H354" s="5">
        <v>51952649.750000015</v>
      </c>
      <c r="I354" s="5">
        <v>46635303.50000002</v>
      </c>
    </row>
    <row r="355" spans="4:9" ht="12.75">
      <c r="D355" s="5">
        <v>3171.64</v>
      </c>
      <c r="E355" s="5">
        <v>3261.426</v>
      </c>
      <c r="F355" s="5">
        <v>3087.36</v>
      </c>
      <c r="G355" s="5">
        <v>126688244.25000003</v>
      </c>
      <c r="H355" s="5">
        <v>66589337.00000002</v>
      </c>
      <c r="I355" s="5">
        <v>60138066.75000008</v>
      </c>
    </row>
    <row r="356" spans="4:9" ht="12.75">
      <c r="D356" s="5">
        <v>4076.8</v>
      </c>
      <c r="E356" s="5">
        <v>4177.825000000006</v>
      </c>
      <c r="F356" s="5">
        <v>4012.06</v>
      </c>
      <c r="G356" s="5">
        <v>162939344.99999994</v>
      </c>
      <c r="H356" s="5">
        <v>85404024.24999997</v>
      </c>
      <c r="I356" s="5">
        <v>77454020.49999994</v>
      </c>
    </row>
    <row r="357" spans="4:9" ht="12.75">
      <c r="D357" s="5">
        <v>4968.93</v>
      </c>
      <c r="E357" s="5">
        <v>5203.041999999992</v>
      </c>
      <c r="F357" s="5">
        <v>4792.32</v>
      </c>
      <c r="G357" s="5">
        <v>206663338.99999997</v>
      </c>
      <c r="H357" s="5">
        <v>108317052.00000003</v>
      </c>
      <c r="I357" s="5">
        <v>98982118.25000003</v>
      </c>
    </row>
    <row r="358" spans="4:9" ht="12.75">
      <c r="D358" s="5">
        <v>7176.84</v>
      </c>
      <c r="E358" s="5">
        <v>7577.245999999989</v>
      </c>
      <c r="F358" s="5">
        <v>6851.9</v>
      </c>
      <c r="G358" s="5">
        <v>268866763.9999996</v>
      </c>
      <c r="H358" s="5">
        <v>144372741.7499999</v>
      </c>
      <c r="I358" s="5">
        <v>124681271.75000021</v>
      </c>
    </row>
    <row r="359" spans="4:9" ht="12.75">
      <c r="D359" s="5">
        <v>23280.08</v>
      </c>
      <c r="E359" s="5">
        <v>23280.08</v>
      </c>
      <c r="F359" s="5">
        <v>21795.57</v>
      </c>
      <c r="G359" s="5">
        <v>445840492.75000095</v>
      </c>
      <c r="H359" s="5">
        <v>238059863.7499999</v>
      </c>
      <c r="I359" s="5">
        <v>206822609.99999997</v>
      </c>
    </row>
    <row r="360" spans="4:9" ht="12.75">
      <c r="D360" s="99">
        <v>449675</v>
      </c>
      <c r="E360" s="99">
        <v>230500</v>
      </c>
      <c r="F360" s="99">
        <v>219175</v>
      </c>
      <c r="G360" s="16">
        <v>1487830245.5000007</v>
      </c>
      <c r="H360" s="16">
        <v>789536090.2499998</v>
      </c>
      <c r="I360" s="16">
        <v>698294155.2500002</v>
      </c>
    </row>
  </sheetData>
  <sheetProtection/>
  <mergeCells count="11">
    <mergeCell ref="C7:C8"/>
    <mergeCell ref="B5:P5"/>
    <mergeCell ref="N7:P7"/>
    <mergeCell ref="B7:B8"/>
    <mergeCell ref="F221:J221"/>
    <mergeCell ref="K221:M221"/>
    <mergeCell ref="E220:M220"/>
    <mergeCell ref="W7:AA7"/>
    <mergeCell ref="D7:H7"/>
    <mergeCell ref="I7:M7"/>
    <mergeCell ref="R7:V7"/>
  </mergeCells>
  <conditionalFormatting sqref="C10:P15">
    <cfRule type="cellIs" priority="2" dxfId="0" operator="between" stopIfTrue="1">
      <formula>500</formula>
      <formula>1225</formula>
    </cfRule>
  </conditionalFormatting>
  <conditionalFormatting sqref="C20:P20">
    <cfRule type="expression" priority="4" dxfId="0" stopIfTrue="1">
      <formula>AND(C14&gt;=500,C14&lt;=1225)</formula>
    </cfRule>
  </conditionalFormatting>
  <conditionalFormatting sqref="C16:P19">
    <cfRule type="expression" priority="6" dxfId="0" stopIfTrue="1">
      <formula>AND(C10&gt;=500,C10&lt;=1225)</formula>
    </cfRule>
  </conditionalFormatting>
  <hyperlinks>
    <hyperlink ref="M1" location="Índice!B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8515625" style="2" customWidth="1"/>
    <col min="3" max="3" width="9.28125" style="2" customWidth="1"/>
    <col min="4" max="4" width="10.140625" style="2" customWidth="1"/>
    <col min="5" max="5" width="8.57421875" style="2" customWidth="1"/>
    <col min="6" max="6" width="9.57421875" style="2" customWidth="1"/>
    <col min="7" max="7" width="11.140625" style="2" customWidth="1"/>
    <col min="8" max="8" width="12.140625" style="2" customWidth="1"/>
    <col min="9" max="9" width="10.421875" style="2" customWidth="1"/>
    <col min="10" max="10" width="2.57421875" style="2" customWidth="1"/>
    <col min="11" max="11" width="7.8515625" style="2" customWidth="1"/>
    <col min="12" max="14" width="9.421875" style="2" customWidth="1"/>
    <col min="15" max="15" width="11.00390625" style="2" customWidth="1"/>
    <col min="16" max="16" width="10.57421875" style="2" customWidth="1"/>
    <col min="17" max="17" width="10.7109375" style="2" customWidth="1"/>
    <col min="18" max="16384" width="11.421875" style="2" customWidth="1"/>
  </cols>
  <sheetData>
    <row r="1" ht="37.5" customHeight="1">
      <c r="N1" s="250" t="s">
        <v>52</v>
      </c>
    </row>
    <row r="2" ht="21" customHeight="1">
      <c r="N2" s="159"/>
    </row>
    <row r="3" spans="2:17" s="187" customFormat="1" ht="21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ht="12.75" customHeight="1"/>
    <row r="5" spans="2:19" ht="15" customHeight="1">
      <c r="B5" s="301" t="s">
        <v>39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54"/>
      <c r="S5" s="54"/>
    </row>
    <row r="6" spans="2:10" ht="12.75" customHeight="1">
      <c r="B6" s="48"/>
      <c r="C6" s="17"/>
      <c r="D6" s="17"/>
      <c r="E6" s="17"/>
      <c r="F6" s="17"/>
      <c r="G6" s="17"/>
      <c r="H6" s="17"/>
      <c r="I6" s="17"/>
      <c r="J6" s="39"/>
    </row>
    <row r="7" spans="2:17" ht="12.75" customHeight="1">
      <c r="B7" s="309"/>
      <c r="C7" s="306" t="s">
        <v>25</v>
      </c>
      <c r="D7" s="307"/>
      <c r="E7" s="307"/>
      <c r="F7" s="307"/>
      <c r="G7" s="307"/>
      <c r="H7" s="307"/>
      <c r="I7" s="308"/>
      <c r="J7" s="39"/>
      <c r="K7" s="306" t="s">
        <v>109</v>
      </c>
      <c r="L7" s="307"/>
      <c r="M7" s="307"/>
      <c r="N7" s="307"/>
      <c r="O7" s="307"/>
      <c r="P7" s="307"/>
      <c r="Q7" s="308"/>
    </row>
    <row r="8" spans="2:17" s="173" customFormat="1" ht="25.5" customHeight="1">
      <c r="B8" s="310"/>
      <c r="C8" s="59" t="s">
        <v>133</v>
      </c>
      <c r="D8" s="59" t="s">
        <v>90</v>
      </c>
      <c r="E8" s="59" t="s">
        <v>85</v>
      </c>
      <c r="F8" s="59" t="s">
        <v>86</v>
      </c>
      <c r="G8" s="59" t="s">
        <v>87</v>
      </c>
      <c r="H8" s="59" t="s">
        <v>10</v>
      </c>
      <c r="I8" s="59" t="s">
        <v>168</v>
      </c>
      <c r="J8" s="65"/>
      <c r="K8" s="59" t="s">
        <v>133</v>
      </c>
      <c r="L8" s="59" t="s">
        <v>90</v>
      </c>
      <c r="M8" s="59" t="s">
        <v>85</v>
      </c>
      <c r="N8" s="59" t="s">
        <v>86</v>
      </c>
      <c r="O8" s="59" t="s">
        <v>87</v>
      </c>
      <c r="P8" s="59" t="s">
        <v>10</v>
      </c>
      <c r="Q8" s="59" t="s">
        <v>168</v>
      </c>
    </row>
    <row r="9" spans="2:17" s="90" customFormat="1" ht="12.75" customHeight="1">
      <c r="B9" s="65"/>
      <c r="C9" s="65"/>
      <c r="D9" s="64"/>
      <c r="E9" s="64"/>
      <c r="F9" s="64"/>
      <c r="G9" s="65"/>
      <c r="H9" s="65"/>
      <c r="I9" s="65"/>
      <c r="J9" s="65"/>
      <c r="K9" s="65"/>
      <c r="L9" s="64"/>
      <c r="M9" s="64"/>
      <c r="N9" s="64"/>
      <c r="O9" s="65"/>
      <c r="P9" s="65"/>
      <c r="Q9" s="65"/>
    </row>
    <row r="10" spans="2:17" ht="12.75" customHeight="1">
      <c r="B10" s="263" t="s">
        <v>133</v>
      </c>
      <c r="C10" s="255">
        <v>783650</v>
      </c>
      <c r="D10" s="255">
        <v>13550</v>
      </c>
      <c r="E10" s="255">
        <v>59325</v>
      </c>
      <c r="F10" s="255">
        <v>159100</v>
      </c>
      <c r="G10" s="255">
        <v>189125</v>
      </c>
      <c r="H10" s="255">
        <v>250575</v>
      </c>
      <c r="I10" s="255">
        <v>111975</v>
      </c>
      <c r="J10" s="264"/>
      <c r="K10" s="257">
        <v>100</v>
      </c>
      <c r="L10" s="257">
        <v>1.729088240923882</v>
      </c>
      <c r="M10" s="257">
        <v>7.570343903528361</v>
      </c>
      <c r="N10" s="257">
        <v>20.302430932176353</v>
      </c>
      <c r="O10" s="257">
        <v>24.13386077968481</v>
      </c>
      <c r="P10" s="257">
        <v>31.975371658265807</v>
      </c>
      <c r="Q10" s="257">
        <v>14.288904485420787</v>
      </c>
    </row>
    <row r="11" spans="2:17" ht="12.75" customHeight="1">
      <c r="B11" s="267" t="s">
        <v>118</v>
      </c>
      <c r="C11" s="60">
        <v>722550</v>
      </c>
      <c r="D11" s="60">
        <v>13550</v>
      </c>
      <c r="E11" s="60">
        <v>59225</v>
      </c>
      <c r="F11" s="60">
        <v>157150</v>
      </c>
      <c r="G11" s="60">
        <v>179225</v>
      </c>
      <c r="H11" s="60">
        <v>205900</v>
      </c>
      <c r="I11" s="60">
        <v>107500</v>
      </c>
      <c r="J11" s="200"/>
      <c r="K11" s="88">
        <v>92.20315191731002</v>
      </c>
      <c r="L11" s="88">
        <v>1.729088240923882</v>
      </c>
      <c r="M11" s="88">
        <v>7.5575831047023545</v>
      </c>
      <c r="N11" s="88">
        <v>20.053595355069227</v>
      </c>
      <c r="O11" s="88">
        <v>22.870541695910163</v>
      </c>
      <c r="P11" s="88">
        <v>26.2744847827474</v>
      </c>
      <c r="Q11" s="88">
        <v>13.717858737956997</v>
      </c>
    </row>
    <row r="12" spans="2:17" ht="12.75" customHeight="1">
      <c r="B12" s="230" t="s">
        <v>177</v>
      </c>
      <c r="C12" s="60">
        <v>533825</v>
      </c>
      <c r="D12" s="60">
        <v>11775</v>
      </c>
      <c r="E12" s="60">
        <v>51675</v>
      </c>
      <c r="F12" s="60">
        <v>131225</v>
      </c>
      <c r="G12" s="60">
        <v>139800</v>
      </c>
      <c r="H12" s="60">
        <v>138425</v>
      </c>
      <c r="I12" s="60">
        <v>60925</v>
      </c>
      <c r="J12" s="201"/>
      <c r="K12" s="88">
        <v>68.12033433292925</v>
      </c>
      <c r="L12" s="88">
        <v>1.5025840617622663</v>
      </c>
      <c r="M12" s="88">
        <v>6.594142793338863</v>
      </c>
      <c r="N12" s="88">
        <v>16.74535825942704</v>
      </c>
      <c r="O12" s="88">
        <v>17.839596758757096</v>
      </c>
      <c r="P12" s="88">
        <v>17.66413577489951</v>
      </c>
      <c r="Q12" s="88">
        <v>7.774516684744465</v>
      </c>
    </row>
    <row r="13" spans="2:17" ht="12.75" customHeight="1">
      <c r="B13" s="230" t="s">
        <v>178</v>
      </c>
      <c r="C13" s="60">
        <v>188725</v>
      </c>
      <c r="D13" s="60">
        <v>1775</v>
      </c>
      <c r="E13" s="60">
        <v>7550</v>
      </c>
      <c r="F13" s="60">
        <v>25925</v>
      </c>
      <c r="G13" s="60">
        <v>39425</v>
      </c>
      <c r="H13" s="60">
        <v>67475</v>
      </c>
      <c r="I13" s="60">
        <v>46575</v>
      </c>
      <c r="J13" s="201"/>
      <c r="K13" s="88">
        <v>24.08281758438078</v>
      </c>
      <c r="L13" s="88">
        <v>0.22650417916161553</v>
      </c>
      <c r="M13" s="88">
        <v>0.9634403113634914</v>
      </c>
      <c r="N13" s="88">
        <v>3.308237095642187</v>
      </c>
      <c r="O13" s="88">
        <v>5.030944937153066</v>
      </c>
      <c r="P13" s="88">
        <v>8.61034900784789</v>
      </c>
      <c r="Q13" s="88">
        <v>5.943342053212531</v>
      </c>
    </row>
    <row r="14" spans="2:17" ht="12.75" customHeight="1">
      <c r="B14" s="267" t="s">
        <v>119</v>
      </c>
      <c r="C14" s="60">
        <v>61100</v>
      </c>
      <c r="D14" s="60" t="s">
        <v>184</v>
      </c>
      <c r="E14" s="60" t="s">
        <v>184</v>
      </c>
      <c r="F14" s="60">
        <v>1950</v>
      </c>
      <c r="G14" s="60">
        <v>9900</v>
      </c>
      <c r="H14" s="60">
        <v>44675</v>
      </c>
      <c r="I14" s="60">
        <v>4475</v>
      </c>
      <c r="J14" s="200"/>
      <c r="K14" s="88">
        <v>7.796848082689976</v>
      </c>
      <c r="L14" s="88" t="s">
        <v>184</v>
      </c>
      <c r="M14" s="88" t="s">
        <v>184</v>
      </c>
      <c r="N14" s="88">
        <v>0.2488355771071269</v>
      </c>
      <c r="O14" s="88">
        <v>1.2633190837746442</v>
      </c>
      <c r="P14" s="88">
        <v>5.700886875518408</v>
      </c>
      <c r="Q14" s="88">
        <v>0.5710457474637912</v>
      </c>
    </row>
    <row r="15" spans="2:17" ht="12.75" customHeight="1">
      <c r="B15" s="4"/>
      <c r="C15" s="60"/>
      <c r="D15" s="60"/>
      <c r="E15" s="60"/>
      <c r="F15" s="60"/>
      <c r="G15" s="60"/>
      <c r="H15" s="60"/>
      <c r="I15" s="60"/>
      <c r="J15" s="89"/>
      <c r="K15" s="88"/>
      <c r="L15" s="88"/>
      <c r="M15" s="88"/>
      <c r="N15" s="88"/>
      <c r="O15" s="88"/>
      <c r="P15" s="88"/>
      <c r="Q15" s="88"/>
    </row>
    <row r="16" spans="2:17" ht="12.75" customHeight="1">
      <c r="B16" s="263" t="s">
        <v>15</v>
      </c>
      <c r="C16" s="255"/>
      <c r="D16" s="255"/>
      <c r="E16" s="255"/>
      <c r="F16" s="255"/>
      <c r="G16" s="255"/>
      <c r="H16" s="255"/>
      <c r="I16" s="255"/>
      <c r="J16" s="270"/>
      <c r="K16" s="257"/>
      <c r="L16" s="257"/>
      <c r="M16" s="257"/>
      <c r="N16" s="257"/>
      <c r="O16" s="257"/>
      <c r="P16" s="257"/>
      <c r="Q16" s="257"/>
    </row>
    <row r="17" spans="2:17" ht="12.75" customHeight="1">
      <c r="B17" s="81" t="s">
        <v>88</v>
      </c>
      <c r="C17" s="60">
        <v>423350</v>
      </c>
      <c r="D17" s="60">
        <v>7675</v>
      </c>
      <c r="E17" s="60">
        <v>34225</v>
      </c>
      <c r="F17" s="60">
        <v>81500</v>
      </c>
      <c r="G17" s="60">
        <v>101500</v>
      </c>
      <c r="H17" s="60">
        <v>139150</v>
      </c>
      <c r="I17" s="60">
        <v>59300</v>
      </c>
      <c r="J17" s="201"/>
      <c r="K17" s="88">
        <v>54.02284182989855</v>
      </c>
      <c r="L17" s="88">
        <v>0.9793913098959995</v>
      </c>
      <c r="M17" s="88">
        <v>4.367383398200728</v>
      </c>
      <c r="N17" s="88">
        <v>10.400051043195305</v>
      </c>
      <c r="O17" s="88">
        <v>12.952210808396606</v>
      </c>
      <c r="P17" s="88">
        <v>17.756651566388054</v>
      </c>
      <c r="Q17" s="88">
        <v>7.567153703821859</v>
      </c>
    </row>
    <row r="18" spans="2:17" ht="12.75" customHeight="1">
      <c r="B18" s="81" t="s">
        <v>24</v>
      </c>
      <c r="C18" s="60">
        <v>360300</v>
      </c>
      <c r="D18" s="60">
        <v>5875</v>
      </c>
      <c r="E18" s="60">
        <v>25100</v>
      </c>
      <c r="F18" s="60">
        <v>77600</v>
      </c>
      <c r="G18" s="60">
        <v>87625</v>
      </c>
      <c r="H18" s="60">
        <v>111425</v>
      </c>
      <c r="I18" s="60">
        <v>52675</v>
      </c>
      <c r="J18" s="201"/>
      <c r="K18" s="88">
        <v>45.97715817010145</v>
      </c>
      <c r="L18" s="88">
        <v>0.7496969310278824</v>
      </c>
      <c r="M18" s="88">
        <v>3.2029605053276335</v>
      </c>
      <c r="N18" s="88">
        <v>9.90237988898105</v>
      </c>
      <c r="O18" s="88">
        <v>11.181649971288202</v>
      </c>
      <c r="P18" s="88">
        <v>14.218720091877751</v>
      </c>
      <c r="Q18" s="88">
        <v>6.721750781598928</v>
      </c>
    </row>
    <row r="19" spans="2:17" ht="12.75" customHeight="1">
      <c r="B19" s="4"/>
      <c r="C19" s="60"/>
      <c r="D19" s="60"/>
      <c r="E19" s="60"/>
      <c r="F19" s="60"/>
      <c r="G19" s="60"/>
      <c r="H19" s="60"/>
      <c r="I19" s="60"/>
      <c r="J19" s="89"/>
      <c r="K19" s="88"/>
      <c r="L19" s="88"/>
      <c r="M19" s="88"/>
      <c r="N19" s="88"/>
      <c r="O19" s="88"/>
      <c r="P19" s="88"/>
      <c r="Q19" s="88"/>
    </row>
    <row r="20" spans="2:17" ht="12.75" customHeight="1">
      <c r="B20" s="263" t="s">
        <v>66</v>
      </c>
      <c r="C20" s="255"/>
      <c r="D20" s="255"/>
      <c r="E20" s="255"/>
      <c r="F20" s="255"/>
      <c r="G20" s="255"/>
      <c r="H20" s="255"/>
      <c r="I20" s="255"/>
      <c r="J20" s="270"/>
      <c r="K20" s="257"/>
      <c r="L20" s="257"/>
      <c r="M20" s="257"/>
      <c r="N20" s="257"/>
      <c r="O20" s="257"/>
      <c r="P20" s="257"/>
      <c r="Q20" s="257"/>
    </row>
    <row r="21" spans="2:17" ht="12.75" customHeight="1">
      <c r="B21" s="81" t="s">
        <v>135</v>
      </c>
      <c r="C21" s="60">
        <v>129150</v>
      </c>
      <c r="D21" s="60">
        <v>3125</v>
      </c>
      <c r="E21" s="60">
        <v>13075</v>
      </c>
      <c r="F21" s="60">
        <v>32950</v>
      </c>
      <c r="G21" s="60">
        <v>42125</v>
      </c>
      <c r="H21" s="60">
        <v>31275</v>
      </c>
      <c r="I21" s="60">
        <v>6600</v>
      </c>
      <c r="J21" s="201"/>
      <c r="K21" s="88">
        <v>16.480571683787407</v>
      </c>
      <c r="L21" s="88">
        <v>0.3987749633127034</v>
      </c>
      <c r="M21" s="88">
        <v>1.668474446500351</v>
      </c>
      <c r="N21" s="88">
        <v>4.204683213169145</v>
      </c>
      <c r="O21" s="88">
        <v>5.375486505455242</v>
      </c>
      <c r="P21" s="88">
        <v>3.9909398328335355</v>
      </c>
      <c r="Q21" s="88">
        <v>0.8422127225164295</v>
      </c>
    </row>
    <row r="22" spans="2:17" ht="12.75" customHeight="1">
      <c r="B22" s="81" t="s">
        <v>136</v>
      </c>
      <c r="C22" s="60">
        <v>365975</v>
      </c>
      <c r="D22" s="60">
        <v>6950</v>
      </c>
      <c r="E22" s="60">
        <v>31200</v>
      </c>
      <c r="F22" s="60">
        <v>77600</v>
      </c>
      <c r="G22" s="60">
        <v>93650</v>
      </c>
      <c r="H22" s="60">
        <v>116750</v>
      </c>
      <c r="I22" s="60">
        <v>39825</v>
      </c>
      <c r="J22" s="201"/>
      <c r="K22" s="88">
        <v>46.701333503477315</v>
      </c>
      <c r="L22" s="88">
        <v>0.8868755184074523</v>
      </c>
      <c r="M22" s="88">
        <v>3.9813692337140303</v>
      </c>
      <c r="N22" s="88">
        <v>9.90237988898105</v>
      </c>
      <c r="O22" s="88">
        <v>11.950488100555095</v>
      </c>
      <c r="P22" s="88">
        <v>14.898232629362598</v>
      </c>
      <c r="Q22" s="88">
        <v>5.0819881324570915</v>
      </c>
    </row>
    <row r="23" spans="2:17" ht="12.75" customHeight="1">
      <c r="B23" s="81" t="s">
        <v>137</v>
      </c>
      <c r="C23" s="60">
        <v>281625</v>
      </c>
      <c r="D23" s="60">
        <v>3300</v>
      </c>
      <c r="E23" s="60">
        <v>14625</v>
      </c>
      <c r="F23" s="60">
        <v>47525</v>
      </c>
      <c r="G23" s="60">
        <v>52375</v>
      </c>
      <c r="H23" s="60">
        <v>100500</v>
      </c>
      <c r="I23" s="60">
        <v>63300</v>
      </c>
      <c r="J23" s="201"/>
      <c r="K23" s="88">
        <v>35.93759969374083</v>
      </c>
      <c r="L23" s="88">
        <v>0.42110636125821477</v>
      </c>
      <c r="M23" s="88">
        <v>1.8662668283034518</v>
      </c>
      <c r="N23" s="88">
        <v>6.064569642059593</v>
      </c>
      <c r="O23" s="88">
        <v>6.683468385120909</v>
      </c>
      <c r="P23" s="88">
        <v>12.82460282013654</v>
      </c>
      <c r="Q23" s="88">
        <v>8.07758565686212</v>
      </c>
    </row>
    <row r="24" spans="2:17" ht="12.75" customHeight="1">
      <c r="B24" s="81" t="s">
        <v>127</v>
      </c>
      <c r="C24" s="60">
        <v>6900</v>
      </c>
      <c r="D24" s="60" t="s">
        <v>184</v>
      </c>
      <c r="E24" s="60" t="s">
        <v>184</v>
      </c>
      <c r="F24" s="60">
        <v>1025</v>
      </c>
      <c r="G24" s="60">
        <v>975</v>
      </c>
      <c r="H24" s="60">
        <v>2050</v>
      </c>
      <c r="I24" s="60">
        <v>2250</v>
      </c>
      <c r="J24" s="201"/>
      <c r="K24" s="88">
        <v>0.8804951189944491</v>
      </c>
      <c r="L24" s="88" t="s">
        <v>184</v>
      </c>
      <c r="M24" s="88" t="s">
        <v>184</v>
      </c>
      <c r="N24" s="88">
        <v>0.1307981879665667</v>
      </c>
      <c r="O24" s="88">
        <v>0.12441778855356345</v>
      </c>
      <c r="P24" s="88">
        <v>0.2615963759331334</v>
      </c>
      <c r="Q24" s="88">
        <v>0.28711797358514646</v>
      </c>
    </row>
    <row r="25" spans="2:17" ht="12.75" customHeight="1">
      <c r="B25" s="4"/>
      <c r="C25" s="60"/>
      <c r="D25" s="60"/>
      <c r="E25" s="60"/>
      <c r="F25" s="60"/>
      <c r="G25" s="60"/>
      <c r="H25" s="60"/>
      <c r="I25" s="60"/>
      <c r="J25" s="89"/>
      <c r="K25" s="88"/>
      <c r="L25" s="88"/>
      <c r="M25" s="88"/>
      <c r="N25" s="88"/>
      <c r="O25" s="88"/>
      <c r="P25" s="88"/>
      <c r="Q25" s="88"/>
    </row>
    <row r="26" spans="2:17" ht="12.75" customHeight="1">
      <c r="B26" s="263" t="s">
        <v>162</v>
      </c>
      <c r="C26" s="255"/>
      <c r="D26" s="255"/>
      <c r="E26" s="255"/>
      <c r="F26" s="255"/>
      <c r="G26" s="255"/>
      <c r="H26" s="255"/>
      <c r="I26" s="255"/>
      <c r="J26" s="270"/>
      <c r="K26" s="257"/>
      <c r="L26" s="257"/>
      <c r="M26" s="257"/>
      <c r="N26" s="257"/>
      <c r="O26" s="257"/>
      <c r="P26" s="257"/>
      <c r="Q26" s="257"/>
    </row>
    <row r="27" spans="2:17" ht="12.75" customHeight="1">
      <c r="B27" s="81" t="s">
        <v>89</v>
      </c>
      <c r="C27" s="60">
        <v>643550</v>
      </c>
      <c r="D27" s="60">
        <v>10900</v>
      </c>
      <c r="E27" s="60">
        <v>48825</v>
      </c>
      <c r="F27" s="60">
        <v>132475</v>
      </c>
      <c r="G27" s="60">
        <v>154225</v>
      </c>
      <c r="H27" s="60">
        <v>201700</v>
      </c>
      <c r="I27" s="60">
        <v>95425</v>
      </c>
      <c r="J27" s="201"/>
      <c r="K27" s="88">
        <v>82.12212084476488</v>
      </c>
      <c r="L27" s="88">
        <v>1.3909270720347093</v>
      </c>
      <c r="M27" s="88">
        <v>6.230460026797678</v>
      </c>
      <c r="N27" s="88">
        <v>16.904868244752123</v>
      </c>
      <c r="O27" s="88">
        <v>19.680341989408536</v>
      </c>
      <c r="P27" s="88">
        <v>25.738531232055127</v>
      </c>
      <c r="Q27" s="88">
        <v>12.17699227971671</v>
      </c>
    </row>
    <row r="28" spans="2:17" ht="12.75" customHeight="1">
      <c r="B28" s="81" t="s">
        <v>95</v>
      </c>
      <c r="C28" s="60">
        <v>139925</v>
      </c>
      <c r="D28" s="60">
        <v>2650</v>
      </c>
      <c r="E28" s="60">
        <v>10500</v>
      </c>
      <c r="F28" s="60">
        <v>26575</v>
      </c>
      <c r="G28" s="60">
        <v>34875</v>
      </c>
      <c r="H28" s="60">
        <v>48800</v>
      </c>
      <c r="I28" s="60">
        <v>16525</v>
      </c>
      <c r="J28" s="201"/>
      <c r="K28" s="88">
        <v>17.855547757289607</v>
      </c>
      <c r="L28" s="88">
        <v>0.33816116888917247</v>
      </c>
      <c r="M28" s="88">
        <v>1.3398838767306833</v>
      </c>
      <c r="N28" s="88">
        <v>3.3911822880112297</v>
      </c>
      <c r="O28" s="88">
        <v>4.45032859056977</v>
      </c>
      <c r="P28" s="88">
        <v>6.227269827091176</v>
      </c>
      <c r="Q28" s="88">
        <v>2.1087220059975755</v>
      </c>
    </row>
    <row r="29" spans="2:17" ht="12.75" customHeight="1">
      <c r="B29" s="81" t="s">
        <v>73</v>
      </c>
      <c r="C29" s="60" t="s">
        <v>184</v>
      </c>
      <c r="D29" s="60" t="s">
        <v>184</v>
      </c>
      <c r="E29" s="60" t="s">
        <v>184</v>
      </c>
      <c r="F29" s="60" t="s">
        <v>184</v>
      </c>
      <c r="G29" s="60" t="s">
        <v>184</v>
      </c>
      <c r="H29" s="60" t="s">
        <v>184</v>
      </c>
      <c r="I29" s="60" t="s">
        <v>184</v>
      </c>
      <c r="J29" s="201"/>
      <c r="K29" s="88" t="s">
        <v>184</v>
      </c>
      <c r="L29" s="88" t="s">
        <v>184</v>
      </c>
      <c r="M29" s="88" t="s">
        <v>184</v>
      </c>
      <c r="N29" s="88" t="s">
        <v>184</v>
      </c>
      <c r="O29" s="88" t="s">
        <v>184</v>
      </c>
      <c r="P29" s="88" t="s">
        <v>184</v>
      </c>
      <c r="Q29" s="88" t="s">
        <v>184</v>
      </c>
    </row>
    <row r="30" spans="2:17" ht="12.75" customHeight="1">
      <c r="B30" s="57"/>
      <c r="C30" s="57"/>
      <c r="D30" s="57"/>
      <c r="E30" s="57"/>
      <c r="F30" s="57"/>
      <c r="G30" s="57"/>
      <c r="H30" s="57"/>
      <c r="I30" s="57"/>
      <c r="J30" s="4"/>
      <c r="K30" s="57"/>
      <c r="L30" s="57"/>
      <c r="M30" s="57"/>
      <c r="N30" s="57"/>
      <c r="O30" s="57"/>
      <c r="P30" s="57"/>
      <c r="Q30" s="57"/>
    </row>
    <row r="31" spans="2:17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2.75" customHeight="1">
      <c r="B32" s="95" t="s">
        <v>117</v>
      </c>
    </row>
    <row r="33" ht="12.75" customHeight="1"/>
    <row r="38" ht="12.75">
      <c r="I38" s="250" t="s">
        <v>52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188" spans="3:14" ht="12.75">
      <c r="C188" s="9" t="s">
        <v>133</v>
      </c>
      <c r="D188" s="146">
        <v>449675</v>
      </c>
      <c r="E188" s="16">
        <v>230500</v>
      </c>
      <c r="F188" s="100">
        <v>285.4432719631241</v>
      </c>
      <c r="G188" s="16">
        <v>789536090.2500013</v>
      </c>
      <c r="H188" s="100">
        <v>1726.700149584238</v>
      </c>
      <c r="I188" s="16">
        <v>4776052613.750021</v>
      </c>
      <c r="J188" s="16">
        <v>219175</v>
      </c>
      <c r="K188" s="100">
        <v>265.50099055168863</v>
      </c>
      <c r="L188" s="16">
        <v>698294155.2499992</v>
      </c>
      <c r="M188" s="100">
        <v>1119.8445657009233</v>
      </c>
      <c r="N188" s="16">
        <v>2945303192.25</v>
      </c>
    </row>
    <row r="189" spans="3:14" ht="12.75">
      <c r="C189" s="9" t="s">
        <v>166</v>
      </c>
      <c r="D189" s="146">
        <v>59725</v>
      </c>
      <c r="E189" s="16">
        <v>24650</v>
      </c>
      <c r="F189" s="100">
        <v>536.2235285665987</v>
      </c>
      <c r="G189" s="16">
        <v>158614919.75000015</v>
      </c>
      <c r="H189" s="100">
        <v>824.1808722109546</v>
      </c>
      <c r="I189" s="16">
        <v>243792701.99999967</v>
      </c>
      <c r="J189" s="16">
        <v>35075</v>
      </c>
      <c r="K189" s="100">
        <v>448.52322998336837</v>
      </c>
      <c r="L189" s="16">
        <v>188783427.49999997</v>
      </c>
      <c r="M189" s="100">
        <v>505.5931177239256</v>
      </c>
      <c r="N189" s="16">
        <v>212804143.25000012</v>
      </c>
    </row>
    <row r="190" spans="3:14" ht="12.75">
      <c r="C190" s="9" t="s">
        <v>167</v>
      </c>
      <c r="D190" s="146">
        <v>339325</v>
      </c>
      <c r="E190" s="16">
        <v>184025</v>
      </c>
      <c r="F190" s="100">
        <v>248.27838054159324</v>
      </c>
      <c r="G190" s="16">
        <v>548273147.7499988</v>
      </c>
      <c r="H190" s="100">
        <v>1776.4278019290934</v>
      </c>
      <c r="I190" s="16">
        <v>3922885514.9999957</v>
      </c>
      <c r="J190" s="16">
        <v>155300</v>
      </c>
      <c r="K190" s="100">
        <v>221.9054864241254</v>
      </c>
      <c r="L190" s="16">
        <v>413543064.49999857</v>
      </c>
      <c r="M190" s="100">
        <v>1218.4252870787752</v>
      </c>
      <c r="N190" s="16">
        <v>2270657365.0000024</v>
      </c>
    </row>
    <row r="191" spans="3:14" ht="12.75">
      <c r="C191" s="9" t="s">
        <v>144</v>
      </c>
      <c r="D191" s="146">
        <v>34425</v>
      </c>
      <c r="E191" s="16">
        <v>13525</v>
      </c>
      <c r="F191" s="100">
        <v>271.1061367837339</v>
      </c>
      <c r="G191" s="16">
        <v>44000526.000000015</v>
      </c>
      <c r="H191" s="100">
        <v>2405.661136783738</v>
      </c>
      <c r="I191" s="16">
        <v>390438802.5000003</v>
      </c>
      <c r="J191" s="16">
        <v>20900</v>
      </c>
      <c r="K191" s="100">
        <v>247.4129126794263</v>
      </c>
      <c r="L191" s="16">
        <v>62051158.50000002</v>
      </c>
      <c r="M191" s="100">
        <v>1381.0453209728853</v>
      </c>
      <c r="N191" s="16">
        <v>346366166.49999946</v>
      </c>
    </row>
    <row r="192" spans="3:14" ht="12.75">
      <c r="C192" s="9" t="s">
        <v>3</v>
      </c>
      <c r="D192" s="146">
        <v>16200</v>
      </c>
      <c r="E192" s="16">
        <v>8300</v>
      </c>
      <c r="F192" s="100">
        <v>388.0270758032129</v>
      </c>
      <c r="G192" s="16">
        <v>38647496.75</v>
      </c>
      <c r="H192" s="100">
        <v>2198.1485366465877</v>
      </c>
      <c r="I192" s="16">
        <v>218935594.24999994</v>
      </c>
      <c r="J192" s="16">
        <v>7900</v>
      </c>
      <c r="K192" s="100">
        <v>357.76903744725723</v>
      </c>
      <c r="L192" s="16">
        <v>33916504.749999985</v>
      </c>
      <c r="M192" s="100">
        <v>1218.0961761603369</v>
      </c>
      <c r="N192" s="16">
        <v>115475517.5000001</v>
      </c>
    </row>
    <row r="197" spans="3:11" ht="76.5">
      <c r="C197"/>
      <c r="D197" s="24" t="s">
        <v>134</v>
      </c>
      <c r="E197" s="148" t="s">
        <v>100</v>
      </c>
      <c r="F197" s="148" t="s">
        <v>101</v>
      </c>
      <c r="G197" s="148" t="s">
        <v>11</v>
      </c>
      <c r="H197" s="148" t="s">
        <v>12</v>
      </c>
      <c r="I197" s="148" t="s">
        <v>13</v>
      </c>
      <c r="J197" s="148" t="s">
        <v>4</v>
      </c>
      <c r="K197" s="148" t="s">
        <v>13</v>
      </c>
    </row>
    <row r="198" spans="3:11" ht="12.75">
      <c r="C198" t="s">
        <v>134</v>
      </c>
      <c r="D198" s="28">
        <v>449675</v>
      </c>
      <c r="E198" s="28">
        <v>190475</v>
      </c>
      <c r="F198" s="28">
        <v>115625</v>
      </c>
      <c r="G198" s="28">
        <v>59950</v>
      </c>
      <c r="H198" s="28">
        <v>37700</v>
      </c>
      <c r="I198" s="28">
        <v>38350</v>
      </c>
      <c r="J198" s="28">
        <v>7575</v>
      </c>
      <c r="K198" s="28">
        <v>38350</v>
      </c>
    </row>
    <row r="199" spans="3:11" ht="12.75">
      <c r="C199" s="10" t="s">
        <v>166</v>
      </c>
      <c r="D199" s="16">
        <v>59725</v>
      </c>
      <c r="E199" s="16">
        <v>7550</v>
      </c>
      <c r="F199" s="16">
        <v>6275</v>
      </c>
      <c r="G199" s="16">
        <v>5900</v>
      </c>
      <c r="H199" s="16">
        <v>11900</v>
      </c>
      <c r="I199" s="16">
        <v>27650</v>
      </c>
      <c r="J199" s="16">
        <v>450</v>
      </c>
      <c r="K199" s="16">
        <v>29250</v>
      </c>
    </row>
    <row r="200" spans="3:11" ht="12.75">
      <c r="C200" s="10" t="s">
        <v>167</v>
      </c>
      <c r="D200" s="16">
        <v>339325</v>
      </c>
      <c r="E200" s="16">
        <v>166900</v>
      </c>
      <c r="F200" s="16">
        <v>96425</v>
      </c>
      <c r="G200" s="16">
        <v>44625</v>
      </c>
      <c r="H200" s="16">
        <v>19800</v>
      </c>
      <c r="I200" s="16">
        <v>5575</v>
      </c>
      <c r="J200" s="16">
        <v>6000</v>
      </c>
      <c r="K200" s="16">
        <v>8325</v>
      </c>
    </row>
    <row r="201" spans="3:11" ht="12.75">
      <c r="C201" s="10" t="s">
        <v>144</v>
      </c>
      <c r="D201" s="16">
        <v>34425</v>
      </c>
      <c r="E201" s="16">
        <v>13325</v>
      </c>
      <c r="F201" s="16">
        <v>9925</v>
      </c>
      <c r="G201" s="16">
        <v>6125</v>
      </c>
      <c r="H201" s="16">
        <v>3150</v>
      </c>
      <c r="I201" s="16">
        <v>1100</v>
      </c>
      <c r="J201" s="16">
        <v>800</v>
      </c>
      <c r="K201" s="16">
        <v>75</v>
      </c>
    </row>
    <row r="202" spans="3:11" ht="12.75">
      <c r="C202" s="9" t="s">
        <v>3</v>
      </c>
      <c r="D202" s="16">
        <v>16200</v>
      </c>
      <c r="E202" s="16">
        <v>2700</v>
      </c>
      <c r="F202" s="16">
        <v>3000</v>
      </c>
      <c r="G202" s="16">
        <v>3300</v>
      </c>
      <c r="H202" s="16">
        <v>2850</v>
      </c>
      <c r="I202" s="16">
        <v>4025</v>
      </c>
      <c r="J202" s="16">
        <v>325</v>
      </c>
      <c r="K202" s="16">
        <v>700</v>
      </c>
    </row>
    <row r="226" spans="14:17" ht="12.75">
      <c r="N226" s="4"/>
      <c r="O226" s="4"/>
      <c r="P226" s="4"/>
      <c r="Q226" s="4"/>
    </row>
    <row r="227" spans="14:17" ht="12.75"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304" t="s">
        <v>60</v>
      </c>
      <c r="E230" s="305"/>
      <c r="F230" s="305"/>
      <c r="G230" s="305"/>
      <c r="H230" s="305"/>
      <c r="I230" s="305"/>
      <c r="J230" s="305"/>
      <c r="K230" s="305"/>
      <c r="L230" s="305"/>
      <c r="M230" s="305"/>
      <c r="N230" s="4"/>
      <c r="O230" s="4"/>
      <c r="P230" s="4"/>
      <c r="Q230" s="4"/>
    </row>
    <row r="231" spans="4:17" ht="12.75">
      <c r="D231" s="291" t="s">
        <v>125</v>
      </c>
      <c r="E231" s="292"/>
      <c r="F231" s="292"/>
      <c r="G231" s="292"/>
      <c r="H231" s="293"/>
      <c r="I231" s="291" t="s">
        <v>126</v>
      </c>
      <c r="J231" s="292"/>
      <c r="K231" s="292"/>
      <c r="L231" s="292"/>
      <c r="M231" s="292"/>
      <c r="N231" s="4"/>
      <c r="O231" s="4"/>
      <c r="P231" s="4"/>
      <c r="Q231" s="4"/>
    </row>
    <row r="232" spans="4:17" ht="369.75">
      <c r="D232" s="20" t="s">
        <v>25</v>
      </c>
      <c r="E232" s="20" t="s">
        <v>164</v>
      </c>
      <c r="F232" s="20" t="s">
        <v>165</v>
      </c>
      <c r="G232" s="20" t="s">
        <v>1</v>
      </c>
      <c r="H232" s="20" t="s">
        <v>2</v>
      </c>
      <c r="I232" s="20" t="s">
        <v>25</v>
      </c>
      <c r="J232" s="20" t="s">
        <v>164</v>
      </c>
      <c r="K232" s="20" t="s">
        <v>165</v>
      </c>
      <c r="L232" s="20" t="s">
        <v>1</v>
      </c>
      <c r="M232" s="98" t="s">
        <v>2</v>
      </c>
      <c r="N232" s="4"/>
      <c r="O232" s="4"/>
      <c r="P232" s="4"/>
      <c r="Q232" s="4"/>
    </row>
    <row r="233" spans="4:17" ht="12.75">
      <c r="D233" s="16">
        <v>24650</v>
      </c>
      <c r="E233" s="100">
        <v>536.2235285665987</v>
      </c>
      <c r="F233" s="16">
        <v>158614919.75000015</v>
      </c>
      <c r="G233" s="100">
        <v>824.1808722109546</v>
      </c>
      <c r="H233" s="16">
        <v>243792701.99999967</v>
      </c>
      <c r="I233" s="100">
        <v>35075</v>
      </c>
      <c r="J233" s="100">
        <v>448.52322998336837</v>
      </c>
      <c r="K233" s="16">
        <v>188783427.49999997</v>
      </c>
      <c r="L233" s="100">
        <v>505.5931177239256</v>
      </c>
      <c r="M233" s="29">
        <v>212804143.25000012</v>
      </c>
      <c r="N233" s="4"/>
      <c r="O233" s="4"/>
      <c r="P233" s="4"/>
      <c r="Q233" s="4"/>
    </row>
    <row r="234" spans="4:17" ht="12.75">
      <c r="D234" s="16">
        <v>2925</v>
      </c>
      <c r="E234" s="100">
        <v>392.7269230769229</v>
      </c>
      <c r="F234" s="16">
        <v>13784715.000000002</v>
      </c>
      <c r="G234" s="100">
        <v>488.3403774928775</v>
      </c>
      <c r="H234" s="16">
        <v>17140747.25</v>
      </c>
      <c r="I234" s="16">
        <v>3575</v>
      </c>
      <c r="J234" s="100">
        <v>378.4811305361304</v>
      </c>
      <c r="K234" s="16">
        <v>16236840.499999998</v>
      </c>
      <c r="L234" s="100">
        <v>388.75444638694637</v>
      </c>
      <c r="M234" s="29">
        <v>16677565.74999999</v>
      </c>
      <c r="N234" s="4"/>
      <c r="O234" s="4"/>
      <c r="P234" s="4"/>
      <c r="Q234" s="4"/>
    </row>
    <row r="235" spans="4:17" ht="12.75">
      <c r="D235" s="16">
        <v>7775</v>
      </c>
      <c r="E235" s="100">
        <v>522.8563236870309</v>
      </c>
      <c r="F235" s="16">
        <v>48782494.99999995</v>
      </c>
      <c r="G235" s="100">
        <v>714.7869185423368</v>
      </c>
      <c r="H235" s="16">
        <v>66689619.50000001</v>
      </c>
      <c r="I235" s="16">
        <v>14950</v>
      </c>
      <c r="J235" s="100">
        <v>473.02460005574125</v>
      </c>
      <c r="K235" s="16">
        <v>84860613.25000006</v>
      </c>
      <c r="L235" s="100">
        <v>544.5858012820506</v>
      </c>
      <c r="M235" s="29">
        <v>97698692.75</v>
      </c>
      <c r="N235" s="4"/>
      <c r="O235" s="4"/>
      <c r="P235" s="4"/>
      <c r="Q235" s="4"/>
    </row>
    <row r="236" spans="4:17" ht="12.75">
      <c r="D236" s="16">
        <v>13800</v>
      </c>
      <c r="E236" s="100">
        <v>575.2609978864737</v>
      </c>
      <c r="F236" s="16">
        <v>95263221.24999997</v>
      </c>
      <c r="G236" s="100">
        <v>961.1086684782605</v>
      </c>
      <c r="H236" s="16">
        <v>159159595.4999998</v>
      </c>
      <c r="I236" s="16">
        <v>16375</v>
      </c>
      <c r="J236" s="100">
        <v>442.9653918575062</v>
      </c>
      <c r="K236" s="16">
        <v>87042699.49999999</v>
      </c>
      <c r="L236" s="100">
        <v>497.631605597964</v>
      </c>
      <c r="M236" s="29">
        <v>97784610.5</v>
      </c>
      <c r="N236" s="4"/>
      <c r="O236" s="4"/>
      <c r="P236" s="4"/>
      <c r="Q236" s="4"/>
    </row>
    <row r="237" spans="4:17" ht="12.75">
      <c r="D237" s="16">
        <v>150</v>
      </c>
      <c r="E237" s="100">
        <v>435.82694444444445</v>
      </c>
      <c r="F237" s="16">
        <v>784488.5</v>
      </c>
      <c r="G237" s="100">
        <v>445.9665277777778</v>
      </c>
      <c r="H237" s="16">
        <v>802739.75</v>
      </c>
      <c r="I237" s="16">
        <v>175</v>
      </c>
      <c r="J237" s="100">
        <v>306.32107142857143</v>
      </c>
      <c r="K237" s="16">
        <v>643274.25</v>
      </c>
      <c r="L237" s="100">
        <v>306.32107142857143</v>
      </c>
      <c r="M237" s="29">
        <v>643274.25</v>
      </c>
      <c r="N237" s="4"/>
      <c r="O237" s="4"/>
      <c r="P237" s="4"/>
      <c r="Q237" s="4"/>
    </row>
    <row r="238" spans="4:17" ht="12.75">
      <c r="D238" s="16">
        <v>22225</v>
      </c>
      <c r="E238" s="100">
        <v>550.860998312711</v>
      </c>
      <c r="F238" s="16">
        <v>146914628.24999997</v>
      </c>
      <c r="G238" s="100">
        <v>855.3845125609315</v>
      </c>
      <c r="H238" s="16">
        <v>228131049.49999985</v>
      </c>
      <c r="I238" s="16">
        <v>33275</v>
      </c>
      <c r="J238" s="100">
        <v>456.18639619333806</v>
      </c>
      <c r="K238" s="16">
        <v>182155228.00000006</v>
      </c>
      <c r="L238" s="100">
        <v>516.3378255697475</v>
      </c>
      <c r="M238" s="29">
        <v>206173693.75</v>
      </c>
      <c r="N238" s="4"/>
      <c r="O238" s="4"/>
      <c r="P238" s="4"/>
      <c r="Q238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14:17" ht="12.75">
      <c r="N246" s="4"/>
      <c r="O246" s="4"/>
      <c r="P246" s="4"/>
      <c r="Q246" s="4"/>
    </row>
    <row r="247" spans="4:17" ht="369.75">
      <c r="D247" s="149" t="s">
        <v>25</v>
      </c>
      <c r="E247" s="20" t="s">
        <v>164</v>
      </c>
      <c r="F247" s="20" t="s">
        <v>165</v>
      </c>
      <c r="G247" s="20" t="s">
        <v>1</v>
      </c>
      <c r="H247" s="20" t="s">
        <v>2</v>
      </c>
      <c r="I247" s="20" t="s">
        <v>25</v>
      </c>
      <c r="J247" s="20" t="s">
        <v>164</v>
      </c>
      <c r="K247" s="20" t="s">
        <v>165</v>
      </c>
      <c r="L247" s="20" t="s">
        <v>1</v>
      </c>
      <c r="M247" s="98" t="s">
        <v>2</v>
      </c>
      <c r="N247" s="4"/>
      <c r="O247" s="4"/>
      <c r="P247" s="4"/>
      <c r="Q247" s="4"/>
    </row>
    <row r="248" spans="4:17" ht="12.75">
      <c r="D248" s="16">
        <v>24650</v>
      </c>
      <c r="E248" s="100">
        <v>536.2235285665987</v>
      </c>
      <c r="F248" s="16">
        <v>158614919.75000015</v>
      </c>
      <c r="G248" s="100">
        <v>824.1808722109546</v>
      </c>
      <c r="H248" s="16">
        <v>243792701.99999967</v>
      </c>
      <c r="I248" s="100">
        <v>35075</v>
      </c>
      <c r="J248" s="100">
        <v>448.52322998336837</v>
      </c>
      <c r="K248" s="16">
        <v>188783427.49999997</v>
      </c>
      <c r="L248" s="100">
        <v>505.5931177239256</v>
      </c>
      <c r="M248" s="29">
        <v>212804143.25000012</v>
      </c>
      <c r="N248" s="4"/>
      <c r="O248" s="4"/>
      <c r="P248" s="4"/>
      <c r="Q248" s="4"/>
    </row>
    <row r="249" spans="4:17" ht="12.75">
      <c r="D249" s="16">
        <v>2925</v>
      </c>
      <c r="E249" s="100">
        <v>392.7269230769229</v>
      </c>
      <c r="F249" s="16">
        <v>13784715.000000002</v>
      </c>
      <c r="G249" s="100">
        <v>488.3403774928775</v>
      </c>
      <c r="H249" s="16">
        <v>17140747.25</v>
      </c>
      <c r="I249" s="16">
        <v>3575</v>
      </c>
      <c r="J249" s="100">
        <v>378.4811305361304</v>
      </c>
      <c r="K249" s="16">
        <v>16236840.499999998</v>
      </c>
      <c r="L249" s="100">
        <v>388.75444638694637</v>
      </c>
      <c r="M249" s="29">
        <v>16677565.74999999</v>
      </c>
      <c r="N249" s="4"/>
      <c r="O249" s="4"/>
      <c r="P249" s="4"/>
      <c r="Q249" s="4"/>
    </row>
    <row r="250" spans="4:17" ht="12.75">
      <c r="D250" s="16">
        <v>7775</v>
      </c>
      <c r="E250" s="100">
        <v>522.8563236870309</v>
      </c>
      <c r="F250" s="16">
        <v>48782494.99999995</v>
      </c>
      <c r="G250" s="100">
        <v>714.7869185423368</v>
      </c>
      <c r="H250" s="16">
        <v>66689619.50000001</v>
      </c>
      <c r="I250" s="16">
        <v>14950</v>
      </c>
      <c r="J250" s="100">
        <v>473.02460005574125</v>
      </c>
      <c r="K250" s="16">
        <v>84860613.25000006</v>
      </c>
      <c r="L250" s="100">
        <v>544.5858012820506</v>
      </c>
      <c r="M250" s="29">
        <v>97698692.75</v>
      </c>
      <c r="N250" s="4"/>
      <c r="O250" s="4"/>
      <c r="P250" s="4"/>
      <c r="Q250" s="4"/>
    </row>
    <row r="251" spans="4:17" ht="12.75">
      <c r="D251" s="16">
        <v>13800</v>
      </c>
      <c r="E251" s="100">
        <v>575.2609978864737</v>
      </c>
      <c r="F251" s="16">
        <v>95263221.24999997</v>
      </c>
      <c r="G251" s="100">
        <v>961.1086684782605</v>
      </c>
      <c r="H251" s="16">
        <v>159159595.4999998</v>
      </c>
      <c r="I251" s="16">
        <v>16375</v>
      </c>
      <c r="J251" s="100">
        <v>442.9653918575062</v>
      </c>
      <c r="K251" s="16">
        <v>87042699.49999999</v>
      </c>
      <c r="L251" s="100">
        <v>497.631605597964</v>
      </c>
      <c r="M251" s="29">
        <v>97784610.5</v>
      </c>
      <c r="N251" s="4"/>
      <c r="O251" s="4"/>
      <c r="P251" s="4"/>
      <c r="Q251" s="4"/>
    </row>
    <row r="252" spans="4:17" ht="12.75">
      <c r="D252" s="16">
        <v>150</v>
      </c>
      <c r="E252" s="100">
        <v>435.82694444444445</v>
      </c>
      <c r="F252" s="16">
        <v>784488.5</v>
      </c>
      <c r="G252" s="100">
        <v>445.9665277777778</v>
      </c>
      <c r="H252" s="16">
        <v>802739.75</v>
      </c>
      <c r="I252" s="16">
        <v>175</v>
      </c>
      <c r="J252" s="100">
        <v>306.32107142857143</v>
      </c>
      <c r="K252" s="16">
        <v>643274.25</v>
      </c>
      <c r="L252" s="100">
        <v>306.32107142857143</v>
      </c>
      <c r="M252" s="29">
        <v>643274.25</v>
      </c>
      <c r="N252" s="4"/>
      <c r="O252" s="4"/>
      <c r="P252" s="4"/>
      <c r="Q252" s="4"/>
    </row>
    <row r="253" spans="4:17" ht="12.75">
      <c r="D253" s="16">
        <v>22225</v>
      </c>
      <c r="E253" s="100">
        <v>550.860998312711</v>
      </c>
      <c r="F253" s="16">
        <v>146914628.24999997</v>
      </c>
      <c r="G253" s="100">
        <v>855.3845125609315</v>
      </c>
      <c r="H253" s="16">
        <v>228131049.49999985</v>
      </c>
      <c r="I253" s="16">
        <v>33275</v>
      </c>
      <c r="J253" s="100">
        <v>456.18639619333806</v>
      </c>
      <c r="K253" s="16">
        <v>182155228.00000006</v>
      </c>
      <c r="L253" s="100">
        <v>516.3378255697475</v>
      </c>
      <c r="M253" s="29">
        <v>206173693.75</v>
      </c>
      <c r="N253" s="4"/>
      <c r="O253" s="4"/>
      <c r="P253" s="4"/>
      <c r="Q253" s="4"/>
    </row>
    <row r="254" spans="4:17" ht="12.75">
      <c r="D254" s="16">
        <v>2425</v>
      </c>
      <c r="E254" s="100">
        <v>402.0718728522335</v>
      </c>
      <c r="F254" s="16">
        <v>11700291.500000006</v>
      </c>
      <c r="G254" s="100">
        <v>538.2011168384881</v>
      </c>
      <c r="H254" s="16">
        <v>15661652.499999996</v>
      </c>
      <c r="I254" s="16">
        <v>1800</v>
      </c>
      <c r="J254" s="100">
        <v>306.861087962963</v>
      </c>
      <c r="K254" s="16">
        <v>6628199.5</v>
      </c>
      <c r="L254" s="100">
        <v>306.9652546296296</v>
      </c>
      <c r="M254" s="29">
        <v>6630449.5</v>
      </c>
      <c r="N254" s="4"/>
      <c r="O254" s="4"/>
      <c r="P254" s="4"/>
      <c r="Q254" s="4"/>
    </row>
    <row r="255" spans="4:17" ht="12.75">
      <c r="D255" s="16">
        <v>0</v>
      </c>
      <c r="E255" s="100" t="s">
        <v>132</v>
      </c>
      <c r="F255" s="16" t="s">
        <v>132</v>
      </c>
      <c r="G255" s="100" t="s">
        <v>132</v>
      </c>
      <c r="H255" s="16" t="s">
        <v>132</v>
      </c>
      <c r="I255" s="16">
        <v>0</v>
      </c>
      <c r="J255" s="100" t="s">
        <v>132</v>
      </c>
      <c r="K255" s="16" t="s">
        <v>132</v>
      </c>
      <c r="L255" s="100" t="s">
        <v>132</v>
      </c>
      <c r="M255" s="29" t="s">
        <v>132</v>
      </c>
      <c r="N255" s="4"/>
      <c r="O255" s="4"/>
      <c r="P255" s="4"/>
      <c r="Q255" s="4"/>
    </row>
    <row r="256" spans="4:17" ht="12.75">
      <c r="D256" s="11"/>
      <c r="E256" s="11"/>
      <c r="F256" s="25">
        <v>18300.6</v>
      </c>
      <c r="G256" s="11"/>
      <c r="H256" s="25">
        <v>941529.28</v>
      </c>
      <c r="I256" s="11"/>
      <c r="J256" s="11"/>
      <c r="K256" s="25">
        <v>16650.8</v>
      </c>
      <c r="L256" s="11"/>
      <c r="M256" s="29">
        <v>173978.47</v>
      </c>
      <c r="N256" s="4"/>
      <c r="O256" s="4"/>
      <c r="P256" s="4"/>
      <c r="Q256" s="4"/>
    </row>
    <row r="257" spans="4:17" ht="12.75">
      <c r="D257" s="11"/>
      <c r="E257" s="11"/>
      <c r="F257" s="16">
        <v>68.15</v>
      </c>
      <c r="G257" s="11"/>
      <c r="H257" s="16">
        <v>68.15</v>
      </c>
      <c r="I257" s="11"/>
      <c r="J257" s="11"/>
      <c r="K257" s="16">
        <v>13.31</v>
      </c>
      <c r="L257" s="11"/>
      <c r="M257" s="29">
        <v>13.31</v>
      </c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14:17" ht="12.75">
      <c r="N262" s="4"/>
      <c r="O262" s="4"/>
      <c r="P262" s="4"/>
      <c r="Q262" s="4"/>
    </row>
    <row r="263" spans="4:17" ht="369.75">
      <c r="D263" s="20" t="s">
        <v>25</v>
      </c>
      <c r="E263" s="20" t="s">
        <v>164</v>
      </c>
      <c r="F263" s="20" t="s">
        <v>165</v>
      </c>
      <c r="G263" s="20" t="s">
        <v>1</v>
      </c>
      <c r="H263" s="20" t="s">
        <v>2</v>
      </c>
      <c r="I263" s="20" t="s">
        <v>25</v>
      </c>
      <c r="J263" s="20" t="s">
        <v>164</v>
      </c>
      <c r="K263" s="20" t="s">
        <v>165</v>
      </c>
      <c r="L263" s="20" t="s">
        <v>1</v>
      </c>
      <c r="M263" s="20" t="s">
        <v>2</v>
      </c>
      <c r="N263" s="4"/>
      <c r="O263" s="4"/>
      <c r="P263" s="4"/>
      <c r="Q263" s="4"/>
    </row>
    <row r="264" spans="4:17" ht="12.75">
      <c r="D264" s="16">
        <v>184025</v>
      </c>
      <c r="E264" s="100">
        <v>248.27838054159324</v>
      </c>
      <c r="F264" s="16">
        <v>548273147.7499988</v>
      </c>
      <c r="G264" s="100">
        <v>1776.4278019290934</v>
      </c>
      <c r="H264" s="16">
        <v>3922885514.9999957</v>
      </c>
      <c r="I264" s="16">
        <v>155300</v>
      </c>
      <c r="J264" s="100">
        <v>221.9054864241254</v>
      </c>
      <c r="K264" s="16">
        <v>413543064.49999857</v>
      </c>
      <c r="L264" s="100">
        <v>1218.4252870787752</v>
      </c>
      <c r="M264" s="16">
        <v>2270657365.0000024</v>
      </c>
      <c r="N264" s="4"/>
      <c r="O264" s="4"/>
      <c r="P264" s="4"/>
      <c r="Q264" s="4"/>
    </row>
    <row r="265" spans="4:17" ht="12.75">
      <c r="D265" s="16">
        <v>56475</v>
      </c>
      <c r="E265" s="100">
        <v>203.4933469824405</v>
      </c>
      <c r="F265" s="16">
        <v>137907441.25000054</v>
      </c>
      <c r="G265" s="100">
        <v>1140.0102490039828</v>
      </c>
      <c r="H265" s="16">
        <v>772584945.7499998</v>
      </c>
      <c r="I265" s="16">
        <v>45200</v>
      </c>
      <c r="J265" s="100">
        <v>197.67877535029464</v>
      </c>
      <c r="K265" s="16">
        <v>107220967.74999991</v>
      </c>
      <c r="L265" s="100">
        <v>1002.7321792035389</v>
      </c>
      <c r="M265" s="16">
        <v>543881934.0000006</v>
      </c>
      <c r="N265" s="4"/>
      <c r="O265" s="4"/>
      <c r="P265" s="4"/>
      <c r="Q265" s="4"/>
    </row>
    <row r="266" spans="4:17" ht="12.75">
      <c r="D266" s="16">
        <v>84425</v>
      </c>
      <c r="E266" s="100">
        <v>247.74436235317387</v>
      </c>
      <c r="F266" s="16">
        <v>250989813.49999988</v>
      </c>
      <c r="G266" s="100">
        <v>1595.1224516336022</v>
      </c>
      <c r="H266" s="16">
        <v>1616018555.7500038</v>
      </c>
      <c r="I266" s="16">
        <v>72325</v>
      </c>
      <c r="J266" s="100">
        <v>233.95871557783158</v>
      </c>
      <c r="K266" s="16">
        <v>203052769.2499999</v>
      </c>
      <c r="L266" s="100">
        <v>1226.9623309136944</v>
      </c>
      <c r="M266" s="16">
        <v>1064880607.0000014</v>
      </c>
      <c r="N266" s="4"/>
      <c r="O266" s="4"/>
      <c r="P266" s="4"/>
      <c r="Q266" s="4"/>
    </row>
    <row r="267" spans="4:17" ht="12.75">
      <c r="D267" s="16">
        <v>42975</v>
      </c>
      <c r="E267" s="100">
        <v>308.12022833042454</v>
      </c>
      <c r="F267" s="16">
        <v>158897601.7499999</v>
      </c>
      <c r="G267" s="100">
        <v>2953.6387133992607</v>
      </c>
      <c r="H267" s="16">
        <v>1523191484.5000012</v>
      </c>
      <c r="I267" s="16">
        <v>37550</v>
      </c>
      <c r="J267" s="100">
        <v>227.7786173990234</v>
      </c>
      <c r="K267" s="16">
        <v>102637044.99999997</v>
      </c>
      <c r="L267" s="100">
        <v>1462.3676226142932</v>
      </c>
      <c r="M267" s="16">
        <v>658942850.749999</v>
      </c>
      <c r="N267" s="4"/>
      <c r="O267" s="4"/>
      <c r="P267" s="4"/>
      <c r="Q267" s="4"/>
    </row>
    <row r="268" spans="4:17" ht="12.75">
      <c r="D268" s="16">
        <v>150</v>
      </c>
      <c r="E268" s="100">
        <v>265.71736111111113</v>
      </c>
      <c r="F268" s="16">
        <v>478291.25</v>
      </c>
      <c r="G268" s="100">
        <v>6161.405</v>
      </c>
      <c r="H268" s="16">
        <v>11090529</v>
      </c>
      <c r="I268" s="16">
        <v>225</v>
      </c>
      <c r="J268" s="100">
        <v>234.17870370370372</v>
      </c>
      <c r="K268" s="16">
        <v>632282.5</v>
      </c>
      <c r="L268" s="100">
        <v>1093.323425925926</v>
      </c>
      <c r="M268" s="16">
        <v>2951973.25</v>
      </c>
      <c r="N268" s="4"/>
      <c r="O268" s="4"/>
      <c r="P268" s="4"/>
      <c r="Q268" s="4"/>
    </row>
    <row r="269" spans="4:17" ht="12.75">
      <c r="D269" s="16">
        <v>136925</v>
      </c>
      <c r="E269" s="100">
        <v>263.6864821069931</v>
      </c>
      <c r="F269" s="16">
        <v>433263258.74999976</v>
      </c>
      <c r="G269" s="100">
        <v>1976.6681026717833</v>
      </c>
      <c r="H269" s="16">
        <v>3247863359.4999976</v>
      </c>
      <c r="I269" s="16">
        <v>137100</v>
      </c>
      <c r="J269" s="100">
        <v>226.68239894845613</v>
      </c>
      <c r="K269" s="16">
        <v>372937882.74999917</v>
      </c>
      <c r="L269" s="100">
        <v>1256.1956368526598</v>
      </c>
      <c r="M269" s="16">
        <v>2066693061.7500017</v>
      </c>
      <c r="N269" s="4"/>
      <c r="O269" s="4"/>
      <c r="P269" s="4"/>
      <c r="Q269" s="4"/>
    </row>
    <row r="270" spans="4:17" ht="12.75">
      <c r="D270" s="16">
        <v>47025</v>
      </c>
      <c r="E270" s="100">
        <v>203.43522638667338</v>
      </c>
      <c r="F270" s="16">
        <v>114798498.25000013</v>
      </c>
      <c r="G270" s="100">
        <v>1194.2643022328525</v>
      </c>
      <c r="H270" s="16">
        <v>673923345.7500001</v>
      </c>
      <c r="I270" s="16">
        <v>18175</v>
      </c>
      <c r="J270" s="100">
        <v>185.93042870242985</v>
      </c>
      <c r="K270" s="16">
        <v>40551426.49999993</v>
      </c>
      <c r="L270" s="100">
        <v>933.611612792297</v>
      </c>
      <c r="M270" s="16">
        <v>203620692.7500002</v>
      </c>
      <c r="N270" s="4"/>
      <c r="O270" s="4"/>
      <c r="P270" s="4"/>
      <c r="Q270" s="4"/>
    </row>
    <row r="271" spans="4:17" ht="12.75">
      <c r="D271" s="16">
        <v>75</v>
      </c>
      <c r="E271" s="100">
        <v>234.87861111111113</v>
      </c>
      <c r="F271" s="16">
        <v>211390.75</v>
      </c>
      <c r="G271" s="100">
        <v>1220.8997222222222</v>
      </c>
      <c r="H271" s="16">
        <v>1098809.75</v>
      </c>
      <c r="I271" s="16">
        <v>25</v>
      </c>
      <c r="J271" s="100">
        <v>179.18416666666667</v>
      </c>
      <c r="K271" s="16">
        <v>53755.25</v>
      </c>
      <c r="L271" s="100">
        <v>1145.3683333333333</v>
      </c>
      <c r="M271" s="16">
        <v>343610.5</v>
      </c>
      <c r="N271" s="4"/>
      <c r="O271" s="4"/>
      <c r="P271" s="4"/>
      <c r="Q271" s="4"/>
    </row>
    <row r="272" spans="4:17" ht="12.75">
      <c r="D272" s="11"/>
      <c r="E272" s="11"/>
      <c r="F272" s="25">
        <v>15678.43</v>
      </c>
      <c r="G272" s="21"/>
      <c r="H272" s="25">
        <v>2687081.54</v>
      </c>
      <c r="I272" s="11"/>
      <c r="J272" s="11"/>
      <c r="K272" s="25">
        <v>21795.57</v>
      </c>
      <c r="L272" s="11"/>
      <c r="M272" s="16">
        <v>597902.99</v>
      </c>
      <c r="N272" s="4"/>
      <c r="O272" s="4"/>
      <c r="P272" s="4"/>
      <c r="Q272" s="4"/>
    </row>
    <row r="273" spans="4:17" ht="12.75">
      <c r="D273" s="11"/>
      <c r="E273" s="11"/>
      <c r="F273" s="16">
        <v>13.31</v>
      </c>
      <c r="G273" s="11"/>
      <c r="H273" s="16">
        <v>152.45</v>
      </c>
      <c r="I273" s="11"/>
      <c r="J273" s="11"/>
      <c r="K273" s="16">
        <v>7.53</v>
      </c>
      <c r="L273" s="11"/>
      <c r="M273" s="16">
        <v>457.54</v>
      </c>
      <c r="N273" s="4"/>
      <c r="O273" s="4"/>
      <c r="P273" s="4"/>
      <c r="Q273" s="4"/>
    </row>
    <row r="274" spans="4:17" ht="12.75">
      <c r="D274" s="11"/>
      <c r="E274" s="11"/>
      <c r="F274" s="16"/>
      <c r="G274" s="11"/>
      <c r="H274" s="16"/>
      <c r="I274" s="11"/>
      <c r="J274" s="11"/>
      <c r="K274" s="16"/>
      <c r="L274" s="11"/>
      <c r="M274" s="16"/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14:17" ht="12.75">
      <c r="N279" s="4"/>
      <c r="O279" s="4"/>
      <c r="P279" s="4"/>
      <c r="Q279" s="4"/>
    </row>
    <row r="280" spans="4:17" ht="369.75">
      <c r="D280" s="20" t="s">
        <v>25</v>
      </c>
      <c r="E280" s="20" t="s">
        <v>164</v>
      </c>
      <c r="F280" s="20" t="s">
        <v>165</v>
      </c>
      <c r="G280" s="20" t="s">
        <v>1</v>
      </c>
      <c r="H280" s="20" t="s">
        <v>2</v>
      </c>
      <c r="I280" s="20" t="s">
        <v>25</v>
      </c>
      <c r="J280" s="20" t="s">
        <v>164</v>
      </c>
      <c r="K280" s="20" t="s">
        <v>165</v>
      </c>
      <c r="L280" s="20" t="s">
        <v>1</v>
      </c>
      <c r="M280" s="20" t="s">
        <v>2</v>
      </c>
      <c r="N280" s="4"/>
      <c r="O280" s="4"/>
      <c r="P280" s="4"/>
      <c r="Q280" s="4"/>
    </row>
    <row r="281" spans="4:17" ht="12.75">
      <c r="D281" s="16">
        <v>8300</v>
      </c>
      <c r="E281" s="16">
        <v>388.0270758032129</v>
      </c>
      <c r="F281" s="16">
        <v>38647496.75</v>
      </c>
      <c r="G281" s="16">
        <v>2198.1485366465877</v>
      </c>
      <c r="H281" s="16">
        <v>218935594.24999994</v>
      </c>
      <c r="I281" s="16">
        <v>7900</v>
      </c>
      <c r="J281" s="16">
        <v>357.76903744725723</v>
      </c>
      <c r="K281" s="16">
        <v>33916504.749999985</v>
      </c>
      <c r="L281" s="16">
        <v>1218.0961761603369</v>
      </c>
      <c r="M281" s="16">
        <v>115475517.5000001</v>
      </c>
      <c r="N281" s="4"/>
      <c r="O281" s="4"/>
      <c r="P281" s="4"/>
      <c r="Q281" s="4"/>
    </row>
    <row r="282" spans="4:17" ht="12.75">
      <c r="D282" s="16">
        <v>50</v>
      </c>
      <c r="E282" s="16">
        <v>349.5316666666667</v>
      </c>
      <c r="F282" s="16">
        <v>209719</v>
      </c>
      <c r="G282" s="16">
        <v>1166.5370833333334</v>
      </c>
      <c r="H282" s="16">
        <v>699922.25</v>
      </c>
      <c r="I282" s="16">
        <v>450</v>
      </c>
      <c r="J282" s="16">
        <v>367.6561574074074</v>
      </c>
      <c r="K282" s="16">
        <v>1985343.25</v>
      </c>
      <c r="L282" s="16">
        <v>588.5738425925927</v>
      </c>
      <c r="M282" s="16">
        <v>3178298.75</v>
      </c>
      <c r="N282" s="4"/>
      <c r="O282" s="4"/>
      <c r="P282" s="4"/>
      <c r="Q282" s="4"/>
    </row>
    <row r="283" spans="4:17" ht="12.75">
      <c r="D283" s="16">
        <v>550</v>
      </c>
      <c r="E283" s="16">
        <v>455.01151515151514</v>
      </c>
      <c r="F283" s="16">
        <v>3003076</v>
      </c>
      <c r="G283" s="16">
        <v>781.751060606061</v>
      </c>
      <c r="H283" s="16">
        <v>5159557</v>
      </c>
      <c r="I283" s="16">
        <v>2750</v>
      </c>
      <c r="J283" s="16">
        <v>419.8455075757577</v>
      </c>
      <c r="K283" s="16">
        <v>13854901.75</v>
      </c>
      <c r="L283" s="16">
        <v>736.2802121212119</v>
      </c>
      <c r="M283" s="16">
        <v>24297247.00000001</v>
      </c>
      <c r="N283" s="4"/>
      <c r="O283" s="4"/>
      <c r="P283" s="4"/>
      <c r="Q283" s="4"/>
    </row>
    <row r="284" spans="4:17" ht="12.75">
      <c r="D284" s="16">
        <v>6300</v>
      </c>
      <c r="E284" s="16">
        <v>408.9993022486773</v>
      </c>
      <c r="F284" s="16">
        <v>30920347.25000001</v>
      </c>
      <c r="G284" s="16">
        <v>2379.1459920634898</v>
      </c>
      <c r="H284" s="16">
        <v>179863437.00000006</v>
      </c>
      <c r="I284" s="16">
        <v>4150</v>
      </c>
      <c r="J284" s="16">
        <v>336.019939759036</v>
      </c>
      <c r="K284" s="16">
        <v>16733792.999999998</v>
      </c>
      <c r="L284" s="16">
        <v>1486.5673192771085</v>
      </c>
      <c r="M284" s="16">
        <v>74031052.50000003</v>
      </c>
      <c r="N284" s="4"/>
      <c r="O284" s="4"/>
      <c r="P284" s="4"/>
      <c r="Q284" s="4"/>
    </row>
    <row r="285" spans="4:17" ht="12.75">
      <c r="D285" s="16">
        <v>1400</v>
      </c>
      <c r="E285" s="16">
        <v>268.71157738095246</v>
      </c>
      <c r="F285" s="16">
        <v>4514354.5</v>
      </c>
      <c r="G285" s="16">
        <v>1976.9451190476188</v>
      </c>
      <c r="H285" s="16">
        <v>33212677.999999993</v>
      </c>
      <c r="I285" s="16">
        <v>550</v>
      </c>
      <c r="J285" s="16">
        <v>203.404053030303</v>
      </c>
      <c r="K285" s="16">
        <v>1342466.75</v>
      </c>
      <c r="L285" s="16">
        <v>2116.5029166666664</v>
      </c>
      <c r="M285" s="16">
        <v>13968919.250000004</v>
      </c>
      <c r="N285" s="4"/>
      <c r="O285" s="4"/>
      <c r="P285" s="4"/>
      <c r="Q285" s="4"/>
    </row>
    <row r="286" spans="4:17" ht="12.75">
      <c r="D286" s="16">
        <v>8225</v>
      </c>
      <c r="E286" s="16">
        <v>387.3001646403242</v>
      </c>
      <c r="F286" s="16">
        <v>38226526.25</v>
      </c>
      <c r="G286" s="16">
        <v>2213.0443617021283</v>
      </c>
      <c r="H286" s="16">
        <v>218427478.49999997</v>
      </c>
      <c r="I286" s="16">
        <v>7550</v>
      </c>
      <c r="J286" s="16">
        <v>363.2303394039732</v>
      </c>
      <c r="K286" s="16">
        <v>32908668.749999985</v>
      </c>
      <c r="L286" s="16">
        <v>1251.7392328918318</v>
      </c>
      <c r="M286" s="16">
        <v>113407574.5000001</v>
      </c>
      <c r="N286" s="4"/>
      <c r="O286" s="4"/>
      <c r="P286" s="4"/>
      <c r="Q286" s="4"/>
    </row>
    <row r="287" spans="4:17" ht="12.75">
      <c r="D287" s="16">
        <v>75</v>
      </c>
      <c r="E287" s="16">
        <v>467.745</v>
      </c>
      <c r="F287" s="16">
        <v>420970.5</v>
      </c>
      <c r="G287" s="16">
        <v>564.5730555555556</v>
      </c>
      <c r="H287" s="16">
        <v>508115.75</v>
      </c>
      <c r="I287" s="16">
        <v>325</v>
      </c>
      <c r="J287" s="16">
        <v>231.3688461538461</v>
      </c>
      <c r="K287" s="16">
        <v>902338.5</v>
      </c>
      <c r="L287" s="16">
        <v>490.90910256410245</v>
      </c>
      <c r="M287" s="16">
        <v>1914545.5</v>
      </c>
      <c r="N287" s="4"/>
      <c r="O287" s="4"/>
      <c r="P287" s="4"/>
      <c r="Q287" s="4"/>
    </row>
    <row r="288" spans="4:17" ht="12.75">
      <c r="D288" s="16">
        <v>0</v>
      </c>
      <c r="E288" s="16" t="s">
        <v>132</v>
      </c>
      <c r="F288" s="16" t="s">
        <v>132</v>
      </c>
      <c r="G288" s="16" t="s">
        <v>132</v>
      </c>
      <c r="H288" s="16" t="s">
        <v>132</v>
      </c>
      <c r="I288" s="16">
        <v>25</v>
      </c>
      <c r="J288" s="16">
        <v>351.6583333333333</v>
      </c>
      <c r="K288" s="16">
        <v>105497.5</v>
      </c>
      <c r="L288" s="16">
        <v>511.325</v>
      </c>
      <c r="M288" s="16">
        <v>153397.5</v>
      </c>
      <c r="N288" s="4"/>
      <c r="O288" s="4"/>
      <c r="P288" s="4"/>
      <c r="Q288" s="4"/>
    </row>
    <row r="289" spans="4:17" ht="12.75">
      <c r="D289" s="11"/>
      <c r="E289" s="11"/>
      <c r="F289" s="25">
        <v>23280.08</v>
      </c>
      <c r="G289" s="11"/>
      <c r="H289" s="25">
        <v>785155.62</v>
      </c>
      <c r="I289" s="11"/>
      <c r="J289" s="11"/>
      <c r="K289" s="25">
        <v>15091.56</v>
      </c>
      <c r="L289" s="11"/>
      <c r="M289" s="16">
        <v>333259.09</v>
      </c>
      <c r="N289" s="4"/>
      <c r="O289" s="4"/>
      <c r="P289" s="4"/>
      <c r="Q289" s="4"/>
    </row>
    <row r="290" spans="4:17" ht="12.75">
      <c r="D290" s="11"/>
      <c r="E290" s="11"/>
      <c r="F290" s="16">
        <v>61.78</v>
      </c>
      <c r="G290" s="11"/>
      <c r="H290" s="16">
        <v>2900.22</v>
      </c>
      <c r="I290" s="11"/>
      <c r="J290" s="11"/>
      <c r="K290" s="16">
        <v>125.05</v>
      </c>
      <c r="L290" s="11"/>
      <c r="M290" s="16">
        <v>525.95</v>
      </c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14:17" ht="12.75">
      <c r="N295" s="4"/>
      <c r="O295" s="4"/>
      <c r="P295" s="4"/>
      <c r="Q295" s="4"/>
    </row>
    <row r="296" spans="4:17" ht="369.75">
      <c r="D296" s="20" t="s">
        <v>25</v>
      </c>
      <c r="E296" s="20" t="s">
        <v>164</v>
      </c>
      <c r="F296" s="20" t="s">
        <v>165</v>
      </c>
      <c r="G296" s="20" t="s">
        <v>1</v>
      </c>
      <c r="H296" s="20" t="s">
        <v>2</v>
      </c>
      <c r="I296" s="20" t="s">
        <v>25</v>
      </c>
      <c r="J296" s="20" t="s">
        <v>164</v>
      </c>
      <c r="K296" s="20" t="s">
        <v>165</v>
      </c>
      <c r="L296" s="20" t="s">
        <v>1</v>
      </c>
      <c r="M296" s="20" t="s">
        <v>2</v>
      </c>
      <c r="N296" s="4"/>
      <c r="O296" s="4"/>
      <c r="P296" s="4"/>
      <c r="Q296" s="4"/>
    </row>
    <row r="297" spans="4:17" ht="12.75">
      <c r="D297" s="16">
        <v>13525</v>
      </c>
      <c r="E297" s="16">
        <v>271.1061367837339</v>
      </c>
      <c r="F297" s="16">
        <v>44000526.000000015</v>
      </c>
      <c r="G297" s="16">
        <v>2405.661136783738</v>
      </c>
      <c r="H297" s="16">
        <v>390438802.5000003</v>
      </c>
      <c r="I297" s="16">
        <v>20900</v>
      </c>
      <c r="J297" s="16">
        <v>247.4129126794263</v>
      </c>
      <c r="K297" s="16">
        <v>62051158.50000002</v>
      </c>
      <c r="L297" s="16">
        <v>1381.0453209728853</v>
      </c>
      <c r="M297" s="16">
        <v>346366166.49999946</v>
      </c>
      <c r="N297" s="4"/>
      <c r="O297" s="4"/>
      <c r="P297" s="4"/>
      <c r="Q297" s="4"/>
    </row>
    <row r="298" spans="4:17" ht="12.75">
      <c r="D298" s="16">
        <v>2250</v>
      </c>
      <c r="E298" s="16">
        <v>172.84386111111115</v>
      </c>
      <c r="F298" s="16">
        <v>4666784.25</v>
      </c>
      <c r="G298" s="16">
        <v>1164.0630092592594</v>
      </c>
      <c r="H298" s="16">
        <v>31429701.25</v>
      </c>
      <c r="I298" s="16">
        <v>4925</v>
      </c>
      <c r="J298" s="16">
        <v>206.98583333333332</v>
      </c>
      <c r="K298" s="16">
        <v>12232862.75000001</v>
      </c>
      <c r="L298" s="16">
        <v>927.7735406091364</v>
      </c>
      <c r="M298" s="16">
        <v>54831416.250000015</v>
      </c>
      <c r="N298" s="4"/>
      <c r="O298" s="4"/>
      <c r="P298" s="4"/>
      <c r="Q298" s="4"/>
    </row>
    <row r="299" spans="4:17" ht="12.75">
      <c r="D299" s="16">
        <v>5625</v>
      </c>
      <c r="E299" s="16">
        <v>217.4534407407408</v>
      </c>
      <c r="F299" s="16">
        <v>14678107.250000002</v>
      </c>
      <c r="G299" s="16">
        <v>1735.929237037037</v>
      </c>
      <c r="H299" s="16">
        <v>117175223.50000004</v>
      </c>
      <c r="I299" s="16">
        <v>11400</v>
      </c>
      <c r="J299" s="16">
        <v>258.72749086257295</v>
      </c>
      <c r="K299" s="16">
        <v>35393920.75000002</v>
      </c>
      <c r="L299" s="16">
        <v>1385.2202741228066</v>
      </c>
      <c r="M299" s="16">
        <v>189498133.50000006</v>
      </c>
      <c r="N299" s="4"/>
      <c r="O299" s="4"/>
      <c r="P299" s="4"/>
      <c r="Q299" s="4"/>
    </row>
    <row r="300" spans="4:17" ht="12.75">
      <c r="D300" s="16">
        <v>5250</v>
      </c>
      <c r="E300" s="16">
        <v>361.53982936507924</v>
      </c>
      <c r="F300" s="16">
        <v>22777009.24999999</v>
      </c>
      <c r="G300" s="16">
        <v>3498.210115079366</v>
      </c>
      <c r="H300" s="16">
        <v>220387237.24999988</v>
      </c>
      <c r="I300" s="16">
        <v>4550</v>
      </c>
      <c r="J300" s="16">
        <v>261.6004716117215</v>
      </c>
      <c r="K300" s="16">
        <v>14283385.749999993</v>
      </c>
      <c r="L300" s="16">
        <v>1826.8633974358972</v>
      </c>
      <c r="M300" s="16">
        <v>99746741.49999999</v>
      </c>
      <c r="N300" s="4"/>
      <c r="O300" s="4"/>
      <c r="P300" s="4"/>
      <c r="Q300" s="4"/>
    </row>
    <row r="301" spans="4:17" ht="12.75">
      <c r="D301" s="16">
        <v>400</v>
      </c>
      <c r="E301" s="16">
        <v>391.38026041666666</v>
      </c>
      <c r="F301" s="16">
        <v>1878625.25</v>
      </c>
      <c r="G301" s="16">
        <v>4468.050104166667</v>
      </c>
      <c r="H301" s="16">
        <v>21446640.500000004</v>
      </c>
      <c r="I301" s="16">
        <v>25</v>
      </c>
      <c r="J301" s="16">
        <v>469.96416666666664</v>
      </c>
      <c r="K301" s="16">
        <v>140989.25</v>
      </c>
      <c r="L301" s="16">
        <v>7632.9175</v>
      </c>
      <c r="M301" s="16">
        <v>2289875.25</v>
      </c>
      <c r="N301" s="4"/>
      <c r="O301" s="4"/>
      <c r="P301" s="4"/>
      <c r="Q301" s="4"/>
    </row>
    <row r="302" spans="4:17" ht="12.75">
      <c r="D302" s="16">
        <v>10400</v>
      </c>
      <c r="E302" s="16">
        <v>294.04543669871816</v>
      </c>
      <c r="F302" s="16">
        <v>36696870.49999999</v>
      </c>
      <c r="G302" s="16">
        <v>2787.4472035256445</v>
      </c>
      <c r="H302" s="16">
        <v>347873411.00000024</v>
      </c>
      <c r="I302" s="16">
        <v>18400</v>
      </c>
      <c r="J302" s="16">
        <v>252.29583899456577</v>
      </c>
      <c r="K302" s="16">
        <v>55706921.25000003</v>
      </c>
      <c r="L302" s="16">
        <v>1438.5509646739124</v>
      </c>
      <c r="M302" s="16">
        <v>317632052.9999994</v>
      </c>
      <c r="N302" s="4"/>
      <c r="O302" s="4"/>
      <c r="P302" s="4"/>
      <c r="Q302" s="4"/>
    </row>
    <row r="303" spans="4:17" ht="12.75">
      <c r="D303" s="16">
        <v>3125</v>
      </c>
      <c r="E303" s="16">
        <v>194.7641466666666</v>
      </c>
      <c r="F303" s="16">
        <v>7303655.499999996</v>
      </c>
      <c r="G303" s="16">
        <v>1135.0771066666666</v>
      </c>
      <c r="H303" s="16">
        <v>42565391.50000001</v>
      </c>
      <c r="I303" s="16">
        <v>2500</v>
      </c>
      <c r="J303" s="16">
        <v>211.47457500000002</v>
      </c>
      <c r="K303" s="16">
        <v>6344237.250000001</v>
      </c>
      <c r="L303" s="16">
        <v>957.8037833333333</v>
      </c>
      <c r="M303" s="16">
        <v>28734113.500000004</v>
      </c>
      <c r="N303" s="4"/>
      <c r="O303" s="4"/>
      <c r="P303" s="4"/>
      <c r="Q303" s="4"/>
    </row>
    <row r="304" spans="4:17" ht="12.75">
      <c r="D304" s="16">
        <v>0</v>
      </c>
      <c r="E304" s="16" t="s">
        <v>132</v>
      </c>
      <c r="F304" s="16" t="s">
        <v>132</v>
      </c>
      <c r="G304" s="16" t="s">
        <v>132</v>
      </c>
      <c r="H304" s="16" t="s">
        <v>132</v>
      </c>
      <c r="I304" s="16">
        <v>0</v>
      </c>
      <c r="J304" s="16" t="s">
        <v>132</v>
      </c>
      <c r="K304" s="16" t="s">
        <v>132</v>
      </c>
      <c r="L304" s="16" t="s">
        <v>132</v>
      </c>
      <c r="M304" s="16" t="s">
        <v>132</v>
      </c>
      <c r="N304" s="4"/>
      <c r="O304" s="4"/>
      <c r="P304" s="4"/>
      <c r="Q304" s="4"/>
    </row>
    <row r="305" spans="4:17" ht="12.75">
      <c r="D305" s="11"/>
      <c r="E305" s="11"/>
      <c r="F305" s="25">
        <v>13414.8</v>
      </c>
      <c r="G305" s="11"/>
      <c r="H305" s="25">
        <v>927000.13</v>
      </c>
      <c r="I305" s="11"/>
      <c r="J305" s="11"/>
      <c r="K305" s="25">
        <v>13104</v>
      </c>
      <c r="L305" s="11"/>
      <c r="M305" s="16">
        <v>269362.5</v>
      </c>
      <c r="N305" s="4"/>
      <c r="O305" s="4"/>
      <c r="P305" s="4"/>
      <c r="Q305" s="4"/>
    </row>
    <row r="306" spans="4:17" ht="12.75">
      <c r="D306" s="11"/>
      <c r="E306" s="11"/>
      <c r="F306" s="16">
        <v>25.23</v>
      </c>
      <c r="G306" s="11"/>
      <c r="H306" s="16">
        <v>2256.55</v>
      </c>
      <c r="I306" s="11"/>
      <c r="J306" s="11"/>
      <c r="K306" s="16">
        <v>13.43</v>
      </c>
      <c r="L306" s="11"/>
      <c r="M306" s="16">
        <v>815.3</v>
      </c>
      <c r="N306" s="4"/>
      <c r="O306" s="4"/>
      <c r="P306" s="4"/>
      <c r="Q306" s="4"/>
    </row>
    <row r="307" spans="4:17" ht="12.75">
      <c r="D307" s="11"/>
      <c r="E307" s="11"/>
      <c r="F307" s="16"/>
      <c r="G307" s="11"/>
      <c r="H307" s="16"/>
      <c r="I307" s="11"/>
      <c r="J307" s="11"/>
      <c r="K307" s="16"/>
      <c r="L307" s="11"/>
      <c r="M307" s="16"/>
      <c r="N307" s="4"/>
      <c r="O307" s="4"/>
      <c r="P307" s="4"/>
      <c r="Q307" s="4"/>
    </row>
    <row r="308" spans="4:17" ht="12.75">
      <c r="D308" s="11"/>
      <c r="E308" s="11"/>
      <c r="F308" s="18"/>
      <c r="G308" s="11"/>
      <c r="H308" s="18"/>
      <c r="I308" s="11"/>
      <c r="J308" s="11"/>
      <c r="K308" s="18"/>
      <c r="L308" s="11"/>
      <c r="M308" s="18"/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14:17" ht="12.75">
      <c r="N311" s="4"/>
      <c r="O311" s="4"/>
      <c r="P311" s="4"/>
      <c r="Q311" s="4"/>
    </row>
    <row r="312" spans="4:17" ht="12.75">
      <c r="D312" s="34">
        <v>7708.71</v>
      </c>
      <c r="E312" s="150">
        <v>9600.335</v>
      </c>
      <c r="F312" s="150">
        <v>9596.075</v>
      </c>
      <c r="G312" s="150">
        <v>10905.77</v>
      </c>
      <c r="H312" s="150">
        <v>6302.08</v>
      </c>
      <c r="I312" s="150">
        <v>6307.405000000001</v>
      </c>
      <c r="J312" s="150">
        <v>5280.56</v>
      </c>
      <c r="N312" s="4"/>
      <c r="O312" s="4"/>
      <c r="P312" s="4"/>
      <c r="Q312" s="4"/>
    </row>
    <row r="313" spans="4:17" ht="12.75">
      <c r="D313" s="34">
        <v>12180.77</v>
      </c>
      <c r="E313" s="150">
        <v>13800.87</v>
      </c>
      <c r="F313" s="150">
        <v>13780.845000000001</v>
      </c>
      <c r="G313" s="150">
        <v>17658.495000000003</v>
      </c>
      <c r="H313" s="150">
        <v>10453.53</v>
      </c>
      <c r="I313" s="150">
        <v>10467.755</v>
      </c>
      <c r="J313" s="150">
        <v>8269.47</v>
      </c>
      <c r="N313" s="4"/>
      <c r="O313" s="4"/>
      <c r="P313" s="4"/>
      <c r="Q313" s="4"/>
    </row>
    <row r="314" spans="4:17" ht="12.75">
      <c r="D314" s="34">
        <v>17336.23</v>
      </c>
      <c r="E314" s="150">
        <v>19410.574999999997</v>
      </c>
      <c r="F314" s="150">
        <v>19351.03</v>
      </c>
      <c r="G314" s="150">
        <v>29157.405</v>
      </c>
      <c r="H314" s="150">
        <v>15091.56</v>
      </c>
      <c r="I314" s="150">
        <v>15091.555</v>
      </c>
      <c r="J314" s="150">
        <v>15458.11</v>
      </c>
      <c r="N314" s="4"/>
      <c r="O314" s="4"/>
      <c r="P314" s="4"/>
      <c r="Q314" s="4"/>
    </row>
    <row r="315" spans="4:17" ht="12.75">
      <c r="D315" s="34">
        <v>17170.969713682156</v>
      </c>
      <c r="E315" s="150">
        <v>20720.401795010937</v>
      </c>
      <c r="F315" s="150">
        <v>20619.527261383588</v>
      </c>
      <c r="G315" s="150">
        <v>31691.70821428571</v>
      </c>
      <c r="H315" s="150">
        <v>13438.134788411087</v>
      </c>
      <c r="I315" s="150">
        <v>13407.191339367551</v>
      </c>
      <c r="J315" s="150">
        <v>20363.12</v>
      </c>
      <c r="N315" s="4"/>
      <c r="O315" s="4"/>
      <c r="P315" s="4"/>
      <c r="Q315" s="4"/>
    </row>
    <row r="316" spans="4:10" ht="12.75">
      <c r="D316" s="5">
        <v>7721355806.000024</v>
      </c>
      <c r="E316" s="150">
        <v>4776052613.750021</v>
      </c>
      <c r="F316" s="150">
        <v>4709500026.500011</v>
      </c>
      <c r="G316" s="150">
        <v>66552587.24999999</v>
      </c>
      <c r="H316" s="150">
        <v>2945303192.25</v>
      </c>
      <c r="I316" s="150">
        <v>2925449150.2499995</v>
      </c>
      <c r="J316" s="150">
        <v>19854042</v>
      </c>
    </row>
    <row r="317" spans="4:10" ht="12.75">
      <c r="D317" s="151" t="s">
        <v>134</v>
      </c>
      <c r="E317" s="152"/>
      <c r="F317" s="152"/>
      <c r="G317" s="152"/>
      <c r="H317" s="152"/>
      <c r="I317" s="152"/>
      <c r="J317" s="152"/>
    </row>
    <row r="318" spans="4:10" ht="12.75">
      <c r="D318" s="16">
        <v>449675</v>
      </c>
      <c r="E318" s="16">
        <v>230500</v>
      </c>
      <c r="F318" s="16">
        <v>228400</v>
      </c>
      <c r="G318" s="16">
        <v>2100</v>
      </c>
      <c r="H318" s="16">
        <v>219175</v>
      </c>
      <c r="I318" s="16">
        <v>218200</v>
      </c>
      <c r="J318" s="16">
        <v>975</v>
      </c>
    </row>
    <row r="325" spans="4:10" ht="12.75">
      <c r="D325" s="34">
        <v>1177.43</v>
      </c>
      <c r="E325" s="150">
        <v>1229.62</v>
      </c>
      <c r="F325" s="150">
        <v>1228.815</v>
      </c>
      <c r="G325" s="150">
        <v>1295.84</v>
      </c>
      <c r="H325" s="150">
        <v>1132.13</v>
      </c>
      <c r="I325" s="150">
        <v>1131.52</v>
      </c>
      <c r="J325" s="150">
        <v>1166.76</v>
      </c>
    </row>
    <row r="326" spans="4:10" ht="12.75">
      <c r="D326" s="34">
        <v>2483.45</v>
      </c>
      <c r="E326" s="150">
        <v>2548.8</v>
      </c>
      <c r="F326" s="150">
        <v>2547.995</v>
      </c>
      <c r="G326" s="150">
        <v>3276.83</v>
      </c>
      <c r="H326" s="150">
        <v>2407.3</v>
      </c>
      <c r="I326" s="150">
        <v>2407.89</v>
      </c>
      <c r="J326" s="150">
        <v>2050.04</v>
      </c>
    </row>
    <row r="327" spans="4:10" ht="12.75">
      <c r="D327" s="34">
        <v>4691.21</v>
      </c>
      <c r="E327" s="150">
        <v>4792.32</v>
      </c>
      <c r="F327" s="150">
        <v>4792.32</v>
      </c>
      <c r="G327" s="150">
        <v>4594.985000000001</v>
      </c>
      <c r="H327" s="150">
        <v>4565.26</v>
      </c>
      <c r="I327" s="150">
        <v>4566.405000000001</v>
      </c>
      <c r="J327" s="150">
        <v>3964.56</v>
      </c>
    </row>
    <row r="328" spans="4:10" ht="12.75">
      <c r="D328" s="34">
        <v>3308.679035970423</v>
      </c>
      <c r="E328" s="150">
        <v>3425.3192635574896</v>
      </c>
      <c r="F328" s="150">
        <v>3423.29391746937</v>
      </c>
      <c r="G328" s="150">
        <v>3645.5997619047625</v>
      </c>
      <c r="H328" s="150">
        <v>3186.0118866202765</v>
      </c>
      <c r="I328" s="150">
        <v>3187.6037694775414</v>
      </c>
      <c r="J328" s="150">
        <v>2829.756666666667</v>
      </c>
    </row>
    <row r="329" spans="4:10" ht="12.75">
      <c r="D329" s="5">
        <v>1487830245.4999998</v>
      </c>
      <c r="E329" s="150">
        <v>789536090.2500013</v>
      </c>
      <c r="F329" s="150">
        <v>781880330.7500042</v>
      </c>
      <c r="G329" s="150">
        <v>7655759.500000001</v>
      </c>
      <c r="H329" s="150">
        <v>698294155.2499992</v>
      </c>
      <c r="I329" s="150">
        <v>695535142.4999995</v>
      </c>
      <c r="J329" s="150">
        <v>2759012.75</v>
      </c>
    </row>
    <row r="330" spans="4:10" ht="12.75">
      <c r="D330" s="151" t="s">
        <v>134</v>
      </c>
      <c r="E330" s="152"/>
      <c r="F330" s="152"/>
      <c r="G330" s="152"/>
      <c r="H330" s="152"/>
      <c r="I330" s="152"/>
      <c r="J330" s="152"/>
    </row>
    <row r="331" spans="4:10" ht="12.75">
      <c r="D331" s="16">
        <v>449675</v>
      </c>
      <c r="E331" s="16">
        <v>230500</v>
      </c>
      <c r="F331" s="16">
        <v>228400</v>
      </c>
      <c r="G331" s="16">
        <v>2100</v>
      </c>
      <c r="H331" s="16">
        <v>219175</v>
      </c>
      <c r="I331" s="16">
        <v>218200</v>
      </c>
      <c r="J331" s="16">
        <v>975</v>
      </c>
    </row>
    <row r="339" spans="4:9" ht="12.75">
      <c r="D339" s="5">
        <v>4741.48</v>
      </c>
      <c r="E339" s="5">
        <v>5463.280999999996</v>
      </c>
      <c r="F339" s="5">
        <v>3953.66</v>
      </c>
      <c r="G339" s="5">
        <v>133654894.25000007</v>
      </c>
      <c r="H339" s="5">
        <v>85089300.24999997</v>
      </c>
      <c r="I339" s="5">
        <v>54007017.00000006</v>
      </c>
    </row>
    <row r="340" spans="4:9" ht="12.75">
      <c r="D340" s="5">
        <v>6648.01</v>
      </c>
      <c r="E340" s="5">
        <v>8542.73999999999</v>
      </c>
      <c r="F340" s="5">
        <v>5350.82</v>
      </c>
      <c r="G340" s="5">
        <v>247640432.49999973</v>
      </c>
      <c r="H340" s="5">
        <v>165044420.24999985</v>
      </c>
      <c r="I340" s="5">
        <v>102799207.25</v>
      </c>
    </row>
    <row r="341" spans="4:9" ht="12.75">
      <c r="D341" s="5">
        <v>8741.23</v>
      </c>
      <c r="E341" s="5">
        <v>10656.548000000003</v>
      </c>
      <c r="F341" s="5">
        <v>7126.19</v>
      </c>
      <c r="G341" s="5">
        <v>346922254.74999976</v>
      </c>
      <c r="H341" s="5">
        <v>221523548.25000042</v>
      </c>
      <c r="I341" s="5">
        <v>137391499.24999985</v>
      </c>
    </row>
    <row r="342" spans="4:9" ht="12.75">
      <c r="D342" s="5">
        <v>10596.76</v>
      </c>
      <c r="E342" s="5">
        <v>12250.341999999959</v>
      </c>
      <c r="F342" s="5">
        <v>8831.35</v>
      </c>
      <c r="G342" s="5">
        <v>435138742.74999964</v>
      </c>
      <c r="H342" s="5">
        <v>265132015.00000018</v>
      </c>
      <c r="I342" s="5">
        <v>174332663.99999982</v>
      </c>
    </row>
    <row r="343" spans="4:9" ht="12.75">
      <c r="D343" s="5">
        <v>12180.77</v>
      </c>
      <c r="E343" s="5">
        <v>13800.87</v>
      </c>
      <c r="F343" s="5">
        <v>10453.53</v>
      </c>
      <c r="G343" s="5">
        <v>513466855.5000003</v>
      </c>
      <c r="H343" s="5">
        <v>300347837.99999976</v>
      </c>
      <c r="I343" s="5">
        <v>211128617.50000042</v>
      </c>
    </row>
    <row r="344" spans="4:9" ht="12.75">
      <c r="D344" s="5">
        <v>13899.32</v>
      </c>
      <c r="E344" s="5">
        <v>15477.17</v>
      </c>
      <c r="F344" s="5">
        <v>12030.32</v>
      </c>
      <c r="G344" s="5">
        <v>585687068.2500004</v>
      </c>
      <c r="H344" s="5">
        <v>337026310.0000003</v>
      </c>
      <c r="I344" s="5">
        <v>246902080.2499997</v>
      </c>
    </row>
    <row r="345" spans="4:9" ht="12.75">
      <c r="D345" s="5">
        <v>15934.85</v>
      </c>
      <c r="E345" s="5">
        <v>17669.83300000003</v>
      </c>
      <c r="F345" s="5">
        <v>13950.7</v>
      </c>
      <c r="G345" s="5">
        <v>669060532.0000004</v>
      </c>
      <c r="H345" s="5">
        <v>379652535.2499996</v>
      </c>
      <c r="I345" s="5">
        <v>283255588.75000024</v>
      </c>
    </row>
    <row r="346" spans="4:9" ht="12.75">
      <c r="D346" s="5">
        <v>19353.9</v>
      </c>
      <c r="E346" s="5">
        <v>22059.50799999987</v>
      </c>
      <c r="F346" s="5">
        <v>16617.77</v>
      </c>
      <c r="G346" s="5">
        <v>784051546.750001</v>
      </c>
      <c r="H346" s="5">
        <v>451275963.99999976</v>
      </c>
      <c r="I346" s="5">
        <v>332679473.75000006</v>
      </c>
    </row>
    <row r="347" spans="4:9" ht="12.75">
      <c r="D347" s="5">
        <v>27979.84</v>
      </c>
      <c r="E347" s="5">
        <v>32975.066999999864</v>
      </c>
      <c r="F347" s="5">
        <v>23249.32</v>
      </c>
      <c r="G347" s="5">
        <v>1032603871.0000015</v>
      </c>
      <c r="H347" s="5">
        <v>614739912.9999998</v>
      </c>
      <c r="I347" s="5">
        <v>424401432.75000006</v>
      </c>
    </row>
    <row r="348" spans="4:9" ht="12.75">
      <c r="D348" s="5">
        <v>2687081.54</v>
      </c>
      <c r="E348" s="5">
        <v>2687081.54</v>
      </c>
      <c r="F348" s="5">
        <v>597902.99</v>
      </c>
      <c r="G348" s="5">
        <v>2973129608.249999</v>
      </c>
      <c r="H348" s="5">
        <v>1956220769.750002</v>
      </c>
      <c r="I348" s="5">
        <v>978405611.749999</v>
      </c>
    </row>
    <row r="349" spans="4:9" ht="12.75">
      <c r="D349" s="99">
        <v>449675</v>
      </c>
      <c r="E349" s="99">
        <v>230500</v>
      </c>
      <c r="F349" s="99">
        <v>219175</v>
      </c>
      <c r="G349" s="16">
        <v>7721355806.000002</v>
      </c>
      <c r="H349" s="16">
        <v>4776052613.750002</v>
      </c>
      <c r="I349" s="16">
        <v>2945303192.249999</v>
      </c>
    </row>
    <row r="358" spans="4:9" ht="12.75">
      <c r="D358" s="5">
        <v>574.95</v>
      </c>
      <c r="E358" s="5">
        <v>590.125</v>
      </c>
      <c r="F358" s="5">
        <v>549.12</v>
      </c>
      <c r="G358" s="5">
        <v>15852876.000000002</v>
      </c>
      <c r="H358" s="5">
        <v>8398457.75000001</v>
      </c>
      <c r="I358" s="5">
        <v>7476578.999999993</v>
      </c>
    </row>
    <row r="359" spans="4:9" ht="12.75">
      <c r="D359" s="5">
        <v>970.66</v>
      </c>
      <c r="E359" s="5">
        <v>1009.5519999999991</v>
      </c>
      <c r="F359" s="5">
        <v>922.72</v>
      </c>
      <c r="G359" s="5">
        <v>34754708.24999993</v>
      </c>
      <c r="H359" s="5">
        <v>18586855.24999996</v>
      </c>
      <c r="I359" s="5">
        <v>16242892.999999987</v>
      </c>
    </row>
    <row r="360" spans="4:9" ht="12.75">
      <c r="D360" s="5">
        <v>1400.14</v>
      </c>
      <c r="E360" s="5">
        <v>1453.8410000000008</v>
      </c>
      <c r="F360" s="5">
        <v>1343.02</v>
      </c>
      <c r="G360" s="5">
        <v>53146237.00000005</v>
      </c>
      <c r="H360" s="5">
        <v>28346313</v>
      </c>
      <c r="I360" s="5">
        <v>24850833.749999978</v>
      </c>
    </row>
    <row r="361" spans="4:9" ht="12.75">
      <c r="D361" s="5">
        <v>1909.5</v>
      </c>
      <c r="E361" s="5">
        <v>1973.6079999999995</v>
      </c>
      <c r="F361" s="5">
        <v>1853.65</v>
      </c>
      <c r="G361" s="5">
        <v>74490856.25000013</v>
      </c>
      <c r="H361" s="5">
        <v>39508795.750000015</v>
      </c>
      <c r="I361" s="5">
        <v>35010458.75000001</v>
      </c>
    </row>
    <row r="362" spans="4:9" ht="12.75">
      <c r="D362" s="5">
        <v>2483.45</v>
      </c>
      <c r="E362" s="5">
        <v>2548.8</v>
      </c>
      <c r="F362" s="5">
        <v>2407.3</v>
      </c>
      <c r="G362" s="5">
        <v>98587383.0000001</v>
      </c>
      <c r="H362" s="5">
        <v>51952649.750000015</v>
      </c>
      <c r="I362" s="5">
        <v>46635303.50000002</v>
      </c>
    </row>
    <row r="363" spans="4:9" ht="12.75">
      <c r="D363" s="5">
        <v>3171.64</v>
      </c>
      <c r="E363" s="5">
        <v>3261.426</v>
      </c>
      <c r="F363" s="5">
        <v>3087.36</v>
      </c>
      <c r="G363" s="5">
        <v>126688244.25000003</v>
      </c>
      <c r="H363" s="5">
        <v>66589337.00000002</v>
      </c>
      <c r="I363" s="5">
        <v>60138066.75000008</v>
      </c>
    </row>
    <row r="364" spans="4:9" ht="12.75">
      <c r="D364" s="5">
        <v>4076.8</v>
      </c>
      <c r="E364" s="5">
        <v>4177.825000000006</v>
      </c>
      <c r="F364" s="5">
        <v>4012.06</v>
      </c>
      <c r="G364" s="5">
        <v>162939344.99999994</v>
      </c>
      <c r="H364" s="5">
        <v>85404024.24999997</v>
      </c>
      <c r="I364" s="5">
        <v>77454020.49999994</v>
      </c>
    </row>
    <row r="365" spans="4:9" ht="12.75">
      <c r="D365" s="5">
        <v>4968.93</v>
      </c>
      <c r="E365" s="5">
        <v>5203.041999999992</v>
      </c>
      <c r="F365" s="5">
        <v>4792.32</v>
      </c>
      <c r="G365" s="5">
        <v>206663338.99999997</v>
      </c>
      <c r="H365" s="5">
        <v>108317052.00000003</v>
      </c>
      <c r="I365" s="5">
        <v>98982118.25000003</v>
      </c>
    </row>
    <row r="366" spans="4:9" ht="12.75">
      <c r="D366" s="5">
        <v>7176.84</v>
      </c>
      <c r="E366" s="5">
        <v>7577.245999999989</v>
      </c>
      <c r="F366" s="5">
        <v>6851.9</v>
      </c>
      <c r="G366" s="5">
        <v>268866763.9999996</v>
      </c>
      <c r="H366" s="5">
        <v>144372741.7499999</v>
      </c>
      <c r="I366" s="5">
        <v>124681271.75000021</v>
      </c>
    </row>
    <row r="367" spans="4:9" ht="12.75">
      <c r="D367" s="5">
        <v>23280.08</v>
      </c>
      <c r="E367" s="5">
        <v>23280.08</v>
      </c>
      <c r="F367" s="5">
        <v>21795.57</v>
      </c>
      <c r="G367" s="5">
        <v>445840492.75000095</v>
      </c>
      <c r="H367" s="5">
        <v>238059863.7499999</v>
      </c>
      <c r="I367" s="5">
        <v>206822609.99999997</v>
      </c>
    </row>
    <row r="368" spans="4:9" ht="12.75">
      <c r="D368" s="99">
        <v>449675</v>
      </c>
      <c r="E368" s="99">
        <v>230500</v>
      </c>
      <c r="F368" s="99">
        <v>219175</v>
      </c>
      <c r="G368" s="16">
        <v>1487830245.5000007</v>
      </c>
      <c r="H368" s="16">
        <v>789536090.2499998</v>
      </c>
      <c r="I368" s="16">
        <v>698294155.2500002</v>
      </c>
    </row>
  </sheetData>
  <sheetProtection/>
  <mergeCells count="8">
    <mergeCell ref="B3:Q3"/>
    <mergeCell ref="B5:Q5"/>
    <mergeCell ref="D230:M230"/>
    <mergeCell ref="D231:H231"/>
    <mergeCell ref="I231:M231"/>
    <mergeCell ref="C7:I7"/>
    <mergeCell ref="K7:Q7"/>
    <mergeCell ref="B7:B8"/>
  </mergeCells>
  <conditionalFormatting sqref="K10:Q29">
    <cfRule type="expression" priority="1" dxfId="0" stopIfTrue="1">
      <formula>AND(C10&gt;=500,C10&lt;=1225)</formula>
    </cfRule>
  </conditionalFormatting>
  <conditionalFormatting sqref="C10:I29">
    <cfRule type="expression" priority="2" dxfId="0" stopIfTrue="1">
      <formula>AND(C10&gt;=500,C10&lt;=1225)</formula>
    </cfRule>
  </conditionalFormatting>
  <hyperlinks>
    <hyperlink ref="I38" location="Índice!A13" display="ÍNDICE"/>
    <hyperlink ref="N1" location="Índice!B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E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8.421875" style="2" customWidth="1"/>
    <col min="3" max="3" width="9.140625" style="2" customWidth="1"/>
    <col min="4" max="4" width="11.140625" style="2" customWidth="1"/>
    <col min="5" max="5" width="9.57421875" style="2" customWidth="1"/>
    <col min="6" max="6" width="11.8515625" style="2" customWidth="1"/>
    <col min="7" max="7" width="12.421875" style="2" customWidth="1"/>
    <col min="8" max="8" width="10.8515625" style="2" customWidth="1"/>
    <col min="9" max="9" width="10.00390625" style="2" customWidth="1"/>
    <col min="10" max="10" width="9.421875" style="2" customWidth="1"/>
    <col min="11" max="13" width="11.421875" style="2" customWidth="1"/>
    <col min="14" max="14" width="13.140625" style="2" bestFit="1" customWidth="1"/>
    <col min="15" max="15" width="11.57421875" style="2" bestFit="1" customWidth="1"/>
    <col min="16" max="16" width="12.140625" style="2" bestFit="1" customWidth="1"/>
    <col min="17" max="19" width="13.140625" style="2" bestFit="1" customWidth="1"/>
    <col min="20" max="25" width="11.421875" style="2" customWidth="1"/>
    <col min="26" max="57" width="11.421875" style="240" customWidth="1"/>
    <col min="58" max="16384" width="11.421875" style="2" customWidth="1"/>
  </cols>
  <sheetData>
    <row r="1" spans="3:10" ht="37.5" customHeight="1">
      <c r="C1" s="44"/>
      <c r="J1" s="250" t="s">
        <v>52</v>
      </c>
    </row>
    <row r="2" ht="18" customHeight="1"/>
    <row r="3" spans="2:57" s="187" customFormat="1" ht="18.75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188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</row>
    <row r="4" ht="12.75" customHeight="1">
      <c r="B4" s="62"/>
    </row>
    <row r="5" spans="2:18" ht="15" customHeight="1">
      <c r="B5" s="301" t="s">
        <v>40</v>
      </c>
      <c r="C5" s="301"/>
      <c r="D5" s="301"/>
      <c r="E5" s="301"/>
      <c r="F5" s="301"/>
      <c r="G5" s="301"/>
      <c r="H5" s="301"/>
      <c r="I5" s="301"/>
      <c r="J5" s="301"/>
      <c r="L5" s="311"/>
      <c r="M5" s="311"/>
      <c r="N5" s="311"/>
      <c r="O5" s="311"/>
      <c r="P5" s="311"/>
      <c r="Q5" s="311"/>
      <c r="R5" s="311"/>
    </row>
    <row r="6" spans="2:18" ht="12.75" customHeight="1">
      <c r="B6" s="70"/>
      <c r="C6" s="58"/>
      <c r="D6" s="58"/>
      <c r="E6" s="58"/>
      <c r="F6" s="58"/>
      <c r="G6" s="58"/>
      <c r="H6" s="58"/>
      <c r="I6" s="58"/>
      <c r="J6" s="37"/>
      <c r="L6" s="58"/>
      <c r="M6" s="58"/>
      <c r="N6" s="58"/>
      <c r="O6" s="58"/>
      <c r="P6" s="58"/>
      <c r="Q6" s="58"/>
      <c r="R6" s="58"/>
    </row>
    <row r="7" spans="2:57" s="170" customFormat="1" ht="51.75" customHeight="1">
      <c r="B7" s="71"/>
      <c r="C7" s="71" t="s">
        <v>133</v>
      </c>
      <c r="D7" s="71" t="s">
        <v>112</v>
      </c>
      <c r="E7" s="71" t="s">
        <v>113</v>
      </c>
      <c r="F7" s="71" t="s">
        <v>28</v>
      </c>
      <c r="G7" s="71" t="s">
        <v>152</v>
      </c>
      <c r="H7" s="71" t="s">
        <v>115</v>
      </c>
      <c r="I7" s="71" t="s">
        <v>116</v>
      </c>
      <c r="J7" s="71" t="s">
        <v>57</v>
      </c>
      <c r="K7" s="139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</row>
    <row r="8" spans="2:57" s="40" customFormat="1" ht="12.75" customHeight="1">
      <c r="B8" s="154"/>
      <c r="C8" s="154"/>
      <c r="D8" s="154"/>
      <c r="E8" s="154"/>
      <c r="F8" s="154"/>
      <c r="G8" s="154"/>
      <c r="H8" s="154"/>
      <c r="I8" s="154"/>
      <c r="J8" s="154"/>
      <c r="K8" s="83"/>
      <c r="V8" s="239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</row>
    <row r="9" spans="2:22" ht="12.75" customHeight="1">
      <c r="B9" s="225" t="s">
        <v>21</v>
      </c>
      <c r="C9" s="265">
        <v>783650</v>
      </c>
      <c r="D9" s="265">
        <v>5400</v>
      </c>
      <c r="E9" s="265">
        <v>67075</v>
      </c>
      <c r="F9" s="265">
        <v>119300</v>
      </c>
      <c r="G9" s="265">
        <v>226675</v>
      </c>
      <c r="H9" s="265">
        <v>212825</v>
      </c>
      <c r="I9" s="265">
        <v>130800</v>
      </c>
      <c r="J9" s="265">
        <v>21575</v>
      </c>
      <c r="V9" s="239"/>
    </row>
    <row r="10" spans="2:22" ht="12.75" customHeight="1">
      <c r="B10" s="81" t="s">
        <v>103</v>
      </c>
      <c r="C10" s="106">
        <v>100</v>
      </c>
      <c r="D10" s="106">
        <v>0.6890831366043514</v>
      </c>
      <c r="E10" s="106">
        <v>8.559305812543865</v>
      </c>
      <c r="F10" s="106">
        <v>15.223632999425764</v>
      </c>
      <c r="G10" s="106">
        <v>28.925540738850252</v>
      </c>
      <c r="H10" s="106">
        <v>27.158170101448352</v>
      </c>
      <c r="I10" s="106">
        <v>16.691124864416512</v>
      </c>
      <c r="J10" s="106">
        <v>2.753142346710904</v>
      </c>
      <c r="V10" s="239"/>
    </row>
    <row r="11" spans="2:22" ht="12.75" customHeight="1">
      <c r="B11" s="230" t="s">
        <v>88</v>
      </c>
      <c r="C11" s="106">
        <v>100</v>
      </c>
      <c r="D11" s="106">
        <v>1.06885555686784</v>
      </c>
      <c r="E11" s="106">
        <v>11.220030707452462</v>
      </c>
      <c r="F11" s="106">
        <v>25.741112554623832</v>
      </c>
      <c r="G11" s="106">
        <v>26.30801936931617</v>
      </c>
      <c r="H11" s="106">
        <v>23.59159088224873</v>
      </c>
      <c r="I11" s="106">
        <v>9.596078894531711</v>
      </c>
      <c r="J11" s="106">
        <v>2.4743120349592536</v>
      </c>
      <c r="V11" s="239"/>
    </row>
    <row r="12" spans="2:22" ht="12.75" customHeight="1">
      <c r="B12" s="230" t="s">
        <v>24</v>
      </c>
      <c r="C12" s="106">
        <v>100</v>
      </c>
      <c r="D12" s="106">
        <v>0.24285317790729946</v>
      </c>
      <c r="E12" s="106">
        <v>5.432972522897585</v>
      </c>
      <c r="F12" s="106">
        <v>2.865667499306134</v>
      </c>
      <c r="G12" s="106">
        <v>32.00111018595615</v>
      </c>
      <c r="H12" s="106">
        <v>31.348875936719402</v>
      </c>
      <c r="I12" s="106">
        <v>25.02775464890369</v>
      </c>
      <c r="J12" s="106">
        <v>3.0807660283097418</v>
      </c>
      <c r="K12" s="1"/>
      <c r="V12" s="239"/>
    </row>
    <row r="13" spans="2:22" ht="12.75" customHeight="1">
      <c r="B13" s="101"/>
      <c r="C13" s="105"/>
      <c r="D13" s="105"/>
      <c r="E13" s="105"/>
      <c r="F13" s="105"/>
      <c r="G13" s="105"/>
      <c r="H13" s="105"/>
      <c r="I13" s="105"/>
      <c r="J13" s="105"/>
      <c r="K13" s="1"/>
      <c r="V13" s="239"/>
    </row>
    <row r="14" spans="2:11" ht="12.75" customHeight="1">
      <c r="B14" s="202" t="s">
        <v>20</v>
      </c>
      <c r="C14" s="265">
        <v>416000</v>
      </c>
      <c r="D14" s="265">
        <v>3600</v>
      </c>
      <c r="E14" s="265">
        <v>34375</v>
      </c>
      <c r="F14" s="265">
        <v>74875</v>
      </c>
      <c r="G14" s="265">
        <v>115825</v>
      </c>
      <c r="H14" s="265">
        <v>112625</v>
      </c>
      <c r="I14" s="265">
        <v>62325</v>
      </c>
      <c r="J14" s="265">
        <v>12375</v>
      </c>
      <c r="K14" s="1"/>
    </row>
    <row r="15" spans="2:10" ht="12.75" customHeight="1">
      <c r="B15" s="81" t="s">
        <v>104</v>
      </c>
      <c r="C15" s="106">
        <v>53.08492311618707</v>
      </c>
      <c r="D15" s="106">
        <v>66.66666666666667</v>
      </c>
      <c r="E15" s="106">
        <v>51.24860231084607</v>
      </c>
      <c r="F15" s="106">
        <v>62.761944677284156</v>
      </c>
      <c r="G15" s="106">
        <v>51.09738612551009</v>
      </c>
      <c r="H15" s="106">
        <v>52.919064959473744</v>
      </c>
      <c r="I15" s="106">
        <v>47.64908256880734</v>
      </c>
      <c r="J15" s="106">
        <v>57.35805330243337</v>
      </c>
    </row>
    <row r="16" spans="2:10" ht="12.75" customHeight="1">
      <c r="B16" s="230" t="s">
        <v>88</v>
      </c>
      <c r="C16" s="106">
        <v>53.55497815046652</v>
      </c>
      <c r="D16" s="106">
        <v>65.19337016574586</v>
      </c>
      <c r="E16" s="106">
        <v>46.68421052631579</v>
      </c>
      <c r="F16" s="106">
        <v>62.124340445056205</v>
      </c>
      <c r="G16" s="106">
        <v>50.594837261503926</v>
      </c>
      <c r="H16" s="106">
        <v>51.76470588235294</v>
      </c>
      <c r="I16" s="106">
        <v>51.261538461538464</v>
      </c>
      <c r="J16" s="106">
        <v>47.97136038186157</v>
      </c>
    </row>
    <row r="17" spans="2:10" ht="12.75" customHeight="1">
      <c r="B17" s="230" t="s">
        <v>24</v>
      </c>
      <c r="C17" s="106">
        <v>52.532611712461836</v>
      </c>
      <c r="D17" s="106">
        <v>74.28571428571429</v>
      </c>
      <c r="E17" s="106">
        <v>62.324393358876115</v>
      </c>
      <c r="F17" s="106">
        <v>69.49152542372882</v>
      </c>
      <c r="G17" s="106">
        <v>51.58282740676496</v>
      </c>
      <c r="H17" s="106">
        <v>53.93979637007526</v>
      </c>
      <c r="I17" s="106">
        <v>46.021624618796785</v>
      </c>
      <c r="J17" s="106">
        <v>66.21621621621621</v>
      </c>
    </row>
    <row r="18" spans="2:10" ht="12.75" customHeight="1">
      <c r="B18" s="57"/>
      <c r="C18" s="73"/>
      <c r="D18" s="73"/>
      <c r="E18" s="73"/>
      <c r="F18" s="73"/>
      <c r="G18" s="73"/>
      <c r="H18" s="73"/>
      <c r="I18" s="73"/>
      <c r="J18" s="73"/>
    </row>
    <row r="19" ht="12.75" customHeight="1"/>
    <row r="20" ht="12.75" customHeight="1">
      <c r="B20" s="95" t="s">
        <v>117</v>
      </c>
    </row>
    <row r="57" spans="26:35" ht="12.75">
      <c r="Z57" s="241"/>
      <c r="AA57" s="241"/>
      <c r="AB57" s="243" t="s">
        <v>171</v>
      </c>
      <c r="AC57" s="243"/>
      <c r="AD57" s="243"/>
      <c r="AE57" s="243"/>
      <c r="AF57" s="243"/>
      <c r="AG57" s="243"/>
      <c r="AH57" s="241"/>
      <c r="AI57" s="241"/>
    </row>
    <row r="58" spans="26:35" ht="12.75">
      <c r="Z58" s="242"/>
      <c r="AA58" s="242"/>
      <c r="AB58" s="243" t="s">
        <v>133</v>
      </c>
      <c r="AC58" s="243" t="s">
        <v>112</v>
      </c>
      <c r="AD58" s="243" t="s">
        <v>113</v>
      </c>
      <c r="AE58" s="243" t="s">
        <v>28</v>
      </c>
      <c r="AF58" s="243" t="s">
        <v>114</v>
      </c>
      <c r="AG58" s="243" t="s">
        <v>115</v>
      </c>
      <c r="AH58" s="243" t="s">
        <v>116</v>
      </c>
      <c r="AI58" s="243" t="s">
        <v>51</v>
      </c>
    </row>
    <row r="59" spans="26:35" ht="12.75">
      <c r="Z59" s="244" t="s">
        <v>133</v>
      </c>
      <c r="AA59" s="244" t="s">
        <v>133</v>
      </c>
      <c r="AB59" s="243">
        <v>783650</v>
      </c>
      <c r="AC59" s="243">
        <v>5400</v>
      </c>
      <c r="AD59" s="243">
        <v>67075</v>
      </c>
      <c r="AE59" s="243">
        <v>119300</v>
      </c>
      <c r="AF59" s="243">
        <v>226675</v>
      </c>
      <c r="AG59" s="243">
        <v>212825</v>
      </c>
      <c r="AH59" s="243">
        <v>130800</v>
      </c>
      <c r="AI59" s="243">
        <v>21575</v>
      </c>
    </row>
    <row r="60" spans="26:35" ht="12.75">
      <c r="Z60" s="244"/>
      <c r="AA60" s="244" t="s">
        <v>123</v>
      </c>
      <c r="AB60" s="243">
        <v>423350</v>
      </c>
      <c r="AC60" s="243">
        <v>4525</v>
      </c>
      <c r="AD60" s="243">
        <v>47500</v>
      </c>
      <c r="AE60" s="243">
        <v>108975</v>
      </c>
      <c r="AF60" s="243">
        <v>111375</v>
      </c>
      <c r="AG60" s="243">
        <v>99875</v>
      </c>
      <c r="AH60" s="243">
        <v>40625</v>
      </c>
      <c r="AI60" s="243">
        <v>10475</v>
      </c>
    </row>
    <row r="61" spans="26:35" ht="12.75">
      <c r="Z61" s="244"/>
      <c r="AA61" s="244" t="s">
        <v>124</v>
      </c>
      <c r="AB61" s="243">
        <v>360300</v>
      </c>
      <c r="AC61" s="243">
        <v>875</v>
      </c>
      <c r="AD61" s="243">
        <v>19575</v>
      </c>
      <c r="AE61" s="243">
        <v>10325</v>
      </c>
      <c r="AF61" s="243">
        <v>115300</v>
      </c>
      <c r="AG61" s="243">
        <v>112950</v>
      </c>
      <c r="AH61" s="243">
        <v>90175</v>
      </c>
      <c r="AI61" s="243">
        <v>11100</v>
      </c>
    </row>
    <row r="62" spans="26:35" ht="12.75">
      <c r="Z62" s="244" t="s">
        <v>82</v>
      </c>
      <c r="AA62" s="244" t="s">
        <v>133</v>
      </c>
      <c r="AB62" s="243">
        <v>416000</v>
      </c>
      <c r="AC62" s="243">
        <v>3600</v>
      </c>
      <c r="AD62" s="243">
        <v>34375</v>
      </c>
      <c r="AE62" s="243">
        <v>74875</v>
      </c>
      <c r="AF62" s="243">
        <v>115825</v>
      </c>
      <c r="AG62" s="243">
        <v>112625</v>
      </c>
      <c r="AH62" s="243">
        <v>62325</v>
      </c>
      <c r="AI62" s="243">
        <v>12375</v>
      </c>
    </row>
    <row r="63" spans="26:35" ht="12.75">
      <c r="Z63" s="244"/>
      <c r="AA63" s="244" t="s">
        <v>123</v>
      </c>
      <c r="AB63" s="243">
        <v>226725</v>
      </c>
      <c r="AC63" s="243">
        <v>2950</v>
      </c>
      <c r="AD63" s="243">
        <v>22175</v>
      </c>
      <c r="AE63" s="243">
        <v>67700</v>
      </c>
      <c r="AF63" s="243">
        <v>56350</v>
      </c>
      <c r="AG63" s="243">
        <v>51700</v>
      </c>
      <c r="AH63" s="243">
        <v>20825</v>
      </c>
      <c r="AI63" s="243">
        <v>5025</v>
      </c>
    </row>
    <row r="64" spans="26:35" ht="12.75">
      <c r="Z64" s="244"/>
      <c r="AA64" s="244" t="s">
        <v>124</v>
      </c>
      <c r="AB64" s="243">
        <v>189275</v>
      </c>
      <c r="AC64" s="243">
        <v>650</v>
      </c>
      <c r="AD64" s="243">
        <v>12200</v>
      </c>
      <c r="AE64" s="243">
        <v>7175</v>
      </c>
      <c r="AF64" s="243">
        <v>59475</v>
      </c>
      <c r="AG64" s="243">
        <v>60925</v>
      </c>
      <c r="AH64" s="243">
        <v>41500</v>
      </c>
      <c r="AI64" s="243">
        <v>7350</v>
      </c>
    </row>
    <row r="65" spans="26:33" ht="12.75">
      <c r="Z65" s="244"/>
      <c r="AA65" s="244"/>
      <c r="AB65" s="244"/>
      <c r="AC65" s="244"/>
      <c r="AD65" s="244"/>
      <c r="AE65" s="244"/>
      <c r="AF65" s="244"/>
      <c r="AG65" s="244"/>
    </row>
  </sheetData>
  <sheetProtection/>
  <mergeCells count="3">
    <mergeCell ref="B3:J3"/>
    <mergeCell ref="L5:R5"/>
    <mergeCell ref="B5:J5"/>
  </mergeCells>
  <conditionalFormatting sqref="C13:J14 C9:J9">
    <cfRule type="expression" priority="1" dxfId="0" stopIfTrue="1">
      <formula>AND(#REF!&gt;=500,#REF!&lt;=1225)</formula>
    </cfRule>
  </conditionalFormatting>
  <conditionalFormatting sqref="C10:J12">
    <cfRule type="expression" priority="3" dxfId="0" stopIfTrue="1">
      <formula>AND(AB59&gt;=500,AB59&lt;=1225)</formula>
    </cfRule>
  </conditionalFormatting>
  <conditionalFormatting sqref="C15:J17">
    <cfRule type="expression" priority="4" dxfId="0" stopIfTrue="1">
      <formula>AND(AB62&gt;=500,AB62&lt;=1225)</formula>
    </cfRule>
  </conditionalFormatting>
  <hyperlinks>
    <hyperlink ref="J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250" t="s">
        <v>52</v>
      </c>
    </row>
    <row r="2" ht="14.25" customHeight="1"/>
    <row r="3" spans="2:14" s="187" customFormat="1" ht="18.7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2:3" ht="12.75" customHeight="1">
      <c r="B4" s="37"/>
      <c r="C4" s="37"/>
    </row>
    <row r="5" spans="2:14" ht="18.75" customHeight="1">
      <c r="B5" s="313" t="s">
        <v>194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2:6" ht="12.75" customHeight="1">
      <c r="B6" s="3"/>
      <c r="C6" s="108"/>
      <c r="D6" s="108"/>
      <c r="E6" s="108"/>
      <c r="F6" s="108"/>
    </row>
    <row r="7" spans="2:14" s="170" customFormat="1" ht="25.5" customHeight="1">
      <c r="B7" s="314"/>
      <c r="C7" s="315" t="s">
        <v>78</v>
      </c>
      <c r="D7" s="315"/>
      <c r="E7" s="315"/>
      <c r="F7" s="312" t="s">
        <v>98</v>
      </c>
      <c r="G7" s="316"/>
      <c r="H7" s="317"/>
      <c r="I7" s="312" t="s">
        <v>140</v>
      </c>
      <c r="J7" s="316"/>
      <c r="K7" s="317"/>
      <c r="L7" s="312" t="s">
        <v>141</v>
      </c>
      <c r="M7" s="297"/>
      <c r="N7" s="298"/>
    </row>
    <row r="8" spans="2:14" s="170" customFormat="1" ht="12.75" customHeight="1">
      <c r="B8" s="314"/>
      <c r="C8" s="140" t="s">
        <v>133</v>
      </c>
      <c r="D8" s="140" t="s">
        <v>88</v>
      </c>
      <c r="E8" s="140" t="s">
        <v>24</v>
      </c>
      <c r="F8" s="140" t="s">
        <v>133</v>
      </c>
      <c r="G8" s="140" t="s">
        <v>88</v>
      </c>
      <c r="H8" s="140" t="s">
        <v>24</v>
      </c>
      <c r="I8" s="140" t="s">
        <v>133</v>
      </c>
      <c r="J8" s="140" t="s">
        <v>88</v>
      </c>
      <c r="K8" s="140" t="s">
        <v>24</v>
      </c>
      <c r="L8" s="140" t="s">
        <v>133</v>
      </c>
      <c r="M8" s="140" t="s">
        <v>88</v>
      </c>
      <c r="N8" s="140" t="s">
        <v>24</v>
      </c>
    </row>
    <row r="9" spans="2:14" s="40" customFormat="1" ht="12.75" customHeight="1">
      <c r="B9" s="10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4" s="40" customFormat="1" ht="12.75" customHeight="1">
      <c r="B10" s="269" t="s">
        <v>183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</row>
    <row r="11" spans="2:14" ht="12.75" customHeight="1">
      <c r="B11" s="81" t="s">
        <v>145</v>
      </c>
      <c r="C11" s="105">
        <v>46250</v>
      </c>
      <c r="D11" s="105">
        <v>23950</v>
      </c>
      <c r="E11" s="105">
        <v>22300</v>
      </c>
      <c r="F11" s="110">
        <v>5.90186945702801</v>
      </c>
      <c r="G11" s="110">
        <v>5.657257588283926</v>
      </c>
      <c r="H11" s="110">
        <v>6.189286705523175</v>
      </c>
      <c r="I11" s="111">
        <v>1.354054054054054</v>
      </c>
      <c r="J11" s="111">
        <v>1.2912317327766178</v>
      </c>
      <c r="K11" s="111">
        <v>1.4215246636771302</v>
      </c>
      <c r="L11" s="111">
        <v>5.726756756756762</v>
      </c>
      <c r="M11" s="111">
        <v>6.060821155184412</v>
      </c>
      <c r="N11" s="111">
        <v>5.367974588938714</v>
      </c>
    </row>
    <row r="12" spans="2:14" ht="12.75" customHeight="1">
      <c r="B12" s="81" t="s">
        <v>146</v>
      </c>
      <c r="C12" s="105">
        <v>31450</v>
      </c>
      <c r="D12" s="105">
        <v>13175</v>
      </c>
      <c r="E12" s="105">
        <v>18275</v>
      </c>
      <c r="F12" s="110">
        <v>4.013271230779047</v>
      </c>
      <c r="G12" s="110">
        <v>3.11208220148813</v>
      </c>
      <c r="H12" s="110">
        <v>5.072162087149597</v>
      </c>
      <c r="I12" s="111">
        <v>1.4666136724960228</v>
      </c>
      <c r="J12" s="111">
        <v>1.4667931688804554</v>
      </c>
      <c r="K12" s="111">
        <v>1.466484268125855</v>
      </c>
      <c r="L12" s="111">
        <v>4.972443031266561</v>
      </c>
      <c r="M12" s="111">
        <v>5.502530044275774</v>
      </c>
      <c r="N12" s="111">
        <v>4.590287277701778</v>
      </c>
    </row>
    <row r="13" spans="2:14" ht="12.75" customHeight="1">
      <c r="B13" s="81" t="s">
        <v>22</v>
      </c>
      <c r="C13" s="105">
        <v>30325</v>
      </c>
      <c r="D13" s="105">
        <v>18325</v>
      </c>
      <c r="E13" s="105">
        <v>12000</v>
      </c>
      <c r="F13" s="110">
        <v>3.8697122439864735</v>
      </c>
      <c r="G13" s="110">
        <v>4.328569741348765</v>
      </c>
      <c r="H13" s="110">
        <v>3.330557868442964</v>
      </c>
      <c r="I13" s="111">
        <v>1.5004122011541632</v>
      </c>
      <c r="J13" s="111">
        <v>1.4665757162346522</v>
      </c>
      <c r="K13" s="111">
        <v>1.5520833333333333</v>
      </c>
      <c r="L13" s="111">
        <v>6.6359989007969205</v>
      </c>
      <c r="M13" s="111">
        <v>6.341246020918599</v>
      </c>
      <c r="N13" s="111">
        <v>7.086111111111111</v>
      </c>
    </row>
    <row r="14" spans="2:14" ht="12.75" customHeight="1">
      <c r="B14" s="81" t="s">
        <v>23</v>
      </c>
      <c r="C14" s="105">
        <v>22725</v>
      </c>
      <c r="D14" s="105">
        <v>12700</v>
      </c>
      <c r="E14" s="105">
        <v>10025</v>
      </c>
      <c r="F14" s="110">
        <v>2.899891533209979</v>
      </c>
      <c r="G14" s="110">
        <v>2.9998818944136056</v>
      </c>
      <c r="H14" s="110">
        <v>2.78240355259506</v>
      </c>
      <c r="I14" s="111">
        <v>1.4873487348734873</v>
      </c>
      <c r="J14" s="111">
        <v>1.468503937007874</v>
      </c>
      <c r="K14" s="111">
        <v>1.5112219451371571</v>
      </c>
      <c r="L14" s="111">
        <v>6.062889622295563</v>
      </c>
      <c r="M14" s="111">
        <v>6.022309711286089</v>
      </c>
      <c r="N14" s="111">
        <v>6.114297589359934</v>
      </c>
    </row>
    <row r="15" spans="2:14" ht="12.75" customHeight="1">
      <c r="B15" s="81" t="s">
        <v>5</v>
      </c>
      <c r="C15" s="105">
        <v>80925</v>
      </c>
      <c r="D15" s="105">
        <v>32950</v>
      </c>
      <c r="E15" s="105">
        <v>47975</v>
      </c>
      <c r="F15" s="110">
        <v>10.326676449945767</v>
      </c>
      <c r="G15" s="110">
        <v>7.783158143380182</v>
      </c>
      <c r="H15" s="110">
        <v>13.315292811545934</v>
      </c>
      <c r="I15" s="111">
        <v>1.462774173617547</v>
      </c>
      <c r="J15" s="111">
        <v>1.4711684370257967</v>
      </c>
      <c r="K15" s="111">
        <v>1.457008858780616</v>
      </c>
      <c r="L15" s="111">
        <v>6.304160230666246</v>
      </c>
      <c r="M15" s="111">
        <v>5.8832068791097605</v>
      </c>
      <c r="N15" s="111">
        <v>6.59327774882752</v>
      </c>
    </row>
    <row r="16" spans="2:14" ht="12.75" customHeight="1">
      <c r="B16" s="81" t="s">
        <v>6</v>
      </c>
      <c r="C16" s="105">
        <v>32025</v>
      </c>
      <c r="D16" s="105">
        <v>17025</v>
      </c>
      <c r="E16" s="105">
        <v>15000</v>
      </c>
      <c r="F16" s="110">
        <v>4.086645824028584</v>
      </c>
      <c r="G16" s="110">
        <v>4.021495216723751</v>
      </c>
      <c r="H16" s="110">
        <v>4.163197335553705</v>
      </c>
      <c r="I16" s="111">
        <v>1.5105386416861806</v>
      </c>
      <c r="J16" s="111">
        <v>1.5609397944199705</v>
      </c>
      <c r="K16" s="111">
        <v>1.4533333333333334</v>
      </c>
      <c r="L16" s="111">
        <v>6.071532656778562</v>
      </c>
      <c r="M16" s="111">
        <v>6.352520802741068</v>
      </c>
      <c r="N16" s="111">
        <v>5.752611111111111</v>
      </c>
    </row>
    <row r="17" spans="2:14" ht="12.75" customHeight="1">
      <c r="B17" s="81" t="s">
        <v>7</v>
      </c>
      <c r="C17" s="105">
        <v>99150</v>
      </c>
      <c r="D17" s="105">
        <v>25775</v>
      </c>
      <c r="E17" s="105">
        <v>73375</v>
      </c>
      <c r="F17" s="110">
        <v>12.652332035985452</v>
      </c>
      <c r="G17" s="110">
        <v>6.088342978622888</v>
      </c>
      <c r="H17" s="110">
        <v>20.36497363308354</v>
      </c>
      <c r="I17" s="111">
        <v>1.5388300554715078</v>
      </c>
      <c r="J17" s="111">
        <v>1.5053346265761396</v>
      </c>
      <c r="K17" s="111">
        <v>1.5505962521294718</v>
      </c>
      <c r="L17" s="111">
        <v>5.9974113296352325</v>
      </c>
      <c r="M17" s="111">
        <v>5.645360491432267</v>
      </c>
      <c r="N17" s="111">
        <v>6.121078932424761</v>
      </c>
    </row>
    <row r="18" spans="2:14" ht="12.75" customHeight="1">
      <c r="B18" s="81" t="s">
        <v>8</v>
      </c>
      <c r="C18" s="105">
        <v>141975</v>
      </c>
      <c r="D18" s="105">
        <v>117150</v>
      </c>
      <c r="E18" s="105">
        <v>24825</v>
      </c>
      <c r="F18" s="110">
        <v>18.11714413322274</v>
      </c>
      <c r="G18" s="110">
        <v>27.6721388921696</v>
      </c>
      <c r="H18" s="110">
        <v>6.890091590341382</v>
      </c>
      <c r="I18" s="111">
        <v>1.6874449727064624</v>
      </c>
      <c r="J18" s="111">
        <v>1.7012377294067436</v>
      </c>
      <c r="K18" s="111">
        <v>1.622356495468275</v>
      </c>
      <c r="L18" s="111">
        <v>6.360844045313135</v>
      </c>
      <c r="M18" s="111">
        <v>6.428773652013091</v>
      </c>
      <c r="N18" s="111">
        <v>6.040281973816717</v>
      </c>
    </row>
    <row r="19" spans="2:14" ht="12.75" customHeight="1">
      <c r="B19" s="81" t="s">
        <v>9</v>
      </c>
      <c r="C19" s="105">
        <v>80275</v>
      </c>
      <c r="D19" s="105">
        <v>53825</v>
      </c>
      <c r="E19" s="105">
        <v>26450</v>
      </c>
      <c r="F19" s="110">
        <v>10.243731257576725</v>
      </c>
      <c r="G19" s="110">
        <v>12.714066375339554</v>
      </c>
      <c r="H19" s="110">
        <v>7.341104635026367</v>
      </c>
      <c r="I19" s="111">
        <v>1.641544690127686</v>
      </c>
      <c r="J19" s="111">
        <v>1.6316767301439852</v>
      </c>
      <c r="K19" s="111">
        <v>1.6616257088846882</v>
      </c>
      <c r="L19" s="111">
        <v>6.219682341949548</v>
      </c>
      <c r="M19" s="111">
        <v>6.144650874748408</v>
      </c>
      <c r="N19" s="111">
        <v>6.37236925015753</v>
      </c>
    </row>
    <row r="20" spans="2:14" ht="12.75" customHeight="1">
      <c r="B20" s="81" t="s">
        <v>35</v>
      </c>
      <c r="C20" s="105">
        <v>201000</v>
      </c>
      <c r="D20" s="105">
        <v>96000</v>
      </c>
      <c r="E20" s="105">
        <v>105000</v>
      </c>
      <c r="F20" s="110">
        <v>25.64920564027308</v>
      </c>
      <c r="G20" s="110">
        <v>22.676272587693397</v>
      </c>
      <c r="H20" s="110">
        <v>29.142381348875936</v>
      </c>
      <c r="I20" s="111">
        <v>1.5531094527363147</v>
      </c>
      <c r="J20" s="111">
        <v>1.60546875</v>
      </c>
      <c r="K20" s="111">
        <v>1.5052380952381017</v>
      </c>
      <c r="L20" s="111">
        <v>6.046310116086246</v>
      </c>
      <c r="M20" s="111">
        <v>6.054826388888898</v>
      </c>
      <c r="N20" s="111">
        <v>6.038523809523812</v>
      </c>
    </row>
    <row r="21" spans="2:14" ht="12.75" customHeight="1">
      <c r="B21" s="81" t="s">
        <v>172</v>
      </c>
      <c r="C21" s="105" t="s">
        <v>184</v>
      </c>
      <c r="D21" s="105" t="s">
        <v>184</v>
      </c>
      <c r="E21" s="105" t="s">
        <v>184</v>
      </c>
      <c r="F21" s="110" t="s">
        <v>184</v>
      </c>
      <c r="G21" s="110" t="s">
        <v>184</v>
      </c>
      <c r="H21" s="110" t="s">
        <v>184</v>
      </c>
      <c r="I21" s="111" t="s">
        <v>184</v>
      </c>
      <c r="J21" s="111" t="s">
        <v>184</v>
      </c>
      <c r="K21" s="111" t="s">
        <v>184</v>
      </c>
      <c r="L21" s="111" t="s">
        <v>184</v>
      </c>
      <c r="M21" s="111" t="s">
        <v>184</v>
      </c>
      <c r="N21" s="111" t="s">
        <v>184</v>
      </c>
    </row>
    <row r="22" spans="2:14" ht="12.75" customHeight="1">
      <c r="B22" s="81" t="s">
        <v>50</v>
      </c>
      <c r="C22" s="105">
        <v>33000</v>
      </c>
      <c r="D22" s="105">
        <v>22225</v>
      </c>
      <c r="E22" s="105">
        <v>10775</v>
      </c>
      <c r="F22" s="110">
        <v>4.211063612582148</v>
      </c>
      <c r="G22" s="110">
        <v>5.24979331522381</v>
      </c>
      <c r="H22" s="110">
        <v>2.990563419372745</v>
      </c>
      <c r="I22" s="111">
        <v>7.323484848484848</v>
      </c>
      <c r="J22" s="111">
        <v>8.155230596175478</v>
      </c>
      <c r="K22" s="111">
        <v>5.607888631090487</v>
      </c>
      <c r="L22" s="111">
        <v>3.7249242424242373</v>
      </c>
      <c r="M22" s="111">
        <v>3.593663292088489</v>
      </c>
      <c r="N22" s="111">
        <v>3.9956689868522814</v>
      </c>
    </row>
    <row r="23" spans="2:14" ht="12.75" customHeight="1">
      <c r="B23" s="57"/>
      <c r="C23" s="26"/>
      <c r="D23" s="113"/>
      <c r="E23" s="113"/>
      <c r="F23" s="113"/>
      <c r="G23" s="113"/>
      <c r="H23" s="114"/>
      <c r="I23" s="114"/>
      <c r="J23" s="57"/>
      <c r="K23" s="57"/>
      <c r="L23" s="57"/>
      <c r="M23" s="57"/>
      <c r="N23" s="57"/>
    </row>
    <row r="24" spans="2:11" ht="12.75" customHeight="1">
      <c r="B24" s="43"/>
      <c r="C24" s="6"/>
      <c r="D24" s="6"/>
      <c r="E24" s="6"/>
      <c r="F24" s="6"/>
      <c r="G24" s="115"/>
      <c r="H24" s="115"/>
      <c r="I24" s="4"/>
      <c r="J24" s="4"/>
      <c r="K24" s="4"/>
    </row>
    <row r="25" ht="12.75" customHeight="1">
      <c r="B25" s="74" t="s">
        <v>142</v>
      </c>
    </row>
    <row r="26" ht="12.75" customHeight="1"/>
    <row r="27" ht="12.75" customHeight="1">
      <c r="B27" s="95" t="s">
        <v>117</v>
      </c>
    </row>
    <row r="28" ht="12.75" customHeight="1"/>
    <row r="29" spans="2:14" ht="15.75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23"/>
      <c r="N29" s="223"/>
    </row>
    <row r="30" ht="15.75">
      <c r="B30" s="48"/>
    </row>
    <row r="31" spans="4:6" ht="12.75">
      <c r="D31" s="1"/>
      <c r="E31" s="1"/>
      <c r="F31" s="1"/>
    </row>
    <row r="187" spans="3:14" ht="12.75">
      <c r="C187" s="9" t="s">
        <v>133</v>
      </c>
      <c r="D187" s="146">
        <v>449675</v>
      </c>
      <c r="E187" s="16">
        <v>230500</v>
      </c>
      <c r="F187" s="100">
        <v>285.4432719631241</v>
      </c>
      <c r="G187" s="16">
        <v>789536090.2500013</v>
      </c>
      <c r="H187" s="100">
        <v>1726.700149584238</v>
      </c>
      <c r="I187" s="16">
        <v>4776052613.750021</v>
      </c>
      <c r="J187" s="16">
        <v>219175</v>
      </c>
      <c r="K187" s="100">
        <v>265.50099055168863</v>
      </c>
      <c r="L187" s="16">
        <v>698294155.2499992</v>
      </c>
      <c r="M187" s="100">
        <v>1119.8445657009233</v>
      </c>
      <c r="N187" s="16">
        <v>2945303192.25</v>
      </c>
    </row>
    <row r="188" spans="3:14" ht="12.75">
      <c r="C188" s="9" t="s">
        <v>166</v>
      </c>
      <c r="D188" s="146">
        <v>59725</v>
      </c>
      <c r="E188" s="16">
        <v>24650</v>
      </c>
      <c r="F188" s="100">
        <v>536.2235285665987</v>
      </c>
      <c r="G188" s="16">
        <v>158614919.75000015</v>
      </c>
      <c r="H188" s="100">
        <v>824.1808722109546</v>
      </c>
      <c r="I188" s="16">
        <v>243792701.99999967</v>
      </c>
      <c r="J188" s="16">
        <v>35075</v>
      </c>
      <c r="K188" s="100">
        <v>448.52322998336837</v>
      </c>
      <c r="L188" s="16">
        <v>188783427.49999997</v>
      </c>
      <c r="M188" s="100">
        <v>505.5931177239256</v>
      </c>
      <c r="N188" s="16">
        <v>212804143.25000012</v>
      </c>
    </row>
    <row r="189" spans="3:14" ht="12.75">
      <c r="C189" s="9" t="s">
        <v>167</v>
      </c>
      <c r="D189" s="146">
        <v>339325</v>
      </c>
      <c r="E189" s="16">
        <v>184025</v>
      </c>
      <c r="F189" s="100">
        <v>248.27838054159324</v>
      </c>
      <c r="G189" s="16">
        <v>548273147.7499988</v>
      </c>
      <c r="H189" s="100">
        <v>1776.4278019290934</v>
      </c>
      <c r="I189" s="16">
        <v>3922885514.9999957</v>
      </c>
      <c r="J189" s="16">
        <v>155300</v>
      </c>
      <c r="K189" s="100">
        <v>221.9054864241254</v>
      </c>
      <c r="L189" s="16">
        <v>413543064.49999857</v>
      </c>
      <c r="M189" s="100">
        <v>1218.4252870787752</v>
      </c>
      <c r="N189" s="16">
        <v>2270657365.0000024</v>
      </c>
    </row>
    <row r="190" spans="3:14" ht="12.75">
      <c r="C190" s="9" t="s">
        <v>144</v>
      </c>
      <c r="D190" s="146">
        <v>34425</v>
      </c>
      <c r="E190" s="16">
        <v>13525</v>
      </c>
      <c r="F190" s="100">
        <v>271.1061367837339</v>
      </c>
      <c r="G190" s="16">
        <v>44000526.000000015</v>
      </c>
      <c r="H190" s="100">
        <v>2405.661136783738</v>
      </c>
      <c r="I190" s="16">
        <v>390438802.5000003</v>
      </c>
      <c r="J190" s="16">
        <v>20900</v>
      </c>
      <c r="K190" s="100">
        <v>247.4129126794263</v>
      </c>
      <c r="L190" s="16">
        <v>62051158.50000002</v>
      </c>
      <c r="M190" s="100">
        <v>1381.0453209728853</v>
      </c>
      <c r="N190" s="16">
        <v>346366166.49999946</v>
      </c>
    </row>
    <row r="191" spans="3:14" ht="12.75">
      <c r="C191" s="9" t="s">
        <v>3</v>
      </c>
      <c r="D191" s="146">
        <v>16200</v>
      </c>
      <c r="E191" s="16">
        <v>8300</v>
      </c>
      <c r="F191" s="100">
        <v>388.0270758032129</v>
      </c>
      <c r="G191" s="16">
        <v>38647496.75</v>
      </c>
      <c r="H191" s="100">
        <v>2198.1485366465877</v>
      </c>
      <c r="I191" s="16">
        <v>218935594.24999994</v>
      </c>
      <c r="J191" s="16">
        <v>7900</v>
      </c>
      <c r="K191" s="100">
        <v>357.76903744725723</v>
      </c>
      <c r="L191" s="16">
        <v>33916504.749999985</v>
      </c>
      <c r="M191" s="100">
        <v>1218.0961761603369</v>
      </c>
      <c r="N191" s="16">
        <v>115475517.5000001</v>
      </c>
    </row>
    <row r="196" spans="3:11" ht="25.5">
      <c r="C196"/>
      <c r="D196" s="24" t="s">
        <v>134</v>
      </c>
      <c r="E196" s="148" t="s">
        <v>100</v>
      </c>
      <c r="F196" s="148" t="s">
        <v>101</v>
      </c>
      <c r="G196" s="148" t="s">
        <v>11</v>
      </c>
      <c r="H196" s="148" t="s">
        <v>12</v>
      </c>
      <c r="I196" s="148" t="s">
        <v>13</v>
      </c>
      <c r="J196" s="148" t="s">
        <v>4</v>
      </c>
      <c r="K196" s="148" t="s">
        <v>13</v>
      </c>
    </row>
    <row r="197" spans="3:11" ht="12.75">
      <c r="C197" t="s">
        <v>134</v>
      </c>
      <c r="D197" s="28">
        <v>449675</v>
      </c>
      <c r="E197" s="28">
        <v>190475</v>
      </c>
      <c r="F197" s="28">
        <v>115625</v>
      </c>
      <c r="G197" s="28">
        <v>59950</v>
      </c>
      <c r="H197" s="28">
        <v>37700</v>
      </c>
      <c r="I197" s="28">
        <v>38350</v>
      </c>
      <c r="J197" s="28">
        <v>7575</v>
      </c>
      <c r="K197" s="28">
        <v>38350</v>
      </c>
    </row>
    <row r="198" spans="3:11" ht="12.75">
      <c r="C198" s="10" t="s">
        <v>166</v>
      </c>
      <c r="D198" s="16">
        <v>59725</v>
      </c>
      <c r="E198" s="16">
        <v>7550</v>
      </c>
      <c r="F198" s="16">
        <v>6275</v>
      </c>
      <c r="G198" s="16">
        <v>5900</v>
      </c>
      <c r="H198" s="16">
        <v>11900</v>
      </c>
      <c r="I198" s="16">
        <v>27650</v>
      </c>
      <c r="J198" s="16">
        <v>450</v>
      </c>
      <c r="K198" s="16">
        <v>29250</v>
      </c>
    </row>
    <row r="199" spans="3:11" ht="12.75">
      <c r="C199" s="10" t="s">
        <v>167</v>
      </c>
      <c r="D199" s="16">
        <v>339325</v>
      </c>
      <c r="E199" s="16">
        <v>166900</v>
      </c>
      <c r="F199" s="16">
        <v>96425</v>
      </c>
      <c r="G199" s="16">
        <v>44625</v>
      </c>
      <c r="H199" s="16">
        <v>19800</v>
      </c>
      <c r="I199" s="16">
        <v>5575</v>
      </c>
      <c r="J199" s="16">
        <v>6000</v>
      </c>
      <c r="K199" s="16">
        <v>8325</v>
      </c>
    </row>
    <row r="200" spans="3:11" ht="12.75">
      <c r="C200" s="10" t="s">
        <v>144</v>
      </c>
      <c r="D200" s="16">
        <v>34425</v>
      </c>
      <c r="E200" s="16">
        <v>13325</v>
      </c>
      <c r="F200" s="16">
        <v>9925</v>
      </c>
      <c r="G200" s="16">
        <v>6125</v>
      </c>
      <c r="H200" s="16">
        <v>3150</v>
      </c>
      <c r="I200" s="16">
        <v>1100</v>
      </c>
      <c r="J200" s="16">
        <v>800</v>
      </c>
      <c r="K200" s="16">
        <v>75</v>
      </c>
    </row>
    <row r="201" spans="3:11" ht="12.75">
      <c r="C201" s="9" t="s">
        <v>3</v>
      </c>
      <c r="D201" s="16">
        <v>16200</v>
      </c>
      <c r="E201" s="16">
        <v>2700</v>
      </c>
      <c r="F201" s="16">
        <v>3000</v>
      </c>
      <c r="G201" s="16">
        <v>3300</v>
      </c>
      <c r="H201" s="16">
        <v>2850</v>
      </c>
      <c r="I201" s="16">
        <v>4025</v>
      </c>
      <c r="J201" s="16">
        <v>325</v>
      </c>
      <c r="K201" s="16">
        <v>700</v>
      </c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4:17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294" t="s">
        <v>60</v>
      </c>
      <c r="E229" s="294"/>
      <c r="F229" s="294"/>
      <c r="G229" s="294"/>
      <c r="H229" s="294"/>
      <c r="I229" s="294"/>
      <c r="J229" s="294"/>
      <c r="K229" s="294"/>
      <c r="L229" s="294"/>
      <c r="M229" s="304"/>
      <c r="N229" s="4"/>
      <c r="O229" s="4"/>
      <c r="P229" s="4"/>
      <c r="Q229" s="4"/>
    </row>
    <row r="230" spans="4:17" ht="12.75">
      <c r="D230" s="291" t="s">
        <v>125</v>
      </c>
      <c r="E230" s="292"/>
      <c r="F230" s="292"/>
      <c r="G230" s="292"/>
      <c r="H230" s="293"/>
      <c r="I230" s="291" t="s">
        <v>126</v>
      </c>
      <c r="J230" s="292"/>
      <c r="K230" s="292"/>
      <c r="L230" s="292"/>
      <c r="M230" s="292"/>
      <c r="N230" s="4"/>
      <c r="O230" s="4"/>
      <c r="P230" s="4"/>
      <c r="Q230" s="4"/>
    </row>
    <row r="231" spans="4:17" ht="63.75">
      <c r="D231" s="20" t="s">
        <v>25</v>
      </c>
      <c r="E231" s="20" t="s">
        <v>164</v>
      </c>
      <c r="F231" s="20" t="s">
        <v>165</v>
      </c>
      <c r="G231" s="20" t="s">
        <v>1</v>
      </c>
      <c r="H231" s="20" t="s">
        <v>2</v>
      </c>
      <c r="I231" s="20" t="s">
        <v>25</v>
      </c>
      <c r="J231" s="20" t="s">
        <v>164</v>
      </c>
      <c r="K231" s="20" t="s">
        <v>165</v>
      </c>
      <c r="L231" s="20" t="s">
        <v>1</v>
      </c>
      <c r="M231" s="98" t="s">
        <v>2</v>
      </c>
      <c r="N231" s="4"/>
      <c r="O231" s="4"/>
      <c r="P231" s="4"/>
      <c r="Q231" s="4"/>
    </row>
    <row r="232" spans="4:17" ht="12.75">
      <c r="D232" s="16">
        <v>8300</v>
      </c>
      <c r="E232" s="16">
        <v>388.0270758032129</v>
      </c>
      <c r="F232" s="16">
        <v>38647496.75</v>
      </c>
      <c r="G232" s="16">
        <v>2198.1485366465877</v>
      </c>
      <c r="H232" s="16">
        <v>218935594.24999994</v>
      </c>
      <c r="I232" s="16">
        <v>7900</v>
      </c>
      <c r="J232" s="16">
        <v>357.76903744725723</v>
      </c>
      <c r="K232" s="16">
        <v>33916504.749999985</v>
      </c>
      <c r="L232" s="16">
        <v>1218.0961761603369</v>
      </c>
      <c r="M232" s="29">
        <v>115475517.5000001</v>
      </c>
      <c r="N232" s="4"/>
      <c r="O232" s="4"/>
      <c r="P232" s="4"/>
      <c r="Q232" s="4"/>
    </row>
    <row r="233" spans="4:17" ht="12.75">
      <c r="D233" s="16">
        <v>50</v>
      </c>
      <c r="E233" s="16">
        <v>349.5316666666667</v>
      </c>
      <c r="F233" s="16">
        <v>209719</v>
      </c>
      <c r="G233" s="16">
        <v>1166.5370833333334</v>
      </c>
      <c r="H233" s="16">
        <v>699922.25</v>
      </c>
      <c r="I233" s="16">
        <v>450</v>
      </c>
      <c r="J233" s="16">
        <v>367.6561574074074</v>
      </c>
      <c r="K233" s="16">
        <v>1985343.25</v>
      </c>
      <c r="L233" s="16">
        <v>588.5738425925927</v>
      </c>
      <c r="M233" s="29">
        <v>3178298.75</v>
      </c>
      <c r="N233" s="4"/>
      <c r="O233" s="4"/>
      <c r="P233" s="4"/>
      <c r="Q233" s="4"/>
    </row>
    <row r="234" spans="4:17" ht="12.75">
      <c r="D234" s="16">
        <v>550</v>
      </c>
      <c r="E234" s="16">
        <v>455.01151515151514</v>
      </c>
      <c r="F234" s="16">
        <v>3003076</v>
      </c>
      <c r="G234" s="16">
        <v>781.751060606061</v>
      </c>
      <c r="H234" s="16">
        <v>5159557</v>
      </c>
      <c r="I234" s="16">
        <v>2750</v>
      </c>
      <c r="J234" s="16">
        <v>419.8455075757577</v>
      </c>
      <c r="K234" s="16">
        <v>13854901.75</v>
      </c>
      <c r="L234" s="16">
        <v>736.2802121212119</v>
      </c>
      <c r="M234" s="29">
        <v>24297247.00000001</v>
      </c>
      <c r="N234" s="4"/>
      <c r="O234" s="4"/>
      <c r="P234" s="4"/>
      <c r="Q234" s="4"/>
    </row>
    <row r="235" spans="4:17" ht="12.75">
      <c r="D235" s="16">
        <v>6300</v>
      </c>
      <c r="E235" s="16">
        <v>408.9993022486773</v>
      </c>
      <c r="F235" s="16">
        <v>30920347.25000001</v>
      </c>
      <c r="G235" s="16">
        <v>2379.1459920634898</v>
      </c>
      <c r="H235" s="16">
        <v>179863437.00000006</v>
      </c>
      <c r="I235" s="16">
        <v>4150</v>
      </c>
      <c r="J235" s="16">
        <v>336.019939759036</v>
      </c>
      <c r="K235" s="16">
        <v>16733792.999999998</v>
      </c>
      <c r="L235" s="16">
        <v>1486.5673192771085</v>
      </c>
      <c r="M235" s="29">
        <v>74031052.50000003</v>
      </c>
      <c r="N235" s="4"/>
      <c r="O235" s="4"/>
      <c r="P235" s="4"/>
      <c r="Q235" s="4"/>
    </row>
    <row r="236" spans="4:17" ht="12.75">
      <c r="D236" s="16">
        <v>1400</v>
      </c>
      <c r="E236" s="16">
        <v>268.71157738095246</v>
      </c>
      <c r="F236" s="16">
        <v>4514354.5</v>
      </c>
      <c r="G236" s="16">
        <v>1976.9451190476188</v>
      </c>
      <c r="H236" s="16">
        <v>33212677.999999993</v>
      </c>
      <c r="I236" s="16">
        <v>550</v>
      </c>
      <c r="J236" s="16">
        <v>203.404053030303</v>
      </c>
      <c r="K236" s="16">
        <v>1342466.75</v>
      </c>
      <c r="L236" s="16">
        <v>2116.5029166666664</v>
      </c>
      <c r="M236" s="29">
        <v>13968919.250000004</v>
      </c>
      <c r="N236" s="4"/>
      <c r="O236" s="4"/>
      <c r="P236" s="4"/>
      <c r="Q236" s="4"/>
    </row>
    <row r="237" spans="4:17" ht="12.75">
      <c r="D237" s="16">
        <v>8225</v>
      </c>
      <c r="E237" s="16">
        <v>387.3001646403242</v>
      </c>
      <c r="F237" s="16">
        <v>38226526.25</v>
      </c>
      <c r="G237" s="16">
        <v>2213.0443617021283</v>
      </c>
      <c r="H237" s="16">
        <v>218427478.49999997</v>
      </c>
      <c r="I237" s="16">
        <v>7550</v>
      </c>
      <c r="J237" s="16">
        <v>363.2303394039732</v>
      </c>
      <c r="K237" s="16">
        <v>32908668.749999985</v>
      </c>
      <c r="L237" s="16">
        <v>1251.7392328918318</v>
      </c>
      <c r="M237" s="29">
        <v>113407574.5000001</v>
      </c>
      <c r="N237" s="4"/>
      <c r="O237" s="4"/>
      <c r="P237" s="4"/>
      <c r="Q237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4:17" ht="63.75">
      <c r="D246" s="149" t="s">
        <v>25</v>
      </c>
      <c r="E246" s="20" t="s">
        <v>164</v>
      </c>
      <c r="F246" s="20" t="s">
        <v>165</v>
      </c>
      <c r="G246" s="20" t="s">
        <v>1</v>
      </c>
      <c r="H246" s="20" t="s">
        <v>2</v>
      </c>
      <c r="I246" s="20" t="s">
        <v>25</v>
      </c>
      <c r="J246" s="20" t="s">
        <v>164</v>
      </c>
      <c r="K246" s="20" t="s">
        <v>165</v>
      </c>
      <c r="L246" s="20" t="s">
        <v>1</v>
      </c>
      <c r="M246" s="98" t="s">
        <v>2</v>
      </c>
      <c r="N246" s="4"/>
      <c r="O246" s="4"/>
      <c r="P246" s="4"/>
      <c r="Q246" s="4"/>
    </row>
    <row r="247" spans="4:17" ht="12.75">
      <c r="D247" s="16">
        <v>24650</v>
      </c>
      <c r="E247" s="100">
        <v>536.2235285665987</v>
      </c>
      <c r="F247" s="16">
        <v>158614919.75000015</v>
      </c>
      <c r="G247" s="100">
        <v>824.1808722109546</v>
      </c>
      <c r="H247" s="16">
        <v>243792701.99999967</v>
      </c>
      <c r="I247" s="100">
        <v>35075</v>
      </c>
      <c r="J247" s="100">
        <v>448.52322998336837</v>
      </c>
      <c r="K247" s="16">
        <v>188783427.49999997</v>
      </c>
      <c r="L247" s="100">
        <v>505.5931177239256</v>
      </c>
      <c r="M247" s="29">
        <v>212804143.25000012</v>
      </c>
      <c r="N247" s="4"/>
      <c r="O247" s="4"/>
      <c r="P247" s="4"/>
      <c r="Q247" s="4"/>
    </row>
    <row r="248" spans="4:17" ht="12.75">
      <c r="D248" s="16">
        <v>2925</v>
      </c>
      <c r="E248" s="100">
        <v>392.7269230769229</v>
      </c>
      <c r="F248" s="16">
        <v>13784715.000000002</v>
      </c>
      <c r="G248" s="100">
        <v>488.3403774928775</v>
      </c>
      <c r="H248" s="16">
        <v>17140747.25</v>
      </c>
      <c r="I248" s="16">
        <v>3575</v>
      </c>
      <c r="J248" s="100">
        <v>378.4811305361304</v>
      </c>
      <c r="K248" s="16">
        <v>16236840.499999998</v>
      </c>
      <c r="L248" s="100">
        <v>388.75444638694637</v>
      </c>
      <c r="M248" s="29">
        <v>16677565.74999999</v>
      </c>
      <c r="N248" s="4"/>
      <c r="O248" s="4"/>
      <c r="P248" s="4"/>
      <c r="Q248" s="4"/>
    </row>
    <row r="249" spans="4:17" ht="12.75">
      <c r="D249" s="16">
        <v>7775</v>
      </c>
      <c r="E249" s="100">
        <v>522.8563236870309</v>
      </c>
      <c r="F249" s="16">
        <v>48782494.99999995</v>
      </c>
      <c r="G249" s="100">
        <v>714.7869185423368</v>
      </c>
      <c r="H249" s="16">
        <v>66689619.50000001</v>
      </c>
      <c r="I249" s="16">
        <v>14950</v>
      </c>
      <c r="J249" s="100">
        <v>473.02460005574125</v>
      </c>
      <c r="K249" s="16">
        <v>84860613.25000006</v>
      </c>
      <c r="L249" s="100">
        <v>544.5858012820506</v>
      </c>
      <c r="M249" s="29">
        <v>97698692.75</v>
      </c>
      <c r="N249" s="4"/>
      <c r="O249" s="4"/>
      <c r="P249" s="4"/>
      <c r="Q249" s="4"/>
    </row>
    <row r="250" spans="4:17" ht="12.75">
      <c r="D250" s="16">
        <v>13800</v>
      </c>
      <c r="E250" s="100">
        <v>575.2609978864737</v>
      </c>
      <c r="F250" s="16">
        <v>95263221.24999997</v>
      </c>
      <c r="G250" s="100">
        <v>961.1086684782605</v>
      </c>
      <c r="H250" s="16">
        <v>159159595.4999998</v>
      </c>
      <c r="I250" s="16">
        <v>16375</v>
      </c>
      <c r="J250" s="100">
        <v>442.9653918575062</v>
      </c>
      <c r="K250" s="16">
        <v>87042699.49999999</v>
      </c>
      <c r="L250" s="100">
        <v>497.631605597964</v>
      </c>
      <c r="M250" s="29">
        <v>97784610.5</v>
      </c>
      <c r="N250" s="4"/>
      <c r="O250" s="4"/>
      <c r="P250" s="4"/>
      <c r="Q250" s="4"/>
    </row>
    <row r="251" spans="4:17" ht="12.75">
      <c r="D251" s="16">
        <v>150</v>
      </c>
      <c r="E251" s="100">
        <v>435.82694444444445</v>
      </c>
      <c r="F251" s="16">
        <v>784488.5</v>
      </c>
      <c r="G251" s="100">
        <v>445.9665277777778</v>
      </c>
      <c r="H251" s="16">
        <v>802739.75</v>
      </c>
      <c r="I251" s="16">
        <v>175</v>
      </c>
      <c r="J251" s="100">
        <v>306.32107142857143</v>
      </c>
      <c r="K251" s="16">
        <v>643274.25</v>
      </c>
      <c r="L251" s="100">
        <v>306.32107142857143</v>
      </c>
      <c r="M251" s="29">
        <v>643274.25</v>
      </c>
      <c r="N251" s="4"/>
      <c r="O251" s="4"/>
      <c r="P251" s="4"/>
      <c r="Q251" s="4"/>
    </row>
    <row r="252" spans="4:17" ht="12.75">
      <c r="D252" s="16">
        <v>22225</v>
      </c>
      <c r="E252" s="100">
        <v>550.860998312711</v>
      </c>
      <c r="F252" s="16">
        <v>146914628.24999997</v>
      </c>
      <c r="G252" s="100">
        <v>855.3845125609315</v>
      </c>
      <c r="H252" s="16">
        <v>228131049.49999985</v>
      </c>
      <c r="I252" s="16">
        <v>33275</v>
      </c>
      <c r="J252" s="100">
        <v>456.18639619333806</v>
      </c>
      <c r="K252" s="16">
        <v>182155228.00000006</v>
      </c>
      <c r="L252" s="100">
        <v>516.3378255697475</v>
      </c>
      <c r="M252" s="29">
        <v>206173693.75</v>
      </c>
      <c r="N252" s="4"/>
      <c r="O252" s="4"/>
      <c r="P252" s="4"/>
      <c r="Q252" s="4"/>
    </row>
    <row r="253" spans="4:17" ht="12.75">
      <c r="D253" s="16">
        <v>2425</v>
      </c>
      <c r="E253" s="100">
        <v>402.0718728522335</v>
      </c>
      <c r="F253" s="16">
        <v>11700291.500000006</v>
      </c>
      <c r="G253" s="100">
        <v>538.2011168384881</v>
      </c>
      <c r="H253" s="16">
        <v>15661652.499999996</v>
      </c>
      <c r="I253" s="16">
        <v>1800</v>
      </c>
      <c r="J253" s="100">
        <v>306.861087962963</v>
      </c>
      <c r="K253" s="16">
        <v>6628199.5</v>
      </c>
      <c r="L253" s="100">
        <v>306.9652546296296</v>
      </c>
      <c r="M253" s="29">
        <v>6630449.5</v>
      </c>
      <c r="N253" s="4"/>
      <c r="O253" s="4"/>
      <c r="P253" s="4"/>
      <c r="Q253" s="4"/>
    </row>
    <row r="254" spans="4:17" ht="12.75">
      <c r="D254" s="16">
        <v>0</v>
      </c>
      <c r="E254" s="100" t="s">
        <v>132</v>
      </c>
      <c r="F254" s="16" t="s">
        <v>132</v>
      </c>
      <c r="G254" s="100" t="s">
        <v>132</v>
      </c>
      <c r="H254" s="16" t="s">
        <v>132</v>
      </c>
      <c r="I254" s="16">
        <v>0</v>
      </c>
      <c r="J254" s="100" t="s">
        <v>132</v>
      </c>
      <c r="K254" s="16" t="s">
        <v>132</v>
      </c>
      <c r="L254" s="100" t="s">
        <v>132</v>
      </c>
      <c r="M254" s="29" t="s">
        <v>132</v>
      </c>
      <c r="N254" s="4"/>
      <c r="O254" s="4"/>
      <c r="P254" s="4"/>
      <c r="Q254" s="4"/>
    </row>
    <row r="255" spans="4:17" ht="12.75">
      <c r="D255" s="11"/>
      <c r="E255" s="11"/>
      <c r="F255" s="25">
        <v>18300.6</v>
      </c>
      <c r="G255" s="11"/>
      <c r="H255" s="25">
        <v>941529.28</v>
      </c>
      <c r="I255" s="11"/>
      <c r="J255" s="11"/>
      <c r="K255" s="25">
        <v>16650.8</v>
      </c>
      <c r="L255" s="11"/>
      <c r="M255" s="29">
        <v>173978.47</v>
      </c>
      <c r="N255" s="4"/>
      <c r="O255" s="4"/>
      <c r="P255" s="4"/>
      <c r="Q255" s="4"/>
    </row>
    <row r="256" spans="4:17" ht="12.75">
      <c r="D256" s="11"/>
      <c r="E256" s="11"/>
      <c r="F256" s="16">
        <v>68.15</v>
      </c>
      <c r="G256" s="11"/>
      <c r="H256" s="16">
        <v>68.15</v>
      </c>
      <c r="I256" s="11"/>
      <c r="J256" s="11"/>
      <c r="K256" s="16">
        <v>13.31</v>
      </c>
      <c r="L256" s="11"/>
      <c r="M256" s="29">
        <v>13.31</v>
      </c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4:17" ht="63.75">
      <c r="D262" s="20" t="s">
        <v>25</v>
      </c>
      <c r="E262" s="20" t="s">
        <v>164</v>
      </c>
      <c r="F262" s="20" t="s">
        <v>165</v>
      </c>
      <c r="G262" s="20" t="s">
        <v>1</v>
      </c>
      <c r="H262" s="20" t="s">
        <v>2</v>
      </c>
      <c r="I262" s="20" t="s">
        <v>25</v>
      </c>
      <c r="J262" s="20" t="s">
        <v>164</v>
      </c>
      <c r="K262" s="20" t="s">
        <v>165</v>
      </c>
      <c r="L262" s="20" t="s">
        <v>1</v>
      </c>
      <c r="M262" s="20" t="s">
        <v>2</v>
      </c>
      <c r="N262" s="4"/>
      <c r="O262" s="4"/>
      <c r="P262" s="4"/>
      <c r="Q262" s="4"/>
    </row>
    <row r="263" spans="4:17" ht="12.75">
      <c r="D263" s="16">
        <v>184025</v>
      </c>
      <c r="E263" s="100">
        <v>248.27838054159324</v>
      </c>
      <c r="F263" s="16">
        <v>548273147.7499988</v>
      </c>
      <c r="G263" s="100">
        <v>1776.4278019290934</v>
      </c>
      <c r="H263" s="16">
        <v>3922885514.9999957</v>
      </c>
      <c r="I263" s="16">
        <v>155300</v>
      </c>
      <c r="J263" s="100">
        <v>221.9054864241254</v>
      </c>
      <c r="K263" s="16">
        <v>413543064.49999857</v>
      </c>
      <c r="L263" s="100">
        <v>1218.4252870787752</v>
      </c>
      <c r="M263" s="16">
        <v>2270657365.0000024</v>
      </c>
      <c r="N263" s="4"/>
      <c r="O263" s="4"/>
      <c r="P263" s="4"/>
      <c r="Q263" s="4"/>
    </row>
    <row r="264" spans="4:17" ht="12.75">
      <c r="D264" s="16">
        <v>56475</v>
      </c>
      <c r="E264" s="100">
        <v>203.4933469824405</v>
      </c>
      <c r="F264" s="16">
        <v>137907441.25000054</v>
      </c>
      <c r="G264" s="100">
        <v>1140.0102490039828</v>
      </c>
      <c r="H264" s="16">
        <v>772584945.7499998</v>
      </c>
      <c r="I264" s="16">
        <v>45200</v>
      </c>
      <c r="J264" s="100">
        <v>197.67877535029464</v>
      </c>
      <c r="K264" s="16">
        <v>107220967.74999991</v>
      </c>
      <c r="L264" s="100">
        <v>1002.7321792035389</v>
      </c>
      <c r="M264" s="16">
        <v>543881934.0000006</v>
      </c>
      <c r="N264" s="4"/>
      <c r="O264" s="4"/>
      <c r="P264" s="4"/>
      <c r="Q264" s="4"/>
    </row>
    <row r="265" spans="4:17" ht="12.75">
      <c r="D265" s="16">
        <v>84425</v>
      </c>
      <c r="E265" s="100">
        <v>247.74436235317387</v>
      </c>
      <c r="F265" s="16">
        <v>250989813.49999988</v>
      </c>
      <c r="G265" s="100">
        <v>1595.1224516336022</v>
      </c>
      <c r="H265" s="16">
        <v>1616018555.7500038</v>
      </c>
      <c r="I265" s="16">
        <v>72325</v>
      </c>
      <c r="J265" s="100">
        <v>233.95871557783158</v>
      </c>
      <c r="K265" s="16">
        <v>203052769.2499999</v>
      </c>
      <c r="L265" s="100">
        <v>1226.9623309136944</v>
      </c>
      <c r="M265" s="16">
        <v>1064880607.0000014</v>
      </c>
      <c r="N265" s="4"/>
      <c r="O265" s="4"/>
      <c r="P265" s="4"/>
      <c r="Q265" s="4"/>
    </row>
    <row r="266" spans="4:17" ht="12.75">
      <c r="D266" s="16">
        <v>42975</v>
      </c>
      <c r="E266" s="100">
        <v>308.12022833042454</v>
      </c>
      <c r="F266" s="16">
        <v>158897601.7499999</v>
      </c>
      <c r="G266" s="100">
        <v>2953.6387133992607</v>
      </c>
      <c r="H266" s="16">
        <v>1523191484.5000012</v>
      </c>
      <c r="I266" s="16">
        <v>37550</v>
      </c>
      <c r="J266" s="100">
        <v>227.7786173990234</v>
      </c>
      <c r="K266" s="16">
        <v>102637044.99999997</v>
      </c>
      <c r="L266" s="100">
        <v>1462.3676226142932</v>
      </c>
      <c r="M266" s="16">
        <v>658942850.749999</v>
      </c>
      <c r="N266" s="4"/>
      <c r="O266" s="4"/>
      <c r="P266" s="4"/>
      <c r="Q266" s="4"/>
    </row>
    <row r="267" spans="4:17" ht="12.75">
      <c r="D267" s="16">
        <v>150</v>
      </c>
      <c r="E267" s="100">
        <v>265.71736111111113</v>
      </c>
      <c r="F267" s="16">
        <v>478291.25</v>
      </c>
      <c r="G267" s="100">
        <v>6161.405</v>
      </c>
      <c r="H267" s="16">
        <v>11090529</v>
      </c>
      <c r="I267" s="16">
        <v>225</v>
      </c>
      <c r="J267" s="100">
        <v>234.17870370370372</v>
      </c>
      <c r="K267" s="16">
        <v>632282.5</v>
      </c>
      <c r="L267" s="100">
        <v>1093.323425925926</v>
      </c>
      <c r="M267" s="16">
        <v>2951973.25</v>
      </c>
      <c r="N267" s="4"/>
      <c r="O267" s="4"/>
      <c r="P267" s="4"/>
      <c r="Q267" s="4"/>
    </row>
    <row r="268" spans="4:17" ht="12.75">
      <c r="D268" s="16">
        <v>136925</v>
      </c>
      <c r="E268" s="100">
        <v>263.6864821069931</v>
      </c>
      <c r="F268" s="16">
        <v>433263258.74999976</v>
      </c>
      <c r="G268" s="100">
        <v>1976.6681026717833</v>
      </c>
      <c r="H268" s="16">
        <v>3247863359.4999976</v>
      </c>
      <c r="I268" s="16">
        <v>137100</v>
      </c>
      <c r="J268" s="100">
        <v>226.68239894845613</v>
      </c>
      <c r="K268" s="16">
        <v>372937882.74999917</v>
      </c>
      <c r="L268" s="100">
        <v>1256.1956368526598</v>
      </c>
      <c r="M268" s="16">
        <v>2066693061.7500017</v>
      </c>
      <c r="N268" s="4"/>
      <c r="O268" s="4"/>
      <c r="P268" s="4"/>
      <c r="Q268" s="4"/>
    </row>
    <row r="269" spans="4:17" ht="12.75">
      <c r="D269" s="16">
        <v>47025</v>
      </c>
      <c r="E269" s="100">
        <v>203.43522638667338</v>
      </c>
      <c r="F269" s="16">
        <v>114798498.25000013</v>
      </c>
      <c r="G269" s="100">
        <v>1194.2643022328525</v>
      </c>
      <c r="H269" s="16">
        <v>673923345.7500001</v>
      </c>
      <c r="I269" s="16">
        <v>18175</v>
      </c>
      <c r="J269" s="100">
        <v>185.93042870242985</v>
      </c>
      <c r="K269" s="16">
        <v>40551426.49999993</v>
      </c>
      <c r="L269" s="100">
        <v>933.611612792297</v>
      </c>
      <c r="M269" s="16">
        <v>203620692.7500002</v>
      </c>
      <c r="N269" s="4"/>
      <c r="O269" s="4"/>
      <c r="P269" s="4"/>
      <c r="Q269" s="4"/>
    </row>
    <row r="270" spans="4:17" ht="12.75">
      <c r="D270" s="16">
        <v>75</v>
      </c>
      <c r="E270" s="100">
        <v>234.87861111111113</v>
      </c>
      <c r="F270" s="16">
        <v>211390.75</v>
      </c>
      <c r="G270" s="100">
        <v>1220.8997222222222</v>
      </c>
      <c r="H270" s="16">
        <v>1098809.75</v>
      </c>
      <c r="I270" s="16">
        <v>25</v>
      </c>
      <c r="J270" s="100">
        <v>179.18416666666667</v>
      </c>
      <c r="K270" s="16">
        <v>53755.25</v>
      </c>
      <c r="L270" s="100">
        <v>1145.3683333333333</v>
      </c>
      <c r="M270" s="16">
        <v>343610.5</v>
      </c>
      <c r="N270" s="4"/>
      <c r="O270" s="4"/>
      <c r="P270" s="4"/>
      <c r="Q270" s="4"/>
    </row>
    <row r="271" spans="4:17" ht="12.75">
      <c r="D271" s="11"/>
      <c r="E271" s="11"/>
      <c r="F271" s="25">
        <v>15678.43</v>
      </c>
      <c r="G271" s="21"/>
      <c r="H271" s="25">
        <v>2687081.54</v>
      </c>
      <c r="I271" s="11"/>
      <c r="J271" s="11"/>
      <c r="K271" s="25">
        <v>21795.57</v>
      </c>
      <c r="L271" s="11"/>
      <c r="M271" s="16">
        <v>597902.99</v>
      </c>
      <c r="N271" s="4"/>
      <c r="O271" s="4"/>
      <c r="P271" s="4"/>
      <c r="Q271" s="4"/>
    </row>
    <row r="272" spans="4:17" ht="12.75">
      <c r="D272" s="11"/>
      <c r="E272" s="11"/>
      <c r="F272" s="16">
        <v>13.31</v>
      </c>
      <c r="G272" s="11"/>
      <c r="H272" s="16">
        <v>152.45</v>
      </c>
      <c r="I272" s="11"/>
      <c r="J272" s="11"/>
      <c r="K272" s="16">
        <v>7.53</v>
      </c>
      <c r="L272" s="11"/>
      <c r="M272" s="16">
        <v>457.54</v>
      </c>
      <c r="N272" s="4"/>
      <c r="O272" s="4"/>
      <c r="P272" s="4"/>
      <c r="Q272" s="4"/>
    </row>
    <row r="273" spans="4:17" ht="12.75">
      <c r="D273" s="11"/>
      <c r="E273" s="11"/>
      <c r="F273" s="16"/>
      <c r="G273" s="11"/>
      <c r="H273" s="16"/>
      <c r="I273" s="11"/>
      <c r="J273" s="11"/>
      <c r="K273" s="16"/>
      <c r="L273" s="11"/>
      <c r="M273" s="16"/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4:17" ht="63.75">
      <c r="D279" s="20" t="s">
        <v>25</v>
      </c>
      <c r="E279" s="20" t="s">
        <v>164</v>
      </c>
      <c r="F279" s="20" t="s">
        <v>165</v>
      </c>
      <c r="G279" s="20" t="s">
        <v>1</v>
      </c>
      <c r="H279" s="20" t="s">
        <v>2</v>
      </c>
      <c r="I279" s="20" t="s">
        <v>25</v>
      </c>
      <c r="J279" s="20" t="s">
        <v>164</v>
      </c>
      <c r="K279" s="20" t="s">
        <v>165</v>
      </c>
      <c r="L279" s="20" t="s">
        <v>1</v>
      </c>
      <c r="M279" s="20" t="s">
        <v>2</v>
      </c>
      <c r="N279" s="4"/>
      <c r="O279" s="4"/>
      <c r="P279" s="4"/>
      <c r="Q279" s="4"/>
    </row>
    <row r="280" spans="4:17" ht="12.75">
      <c r="D280" s="16">
        <v>8300</v>
      </c>
      <c r="E280" s="16">
        <v>388.0270758032129</v>
      </c>
      <c r="F280" s="16">
        <v>38647496.75</v>
      </c>
      <c r="G280" s="16">
        <v>2198.1485366465877</v>
      </c>
      <c r="H280" s="16">
        <v>218935594.24999994</v>
      </c>
      <c r="I280" s="16">
        <v>7900</v>
      </c>
      <c r="J280" s="16">
        <v>357.76903744725723</v>
      </c>
      <c r="K280" s="16">
        <v>33916504.749999985</v>
      </c>
      <c r="L280" s="16">
        <v>1218.0961761603369</v>
      </c>
      <c r="M280" s="16">
        <v>115475517.5000001</v>
      </c>
      <c r="N280" s="4"/>
      <c r="O280" s="4"/>
      <c r="P280" s="4"/>
      <c r="Q280" s="4"/>
    </row>
    <row r="281" spans="4:17" ht="12.75">
      <c r="D281" s="16">
        <v>50</v>
      </c>
      <c r="E281" s="16">
        <v>349.5316666666667</v>
      </c>
      <c r="F281" s="16">
        <v>209719</v>
      </c>
      <c r="G281" s="16">
        <v>1166.5370833333334</v>
      </c>
      <c r="H281" s="16">
        <v>699922.25</v>
      </c>
      <c r="I281" s="16">
        <v>450</v>
      </c>
      <c r="J281" s="16">
        <v>367.6561574074074</v>
      </c>
      <c r="K281" s="16">
        <v>1985343.25</v>
      </c>
      <c r="L281" s="16">
        <v>588.5738425925927</v>
      </c>
      <c r="M281" s="16">
        <v>3178298.75</v>
      </c>
      <c r="N281" s="4"/>
      <c r="O281" s="4"/>
      <c r="P281" s="4"/>
      <c r="Q281" s="4"/>
    </row>
    <row r="282" spans="4:17" ht="12.75">
      <c r="D282" s="16">
        <v>550</v>
      </c>
      <c r="E282" s="16">
        <v>455.01151515151514</v>
      </c>
      <c r="F282" s="16">
        <v>3003076</v>
      </c>
      <c r="G282" s="16">
        <v>781.751060606061</v>
      </c>
      <c r="H282" s="16">
        <v>5159557</v>
      </c>
      <c r="I282" s="16">
        <v>2750</v>
      </c>
      <c r="J282" s="16">
        <v>419.8455075757577</v>
      </c>
      <c r="K282" s="16">
        <v>13854901.75</v>
      </c>
      <c r="L282" s="16">
        <v>736.2802121212119</v>
      </c>
      <c r="M282" s="16">
        <v>24297247.00000001</v>
      </c>
      <c r="N282" s="4"/>
      <c r="O282" s="4"/>
      <c r="P282" s="4"/>
      <c r="Q282" s="4"/>
    </row>
    <row r="283" spans="4:17" ht="12.75">
      <c r="D283" s="16">
        <v>6300</v>
      </c>
      <c r="E283" s="16">
        <v>408.9993022486773</v>
      </c>
      <c r="F283" s="16">
        <v>30920347.25000001</v>
      </c>
      <c r="G283" s="16">
        <v>2379.1459920634898</v>
      </c>
      <c r="H283" s="16">
        <v>179863437.00000006</v>
      </c>
      <c r="I283" s="16">
        <v>4150</v>
      </c>
      <c r="J283" s="16">
        <v>336.019939759036</v>
      </c>
      <c r="K283" s="16">
        <v>16733792.999999998</v>
      </c>
      <c r="L283" s="16">
        <v>1486.5673192771085</v>
      </c>
      <c r="M283" s="16">
        <v>74031052.50000003</v>
      </c>
      <c r="N283" s="4"/>
      <c r="O283" s="4"/>
      <c r="P283" s="4"/>
      <c r="Q283" s="4"/>
    </row>
    <row r="284" spans="4:17" ht="12.75">
      <c r="D284" s="16">
        <v>1400</v>
      </c>
      <c r="E284" s="16">
        <v>268.71157738095246</v>
      </c>
      <c r="F284" s="16">
        <v>4514354.5</v>
      </c>
      <c r="G284" s="16">
        <v>1976.9451190476188</v>
      </c>
      <c r="H284" s="16">
        <v>33212677.999999993</v>
      </c>
      <c r="I284" s="16">
        <v>550</v>
      </c>
      <c r="J284" s="16">
        <v>203.404053030303</v>
      </c>
      <c r="K284" s="16">
        <v>1342466.75</v>
      </c>
      <c r="L284" s="16">
        <v>2116.5029166666664</v>
      </c>
      <c r="M284" s="16">
        <v>13968919.250000004</v>
      </c>
      <c r="N284" s="4"/>
      <c r="O284" s="4"/>
      <c r="P284" s="4"/>
      <c r="Q284" s="4"/>
    </row>
    <row r="285" spans="4:17" ht="12.75">
      <c r="D285" s="16">
        <v>8225</v>
      </c>
      <c r="E285" s="16">
        <v>387.3001646403242</v>
      </c>
      <c r="F285" s="16">
        <v>38226526.25</v>
      </c>
      <c r="G285" s="16">
        <v>2213.0443617021283</v>
      </c>
      <c r="H285" s="16">
        <v>218427478.49999997</v>
      </c>
      <c r="I285" s="16">
        <v>7550</v>
      </c>
      <c r="J285" s="16">
        <v>363.2303394039732</v>
      </c>
      <c r="K285" s="16">
        <v>32908668.749999985</v>
      </c>
      <c r="L285" s="16">
        <v>1251.7392328918318</v>
      </c>
      <c r="M285" s="16">
        <v>113407574.5000001</v>
      </c>
      <c r="N285" s="4"/>
      <c r="O285" s="4"/>
      <c r="P285" s="4"/>
      <c r="Q285" s="4"/>
    </row>
    <row r="286" spans="4:17" ht="12.75">
      <c r="D286" s="16">
        <v>75</v>
      </c>
      <c r="E286" s="16">
        <v>467.745</v>
      </c>
      <c r="F286" s="16">
        <v>420970.5</v>
      </c>
      <c r="G286" s="16">
        <v>564.5730555555556</v>
      </c>
      <c r="H286" s="16">
        <v>508115.75</v>
      </c>
      <c r="I286" s="16">
        <v>325</v>
      </c>
      <c r="J286" s="16">
        <v>231.3688461538461</v>
      </c>
      <c r="K286" s="16">
        <v>902338.5</v>
      </c>
      <c r="L286" s="16">
        <v>490.90910256410245</v>
      </c>
      <c r="M286" s="16">
        <v>1914545.5</v>
      </c>
      <c r="N286" s="4"/>
      <c r="O286" s="4"/>
      <c r="P286" s="4"/>
      <c r="Q286" s="4"/>
    </row>
    <row r="287" spans="4:17" ht="12.75">
      <c r="D287" s="16">
        <v>0</v>
      </c>
      <c r="E287" s="16" t="s">
        <v>132</v>
      </c>
      <c r="F287" s="16" t="s">
        <v>132</v>
      </c>
      <c r="G287" s="16" t="s">
        <v>132</v>
      </c>
      <c r="H287" s="16" t="s">
        <v>132</v>
      </c>
      <c r="I287" s="16">
        <v>25</v>
      </c>
      <c r="J287" s="16">
        <v>351.6583333333333</v>
      </c>
      <c r="K287" s="16">
        <v>105497.5</v>
      </c>
      <c r="L287" s="16">
        <v>511.325</v>
      </c>
      <c r="M287" s="16">
        <v>153397.5</v>
      </c>
      <c r="N287" s="4"/>
      <c r="O287" s="4"/>
      <c r="P287" s="4"/>
      <c r="Q287" s="4"/>
    </row>
    <row r="288" spans="4:17" ht="12.75">
      <c r="D288" s="11"/>
      <c r="E288" s="11"/>
      <c r="F288" s="25">
        <v>23280.08</v>
      </c>
      <c r="G288" s="11"/>
      <c r="H288" s="25">
        <v>785155.62</v>
      </c>
      <c r="I288" s="11"/>
      <c r="J288" s="11"/>
      <c r="K288" s="25">
        <v>15091.56</v>
      </c>
      <c r="L288" s="11"/>
      <c r="M288" s="16">
        <v>333259.09</v>
      </c>
      <c r="N288" s="4"/>
      <c r="O288" s="4"/>
      <c r="P288" s="4"/>
      <c r="Q288" s="4"/>
    </row>
    <row r="289" spans="4:17" ht="12.75">
      <c r="D289" s="11"/>
      <c r="E289" s="11"/>
      <c r="F289" s="16">
        <v>61.78</v>
      </c>
      <c r="G289" s="11"/>
      <c r="H289" s="16">
        <v>2900.22</v>
      </c>
      <c r="I289" s="11"/>
      <c r="J289" s="11"/>
      <c r="K289" s="16">
        <v>125.05</v>
      </c>
      <c r="L289" s="11"/>
      <c r="M289" s="16">
        <v>525.95</v>
      </c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4:17" ht="63.75">
      <c r="D295" s="20" t="s">
        <v>25</v>
      </c>
      <c r="E295" s="20" t="s">
        <v>164</v>
      </c>
      <c r="F295" s="20" t="s">
        <v>165</v>
      </c>
      <c r="G295" s="20" t="s">
        <v>1</v>
      </c>
      <c r="H295" s="20" t="s">
        <v>2</v>
      </c>
      <c r="I295" s="20" t="s">
        <v>25</v>
      </c>
      <c r="J295" s="20" t="s">
        <v>164</v>
      </c>
      <c r="K295" s="20" t="s">
        <v>165</v>
      </c>
      <c r="L295" s="20" t="s">
        <v>1</v>
      </c>
      <c r="M295" s="20" t="s">
        <v>2</v>
      </c>
      <c r="N295" s="4"/>
      <c r="O295" s="4"/>
      <c r="P295" s="4"/>
      <c r="Q295" s="4"/>
    </row>
    <row r="296" spans="4:17" ht="12.75">
      <c r="D296" s="16">
        <v>13525</v>
      </c>
      <c r="E296" s="16">
        <v>271.1061367837339</v>
      </c>
      <c r="F296" s="16">
        <v>44000526.000000015</v>
      </c>
      <c r="G296" s="16">
        <v>2405.661136783738</v>
      </c>
      <c r="H296" s="16">
        <v>390438802.5000003</v>
      </c>
      <c r="I296" s="16">
        <v>20900</v>
      </c>
      <c r="J296" s="16">
        <v>247.4129126794263</v>
      </c>
      <c r="K296" s="16">
        <v>62051158.50000002</v>
      </c>
      <c r="L296" s="16">
        <v>1381.0453209728853</v>
      </c>
      <c r="M296" s="16">
        <v>346366166.49999946</v>
      </c>
      <c r="N296" s="4"/>
      <c r="O296" s="4"/>
      <c r="P296" s="4"/>
      <c r="Q296" s="4"/>
    </row>
    <row r="297" spans="4:17" ht="12.75">
      <c r="D297" s="16">
        <v>2250</v>
      </c>
      <c r="E297" s="16">
        <v>172.84386111111115</v>
      </c>
      <c r="F297" s="16">
        <v>4666784.25</v>
      </c>
      <c r="G297" s="16">
        <v>1164.0630092592594</v>
      </c>
      <c r="H297" s="16">
        <v>31429701.25</v>
      </c>
      <c r="I297" s="16">
        <v>4925</v>
      </c>
      <c r="J297" s="16">
        <v>206.98583333333332</v>
      </c>
      <c r="K297" s="16">
        <v>12232862.75000001</v>
      </c>
      <c r="L297" s="16">
        <v>927.7735406091364</v>
      </c>
      <c r="M297" s="16">
        <v>54831416.250000015</v>
      </c>
      <c r="N297" s="4"/>
      <c r="O297" s="4"/>
      <c r="P297" s="4"/>
      <c r="Q297" s="4"/>
    </row>
    <row r="298" spans="4:17" ht="12.75">
      <c r="D298" s="16">
        <v>5625</v>
      </c>
      <c r="E298" s="16">
        <v>217.4534407407408</v>
      </c>
      <c r="F298" s="16">
        <v>14678107.250000002</v>
      </c>
      <c r="G298" s="16">
        <v>1735.929237037037</v>
      </c>
      <c r="H298" s="16">
        <v>117175223.50000004</v>
      </c>
      <c r="I298" s="16">
        <v>11400</v>
      </c>
      <c r="J298" s="16">
        <v>258.72749086257295</v>
      </c>
      <c r="K298" s="16">
        <v>35393920.75000002</v>
      </c>
      <c r="L298" s="16">
        <v>1385.2202741228066</v>
      </c>
      <c r="M298" s="16">
        <v>189498133.50000006</v>
      </c>
      <c r="N298" s="4"/>
      <c r="O298" s="4"/>
      <c r="P298" s="4"/>
      <c r="Q298" s="4"/>
    </row>
    <row r="299" spans="4:17" ht="12.75">
      <c r="D299" s="16">
        <v>5250</v>
      </c>
      <c r="E299" s="16">
        <v>361.53982936507924</v>
      </c>
      <c r="F299" s="16">
        <v>22777009.24999999</v>
      </c>
      <c r="G299" s="16">
        <v>3498.210115079366</v>
      </c>
      <c r="H299" s="16">
        <v>220387237.24999988</v>
      </c>
      <c r="I299" s="16">
        <v>4550</v>
      </c>
      <c r="J299" s="16">
        <v>261.6004716117215</v>
      </c>
      <c r="K299" s="16">
        <v>14283385.749999993</v>
      </c>
      <c r="L299" s="16">
        <v>1826.8633974358972</v>
      </c>
      <c r="M299" s="16">
        <v>99746741.49999999</v>
      </c>
      <c r="N299" s="4"/>
      <c r="O299" s="4"/>
      <c r="P299" s="4"/>
      <c r="Q299" s="4"/>
    </row>
    <row r="300" spans="4:17" ht="12.75">
      <c r="D300" s="16">
        <v>400</v>
      </c>
      <c r="E300" s="16">
        <v>391.38026041666666</v>
      </c>
      <c r="F300" s="16">
        <v>1878625.25</v>
      </c>
      <c r="G300" s="16">
        <v>4468.050104166667</v>
      </c>
      <c r="H300" s="16">
        <v>21446640.500000004</v>
      </c>
      <c r="I300" s="16">
        <v>25</v>
      </c>
      <c r="J300" s="16">
        <v>469.96416666666664</v>
      </c>
      <c r="K300" s="16">
        <v>140989.25</v>
      </c>
      <c r="L300" s="16">
        <v>7632.9175</v>
      </c>
      <c r="M300" s="16">
        <v>2289875.25</v>
      </c>
      <c r="N300" s="4"/>
      <c r="O300" s="4"/>
      <c r="P300" s="4"/>
      <c r="Q300" s="4"/>
    </row>
    <row r="301" spans="4:17" ht="12.75">
      <c r="D301" s="16">
        <v>10400</v>
      </c>
      <c r="E301" s="16">
        <v>294.04543669871816</v>
      </c>
      <c r="F301" s="16">
        <v>36696870.49999999</v>
      </c>
      <c r="G301" s="16">
        <v>2787.4472035256445</v>
      </c>
      <c r="H301" s="16">
        <v>347873411.00000024</v>
      </c>
      <c r="I301" s="16">
        <v>18400</v>
      </c>
      <c r="J301" s="16">
        <v>252.29583899456577</v>
      </c>
      <c r="K301" s="16">
        <v>55706921.25000003</v>
      </c>
      <c r="L301" s="16">
        <v>1438.5509646739124</v>
      </c>
      <c r="M301" s="16">
        <v>317632052.9999994</v>
      </c>
      <c r="N301" s="4"/>
      <c r="O301" s="4"/>
      <c r="P301" s="4"/>
      <c r="Q301" s="4"/>
    </row>
    <row r="302" spans="4:17" ht="12.75">
      <c r="D302" s="16">
        <v>3125</v>
      </c>
      <c r="E302" s="16">
        <v>194.7641466666666</v>
      </c>
      <c r="F302" s="16">
        <v>7303655.499999996</v>
      </c>
      <c r="G302" s="16">
        <v>1135.0771066666666</v>
      </c>
      <c r="H302" s="16">
        <v>42565391.50000001</v>
      </c>
      <c r="I302" s="16">
        <v>2500</v>
      </c>
      <c r="J302" s="16">
        <v>211.47457500000002</v>
      </c>
      <c r="K302" s="16">
        <v>6344237.250000001</v>
      </c>
      <c r="L302" s="16">
        <v>957.8037833333333</v>
      </c>
      <c r="M302" s="16">
        <v>28734113.500000004</v>
      </c>
      <c r="N302" s="4"/>
      <c r="O302" s="4"/>
      <c r="P302" s="4"/>
      <c r="Q302" s="4"/>
    </row>
    <row r="303" spans="4:17" ht="12.75">
      <c r="D303" s="16">
        <v>0</v>
      </c>
      <c r="E303" s="16" t="s">
        <v>132</v>
      </c>
      <c r="F303" s="16" t="s">
        <v>132</v>
      </c>
      <c r="G303" s="16" t="s">
        <v>132</v>
      </c>
      <c r="H303" s="16" t="s">
        <v>132</v>
      </c>
      <c r="I303" s="16">
        <v>0</v>
      </c>
      <c r="J303" s="16" t="s">
        <v>132</v>
      </c>
      <c r="K303" s="16" t="s">
        <v>132</v>
      </c>
      <c r="L303" s="16" t="s">
        <v>132</v>
      </c>
      <c r="M303" s="16" t="s">
        <v>132</v>
      </c>
      <c r="N303" s="4"/>
      <c r="O303" s="4"/>
      <c r="P303" s="4"/>
      <c r="Q303" s="4"/>
    </row>
    <row r="304" spans="4:17" ht="12.75">
      <c r="D304" s="11"/>
      <c r="E304" s="11"/>
      <c r="F304" s="25">
        <v>13414.8</v>
      </c>
      <c r="G304" s="11"/>
      <c r="H304" s="25">
        <v>927000.13</v>
      </c>
      <c r="I304" s="11"/>
      <c r="J304" s="11"/>
      <c r="K304" s="25">
        <v>13104</v>
      </c>
      <c r="L304" s="11"/>
      <c r="M304" s="16">
        <v>269362.5</v>
      </c>
      <c r="N304" s="4"/>
      <c r="O304" s="4"/>
      <c r="P304" s="4"/>
      <c r="Q304" s="4"/>
    </row>
    <row r="305" spans="4:17" ht="12.75">
      <c r="D305" s="11"/>
      <c r="E305" s="11"/>
      <c r="F305" s="16">
        <v>25.23</v>
      </c>
      <c r="G305" s="11"/>
      <c r="H305" s="16">
        <v>2256.55</v>
      </c>
      <c r="I305" s="11"/>
      <c r="J305" s="11"/>
      <c r="K305" s="16">
        <v>13.43</v>
      </c>
      <c r="L305" s="11"/>
      <c r="M305" s="16">
        <v>815.3</v>
      </c>
      <c r="N305" s="4"/>
      <c r="O305" s="4"/>
      <c r="P305" s="4"/>
      <c r="Q305" s="4"/>
    </row>
    <row r="306" spans="4:17" ht="12.75">
      <c r="D306" s="11"/>
      <c r="E306" s="11"/>
      <c r="F306" s="16"/>
      <c r="G306" s="11"/>
      <c r="H306" s="16"/>
      <c r="I306" s="11"/>
      <c r="J306" s="11"/>
      <c r="K306" s="16"/>
      <c r="L306" s="11"/>
      <c r="M306" s="16"/>
      <c r="N306" s="4"/>
      <c r="O306" s="4"/>
      <c r="P306" s="4"/>
      <c r="Q306" s="4"/>
    </row>
    <row r="307" spans="4:17" ht="12.75">
      <c r="D307" s="11"/>
      <c r="E307" s="11"/>
      <c r="F307" s="18"/>
      <c r="G307" s="11"/>
      <c r="H307" s="18"/>
      <c r="I307" s="11"/>
      <c r="J307" s="11"/>
      <c r="K307" s="18"/>
      <c r="L307" s="11"/>
      <c r="M307" s="18"/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4:17" ht="12.75">
      <c r="D311" s="34">
        <v>7708.71</v>
      </c>
      <c r="E311" s="150">
        <v>9600.335</v>
      </c>
      <c r="F311" s="150">
        <v>9596.075</v>
      </c>
      <c r="G311" s="150">
        <v>10905.77</v>
      </c>
      <c r="H311" s="150">
        <v>6302.08</v>
      </c>
      <c r="I311" s="150">
        <v>6307.405000000001</v>
      </c>
      <c r="J311" s="150">
        <v>5280.56</v>
      </c>
      <c r="N311" s="4"/>
      <c r="O311" s="4"/>
      <c r="P311" s="4"/>
      <c r="Q311" s="4"/>
    </row>
    <row r="312" spans="4:17" ht="12.75">
      <c r="D312" s="34">
        <v>12180.77</v>
      </c>
      <c r="E312" s="150">
        <v>13800.87</v>
      </c>
      <c r="F312" s="150">
        <v>13780.845000000001</v>
      </c>
      <c r="G312" s="150">
        <v>17658.495000000003</v>
      </c>
      <c r="H312" s="150">
        <v>10453.53</v>
      </c>
      <c r="I312" s="150">
        <v>10467.755</v>
      </c>
      <c r="J312" s="150">
        <v>8269.47</v>
      </c>
      <c r="N312" s="4"/>
      <c r="O312" s="4"/>
      <c r="P312" s="4"/>
      <c r="Q312" s="4"/>
    </row>
    <row r="313" spans="4:17" ht="12.75">
      <c r="D313" s="34">
        <v>17336.23</v>
      </c>
      <c r="E313" s="150">
        <v>19410.574999999997</v>
      </c>
      <c r="F313" s="150">
        <v>19351.03</v>
      </c>
      <c r="G313" s="150">
        <v>29157.405</v>
      </c>
      <c r="H313" s="150">
        <v>15091.56</v>
      </c>
      <c r="I313" s="150">
        <v>15091.555</v>
      </c>
      <c r="J313" s="150">
        <v>15458.11</v>
      </c>
      <c r="N313" s="4"/>
      <c r="O313" s="4"/>
      <c r="P313" s="4"/>
      <c r="Q313" s="4"/>
    </row>
    <row r="314" spans="4:17" ht="12.75">
      <c r="D314" s="34">
        <v>17170.969713682156</v>
      </c>
      <c r="E314" s="150">
        <v>20720.401795010937</v>
      </c>
      <c r="F314" s="150">
        <v>20619.527261383588</v>
      </c>
      <c r="G314" s="150">
        <v>31691.70821428571</v>
      </c>
      <c r="H314" s="150">
        <v>13438.134788411087</v>
      </c>
      <c r="I314" s="150">
        <v>13407.191339367551</v>
      </c>
      <c r="J314" s="150">
        <v>20363.12</v>
      </c>
      <c r="N314" s="4"/>
      <c r="O314" s="4"/>
      <c r="P314" s="4"/>
      <c r="Q314" s="4"/>
    </row>
    <row r="315" spans="4:10" ht="12.75">
      <c r="D315" s="5">
        <v>7721355806.000024</v>
      </c>
      <c r="E315" s="150">
        <v>4776052613.750021</v>
      </c>
      <c r="F315" s="150">
        <v>4709500026.500011</v>
      </c>
      <c r="G315" s="150">
        <v>66552587.24999999</v>
      </c>
      <c r="H315" s="150">
        <v>2945303192.25</v>
      </c>
      <c r="I315" s="150">
        <v>2925449150.2499995</v>
      </c>
      <c r="J315" s="150">
        <v>19854042</v>
      </c>
    </row>
    <row r="316" spans="4:10" ht="12.75">
      <c r="D316" s="151" t="s">
        <v>134</v>
      </c>
      <c r="E316" s="152"/>
      <c r="F316" s="152"/>
      <c r="G316" s="152"/>
      <c r="H316" s="152"/>
      <c r="I316" s="152"/>
      <c r="J316" s="152"/>
    </row>
    <row r="317" spans="4:10" ht="12.75">
      <c r="D317" s="16">
        <v>449675</v>
      </c>
      <c r="E317" s="16">
        <v>230500</v>
      </c>
      <c r="F317" s="16">
        <v>228400</v>
      </c>
      <c r="G317" s="16">
        <v>2100</v>
      </c>
      <c r="H317" s="16">
        <v>219175</v>
      </c>
      <c r="I317" s="16">
        <v>218200</v>
      </c>
      <c r="J317" s="16">
        <v>975</v>
      </c>
    </row>
    <row r="324" spans="4:10" ht="12.75">
      <c r="D324" s="34">
        <v>1177.43</v>
      </c>
      <c r="E324" s="150">
        <v>1229.62</v>
      </c>
      <c r="F324" s="150">
        <v>1228.815</v>
      </c>
      <c r="G324" s="150">
        <v>1295.84</v>
      </c>
      <c r="H324" s="150">
        <v>1132.13</v>
      </c>
      <c r="I324" s="150">
        <v>1131.52</v>
      </c>
      <c r="J324" s="150">
        <v>1166.76</v>
      </c>
    </row>
    <row r="325" spans="4:10" ht="12.75">
      <c r="D325" s="34">
        <v>2483.45</v>
      </c>
      <c r="E325" s="150">
        <v>2548.8</v>
      </c>
      <c r="F325" s="150">
        <v>2547.995</v>
      </c>
      <c r="G325" s="150">
        <v>3276.83</v>
      </c>
      <c r="H325" s="150">
        <v>2407.3</v>
      </c>
      <c r="I325" s="150">
        <v>2407.89</v>
      </c>
      <c r="J325" s="150">
        <v>2050.04</v>
      </c>
    </row>
    <row r="326" spans="4:10" ht="12.75">
      <c r="D326" s="34">
        <v>4691.21</v>
      </c>
      <c r="E326" s="150">
        <v>4792.32</v>
      </c>
      <c r="F326" s="150">
        <v>4792.32</v>
      </c>
      <c r="G326" s="150">
        <v>4594.985000000001</v>
      </c>
      <c r="H326" s="150">
        <v>4565.26</v>
      </c>
      <c r="I326" s="150">
        <v>4566.405000000001</v>
      </c>
      <c r="J326" s="150">
        <v>3964.56</v>
      </c>
    </row>
    <row r="327" spans="4:10" ht="12.75">
      <c r="D327" s="34">
        <v>3308.679035970423</v>
      </c>
      <c r="E327" s="150">
        <v>3425.3192635574896</v>
      </c>
      <c r="F327" s="150">
        <v>3423.29391746937</v>
      </c>
      <c r="G327" s="150">
        <v>3645.5997619047625</v>
      </c>
      <c r="H327" s="150">
        <v>3186.0118866202765</v>
      </c>
      <c r="I327" s="150">
        <v>3187.6037694775414</v>
      </c>
      <c r="J327" s="150">
        <v>2829.756666666667</v>
      </c>
    </row>
    <row r="328" spans="4:10" ht="12.75">
      <c r="D328" s="5">
        <v>1487830245.4999998</v>
      </c>
      <c r="E328" s="150">
        <v>789536090.2500013</v>
      </c>
      <c r="F328" s="150">
        <v>781880330.7500042</v>
      </c>
      <c r="G328" s="150">
        <v>7655759.500000001</v>
      </c>
      <c r="H328" s="150">
        <v>698294155.2499992</v>
      </c>
      <c r="I328" s="150">
        <v>695535142.4999995</v>
      </c>
      <c r="J328" s="150">
        <v>2759012.75</v>
      </c>
    </row>
    <row r="329" spans="4:10" ht="12.75">
      <c r="D329" s="151" t="s">
        <v>134</v>
      </c>
      <c r="E329" s="152"/>
      <c r="F329" s="152"/>
      <c r="G329" s="152"/>
      <c r="H329" s="152"/>
      <c r="I329" s="152"/>
      <c r="J329" s="152"/>
    </row>
    <row r="330" spans="4:10" ht="12.75">
      <c r="D330" s="16">
        <v>449675</v>
      </c>
      <c r="E330" s="16">
        <v>230500</v>
      </c>
      <c r="F330" s="16">
        <v>228400</v>
      </c>
      <c r="G330" s="16">
        <v>2100</v>
      </c>
      <c r="H330" s="16">
        <v>219175</v>
      </c>
      <c r="I330" s="16">
        <v>218200</v>
      </c>
      <c r="J330" s="16">
        <v>975</v>
      </c>
    </row>
    <row r="338" spans="4:9" ht="12.75">
      <c r="D338" s="5">
        <v>4741.48</v>
      </c>
      <c r="E338" s="5">
        <v>5463.280999999996</v>
      </c>
      <c r="F338" s="5">
        <v>3953.66</v>
      </c>
      <c r="G338" s="5">
        <v>133654894.25000007</v>
      </c>
      <c r="H338" s="5">
        <v>85089300.24999997</v>
      </c>
      <c r="I338" s="5">
        <v>54007017.00000006</v>
      </c>
    </row>
    <row r="339" spans="4:9" ht="12.75">
      <c r="D339" s="5">
        <v>6648.01</v>
      </c>
      <c r="E339" s="5">
        <v>8542.73999999999</v>
      </c>
      <c r="F339" s="5">
        <v>5350.82</v>
      </c>
      <c r="G339" s="5">
        <v>247640432.49999973</v>
      </c>
      <c r="H339" s="5">
        <v>165044420.24999985</v>
      </c>
      <c r="I339" s="5">
        <v>102799207.25</v>
      </c>
    </row>
    <row r="340" spans="4:9" ht="12.75">
      <c r="D340" s="5">
        <v>8741.23</v>
      </c>
      <c r="E340" s="5">
        <v>10656.548000000003</v>
      </c>
      <c r="F340" s="5">
        <v>7126.19</v>
      </c>
      <c r="G340" s="5">
        <v>346922254.74999976</v>
      </c>
      <c r="H340" s="5">
        <v>221523548.25000042</v>
      </c>
      <c r="I340" s="5">
        <v>137391499.24999985</v>
      </c>
    </row>
    <row r="341" spans="4:9" ht="12.75">
      <c r="D341" s="5">
        <v>10596.76</v>
      </c>
      <c r="E341" s="5">
        <v>12250.341999999959</v>
      </c>
      <c r="F341" s="5">
        <v>8831.35</v>
      </c>
      <c r="G341" s="5">
        <v>435138742.74999964</v>
      </c>
      <c r="H341" s="5">
        <v>265132015.00000018</v>
      </c>
      <c r="I341" s="5">
        <v>174332663.99999982</v>
      </c>
    </row>
    <row r="342" spans="4:9" ht="12.75">
      <c r="D342" s="5">
        <v>12180.77</v>
      </c>
      <c r="E342" s="5">
        <v>13800.87</v>
      </c>
      <c r="F342" s="5">
        <v>10453.53</v>
      </c>
      <c r="G342" s="5">
        <v>513466855.5000003</v>
      </c>
      <c r="H342" s="5">
        <v>300347837.99999976</v>
      </c>
      <c r="I342" s="5">
        <v>211128617.50000042</v>
      </c>
    </row>
    <row r="343" spans="4:9" ht="12.75">
      <c r="D343" s="5">
        <v>13899.32</v>
      </c>
      <c r="E343" s="5">
        <v>15477.17</v>
      </c>
      <c r="F343" s="5">
        <v>12030.32</v>
      </c>
      <c r="G343" s="5">
        <v>585687068.2500004</v>
      </c>
      <c r="H343" s="5">
        <v>337026310.0000003</v>
      </c>
      <c r="I343" s="5">
        <v>246902080.2499997</v>
      </c>
    </row>
    <row r="344" spans="4:9" ht="12.75">
      <c r="D344" s="5">
        <v>15934.85</v>
      </c>
      <c r="E344" s="5">
        <v>17669.83300000003</v>
      </c>
      <c r="F344" s="5">
        <v>13950.7</v>
      </c>
      <c r="G344" s="5">
        <v>669060532.0000004</v>
      </c>
      <c r="H344" s="5">
        <v>379652535.2499996</v>
      </c>
      <c r="I344" s="5">
        <v>283255588.75000024</v>
      </c>
    </row>
    <row r="345" spans="4:9" ht="12.75">
      <c r="D345" s="5">
        <v>19353.9</v>
      </c>
      <c r="E345" s="5">
        <v>22059.50799999987</v>
      </c>
      <c r="F345" s="5">
        <v>16617.77</v>
      </c>
      <c r="G345" s="5">
        <v>784051546.750001</v>
      </c>
      <c r="H345" s="5">
        <v>451275963.99999976</v>
      </c>
      <c r="I345" s="5">
        <v>332679473.75000006</v>
      </c>
    </row>
    <row r="346" spans="4:9" ht="12.75">
      <c r="D346" s="5">
        <v>27979.84</v>
      </c>
      <c r="E346" s="5">
        <v>32975.066999999864</v>
      </c>
      <c r="F346" s="5">
        <v>23249.32</v>
      </c>
      <c r="G346" s="5">
        <v>1032603871.0000015</v>
      </c>
      <c r="H346" s="5">
        <v>614739912.9999998</v>
      </c>
      <c r="I346" s="5">
        <v>424401432.75000006</v>
      </c>
    </row>
    <row r="347" spans="4:9" ht="12.75">
      <c r="D347" s="5">
        <v>2687081.54</v>
      </c>
      <c r="E347" s="5">
        <v>2687081.54</v>
      </c>
      <c r="F347" s="5">
        <v>597902.99</v>
      </c>
      <c r="G347" s="5">
        <v>2973129608.249999</v>
      </c>
      <c r="H347" s="5">
        <v>1956220769.750002</v>
      </c>
      <c r="I347" s="5">
        <v>978405611.749999</v>
      </c>
    </row>
    <row r="348" spans="4:9" ht="12.75">
      <c r="D348" s="99">
        <v>449675</v>
      </c>
      <c r="E348" s="99">
        <v>230500</v>
      </c>
      <c r="F348" s="99">
        <v>219175</v>
      </c>
      <c r="G348" s="16">
        <v>7721355806.000002</v>
      </c>
      <c r="H348" s="16">
        <v>4776052613.750002</v>
      </c>
      <c r="I348" s="16">
        <v>2945303192.249999</v>
      </c>
    </row>
    <row r="357" spans="4:9" ht="12.75">
      <c r="D357" s="5">
        <v>574.95</v>
      </c>
      <c r="E357" s="5">
        <v>590.125</v>
      </c>
      <c r="F357" s="5">
        <v>549.12</v>
      </c>
      <c r="G357" s="5">
        <v>15852876.000000002</v>
      </c>
      <c r="H357" s="5">
        <v>8398457.75000001</v>
      </c>
      <c r="I357" s="5">
        <v>7476578.999999993</v>
      </c>
    </row>
    <row r="358" spans="4:9" ht="12.75">
      <c r="D358" s="5">
        <v>970.66</v>
      </c>
      <c r="E358" s="5">
        <v>1009.5519999999991</v>
      </c>
      <c r="F358" s="5">
        <v>922.72</v>
      </c>
      <c r="G358" s="5">
        <v>34754708.24999993</v>
      </c>
      <c r="H358" s="5">
        <v>18586855.24999996</v>
      </c>
      <c r="I358" s="5">
        <v>16242892.999999987</v>
      </c>
    </row>
    <row r="359" spans="4:9" ht="12.75">
      <c r="D359" s="5">
        <v>1400.14</v>
      </c>
      <c r="E359" s="5">
        <v>1453.8410000000008</v>
      </c>
      <c r="F359" s="5">
        <v>1343.02</v>
      </c>
      <c r="G359" s="5">
        <v>53146237.00000005</v>
      </c>
      <c r="H359" s="5">
        <v>28346313</v>
      </c>
      <c r="I359" s="5">
        <v>24850833.749999978</v>
      </c>
    </row>
    <row r="360" spans="4:9" ht="12.75">
      <c r="D360" s="5">
        <v>1909.5</v>
      </c>
      <c r="E360" s="5">
        <v>1973.6079999999995</v>
      </c>
      <c r="F360" s="5">
        <v>1853.65</v>
      </c>
      <c r="G360" s="5">
        <v>74490856.25000013</v>
      </c>
      <c r="H360" s="5">
        <v>39508795.750000015</v>
      </c>
      <c r="I360" s="5">
        <v>35010458.75000001</v>
      </c>
    </row>
    <row r="361" spans="4:9" ht="12.75">
      <c r="D361" s="5">
        <v>2483.45</v>
      </c>
      <c r="E361" s="5">
        <v>2548.8</v>
      </c>
      <c r="F361" s="5">
        <v>2407.3</v>
      </c>
      <c r="G361" s="5">
        <v>98587383.0000001</v>
      </c>
      <c r="H361" s="5">
        <v>51952649.750000015</v>
      </c>
      <c r="I361" s="5">
        <v>46635303.50000002</v>
      </c>
    </row>
    <row r="362" spans="4:9" ht="12.75">
      <c r="D362" s="5">
        <v>3171.64</v>
      </c>
      <c r="E362" s="5">
        <v>3261.426</v>
      </c>
      <c r="F362" s="5">
        <v>3087.36</v>
      </c>
      <c r="G362" s="5">
        <v>126688244.25000003</v>
      </c>
      <c r="H362" s="5">
        <v>66589337.00000002</v>
      </c>
      <c r="I362" s="5">
        <v>60138066.75000008</v>
      </c>
    </row>
    <row r="363" spans="4:9" ht="12.75">
      <c r="D363" s="5">
        <v>4076.8</v>
      </c>
      <c r="E363" s="5">
        <v>4177.825000000006</v>
      </c>
      <c r="F363" s="5">
        <v>4012.06</v>
      </c>
      <c r="G363" s="5">
        <v>162939344.99999994</v>
      </c>
      <c r="H363" s="5">
        <v>85404024.24999997</v>
      </c>
      <c r="I363" s="5">
        <v>77454020.49999994</v>
      </c>
    </row>
    <row r="364" spans="4:9" ht="12.75">
      <c r="D364" s="5">
        <v>4968.93</v>
      </c>
      <c r="E364" s="5">
        <v>5203.041999999992</v>
      </c>
      <c r="F364" s="5">
        <v>4792.32</v>
      </c>
      <c r="G364" s="5">
        <v>206663338.99999997</v>
      </c>
      <c r="H364" s="5">
        <v>108317052.00000003</v>
      </c>
      <c r="I364" s="5">
        <v>98982118.25000003</v>
      </c>
    </row>
    <row r="365" spans="4:9" ht="12.75">
      <c r="D365" s="5">
        <v>7176.84</v>
      </c>
      <c r="E365" s="5">
        <v>7577.245999999989</v>
      </c>
      <c r="F365" s="5">
        <v>6851.9</v>
      </c>
      <c r="G365" s="5">
        <v>268866763.9999996</v>
      </c>
      <c r="H365" s="5">
        <v>144372741.7499999</v>
      </c>
      <c r="I365" s="5">
        <v>124681271.75000021</v>
      </c>
    </row>
    <row r="366" spans="4:9" ht="12.75">
      <c r="D366" s="5">
        <v>23280.08</v>
      </c>
      <c r="E366" s="5">
        <v>23280.08</v>
      </c>
      <c r="F366" s="5">
        <v>21795.57</v>
      </c>
      <c r="G366" s="5">
        <v>445840492.75000095</v>
      </c>
      <c r="H366" s="5">
        <v>238059863.7499999</v>
      </c>
      <c r="I366" s="5">
        <v>206822609.99999997</v>
      </c>
    </row>
    <row r="367" spans="4:9" ht="12.75">
      <c r="D367" s="99">
        <v>449675</v>
      </c>
      <c r="E367" s="99">
        <v>230500</v>
      </c>
      <c r="F367" s="99">
        <v>219175</v>
      </c>
      <c r="G367" s="16">
        <v>1487830245.5000007</v>
      </c>
      <c r="H367" s="16">
        <v>789536090.2499998</v>
      </c>
      <c r="I367" s="16">
        <v>698294155.2500002</v>
      </c>
    </row>
  </sheetData>
  <sheetProtection/>
  <mergeCells count="11">
    <mergeCell ref="D229:M229"/>
    <mergeCell ref="B29:L29"/>
    <mergeCell ref="D230:H230"/>
    <mergeCell ref="I230:M230"/>
    <mergeCell ref="B3:N3"/>
    <mergeCell ref="L7:N7"/>
    <mergeCell ref="B5:N5"/>
    <mergeCell ref="B7:B8"/>
    <mergeCell ref="C7:E7"/>
    <mergeCell ref="F7:H7"/>
    <mergeCell ref="I7:K7"/>
  </mergeCells>
  <conditionalFormatting sqref="F11:N22">
    <cfRule type="expression" priority="2" dxfId="0" stopIfTrue="1">
      <formula>AND($C11&gt;=500,$C11&lt;=1225)</formula>
    </cfRule>
  </conditionalFormatting>
  <conditionalFormatting sqref="C11:E22">
    <cfRule type="expression" priority="1" dxfId="0" stopIfTrue="1">
      <formula>AND(C11&gt;=500,C11&lt;=1225)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3" width="16.00390625" style="2" customWidth="1"/>
    <col min="4" max="4" width="17.57421875" style="2" customWidth="1"/>
    <col min="5" max="7" width="21.28125" style="2" customWidth="1"/>
    <col min="8" max="8" width="27.7109375" style="2" customWidth="1"/>
    <col min="9" max="9" width="8.57421875" style="2" customWidth="1"/>
    <col min="10" max="11" width="11.00390625" style="2" customWidth="1"/>
    <col min="12" max="12" width="13.421875" style="2" customWidth="1"/>
    <col min="13" max="13" width="16.00390625" style="2" customWidth="1"/>
    <col min="14" max="14" width="14.00390625" style="2" customWidth="1"/>
    <col min="15" max="16384" width="11.421875" style="2" customWidth="1"/>
  </cols>
  <sheetData>
    <row r="1" ht="37.5" customHeight="1">
      <c r="H1" s="250" t="s">
        <v>52</v>
      </c>
    </row>
    <row r="2" ht="15.75" customHeight="1"/>
    <row r="3" spans="2:11" s="187" customFormat="1" ht="18.75" thickBot="1">
      <c r="B3" s="303" t="s">
        <v>102</v>
      </c>
      <c r="C3" s="303"/>
      <c r="D3" s="303"/>
      <c r="E3" s="303"/>
      <c r="F3" s="303"/>
      <c r="G3" s="303"/>
      <c r="H3" s="303"/>
      <c r="I3" s="188"/>
      <c r="J3" s="188"/>
      <c r="K3" s="188"/>
    </row>
    <row r="4" spans="2:8" s="4" customFormat="1" ht="12.75" customHeight="1">
      <c r="B4" s="154"/>
      <c r="C4" s="154"/>
      <c r="D4" s="154"/>
      <c r="E4" s="154"/>
      <c r="F4" s="154"/>
      <c r="G4" s="154"/>
      <c r="H4" s="153"/>
    </row>
    <row r="5" spans="2:8" ht="31.5" customHeight="1">
      <c r="B5" s="319" t="s">
        <v>42</v>
      </c>
      <c r="C5" s="320"/>
      <c r="D5" s="320"/>
      <c r="E5" s="320"/>
      <c r="F5" s="320"/>
      <c r="G5" s="320"/>
      <c r="H5" s="320"/>
    </row>
    <row r="6" spans="2:8" s="247" customFormat="1" ht="12.75" customHeight="1">
      <c r="B6" s="251"/>
      <c r="C6" s="252"/>
      <c r="D6" s="252"/>
      <c r="E6" s="252"/>
      <c r="F6" s="252"/>
      <c r="G6" s="252"/>
      <c r="H6" s="252"/>
    </row>
    <row r="7" spans="2:8" ht="12.75" customHeight="1">
      <c r="B7" s="329"/>
      <c r="C7" s="330"/>
      <c r="D7" s="333" t="s">
        <v>122</v>
      </c>
      <c r="E7" s="323" t="s">
        <v>105</v>
      </c>
      <c r="F7" s="324"/>
      <c r="G7" s="325"/>
      <c r="H7" s="335" t="s">
        <v>141</v>
      </c>
    </row>
    <row r="8" spans="2:8" s="169" customFormat="1" ht="51.75" customHeight="1">
      <c r="B8" s="331"/>
      <c r="C8" s="332"/>
      <c r="D8" s="334"/>
      <c r="E8" s="96" t="s">
        <v>106</v>
      </c>
      <c r="F8" s="96" t="s">
        <v>107</v>
      </c>
      <c r="G8" s="236" t="s">
        <v>108</v>
      </c>
      <c r="H8" s="336"/>
    </row>
    <row r="9" ht="12.75" customHeight="1"/>
    <row r="10" spans="2:8" ht="12.75" customHeight="1">
      <c r="B10" s="321" t="s">
        <v>133</v>
      </c>
      <c r="C10" s="321"/>
      <c r="D10" s="266">
        <v>783650</v>
      </c>
      <c r="E10" s="254">
        <v>72.9566770879858</v>
      </c>
      <c r="F10" s="254">
        <v>70.14292094685156</v>
      </c>
      <c r="G10" s="254">
        <v>42.700823071524425</v>
      </c>
      <c r="H10" s="254">
        <v>6.128071630617449</v>
      </c>
    </row>
    <row r="11" spans="2:8" ht="12.75" customHeight="1">
      <c r="B11" s="328" t="s">
        <v>88</v>
      </c>
      <c r="C11" s="328"/>
      <c r="D11" s="61">
        <v>423350</v>
      </c>
      <c r="E11" s="85">
        <v>72.99515767095801</v>
      </c>
      <c r="F11" s="85">
        <v>70.00118105586394</v>
      </c>
      <c r="G11" s="85">
        <v>42.73650643675446</v>
      </c>
      <c r="H11" s="85">
        <v>6.152348332742794</v>
      </c>
    </row>
    <row r="12" spans="2:8" ht="12.75" customHeight="1">
      <c r="B12" s="322" t="s">
        <v>128</v>
      </c>
      <c r="C12" s="322"/>
      <c r="D12" s="61">
        <v>65825</v>
      </c>
      <c r="E12" s="85">
        <v>77.1363463729586</v>
      </c>
      <c r="F12" s="85">
        <v>74.93353589061907</v>
      </c>
      <c r="G12" s="85">
        <v>51.95594379035329</v>
      </c>
      <c r="H12" s="85">
        <v>4.610001265983035</v>
      </c>
    </row>
    <row r="13" spans="2:8" ht="12.75" customHeight="1">
      <c r="B13" s="322" t="s">
        <v>129</v>
      </c>
      <c r="C13" s="322"/>
      <c r="D13" s="61">
        <v>195925</v>
      </c>
      <c r="E13" s="85">
        <v>75.94742886308536</v>
      </c>
      <c r="F13" s="85">
        <v>73.85479137425035</v>
      </c>
      <c r="G13" s="85">
        <v>48.27102207477334</v>
      </c>
      <c r="H13" s="85">
        <v>5.624456637318711</v>
      </c>
    </row>
    <row r="14" spans="2:8" ht="12.75" customHeight="1">
      <c r="B14" s="322" t="s">
        <v>80</v>
      </c>
      <c r="C14" s="322"/>
      <c r="D14" s="61">
        <v>157750</v>
      </c>
      <c r="E14" s="85">
        <v>68.79556259904913</v>
      </c>
      <c r="F14" s="85">
        <v>63.328050713153864</v>
      </c>
      <c r="G14" s="85">
        <v>32.931854199683045</v>
      </c>
      <c r="H14" s="85">
        <v>7.407633386159558</v>
      </c>
    </row>
    <row r="15" spans="2:8" ht="12.75" customHeight="1">
      <c r="B15" s="322" t="s">
        <v>81</v>
      </c>
      <c r="C15" s="322"/>
      <c r="D15" s="61">
        <v>3850</v>
      </c>
      <c r="E15" s="85">
        <v>24.025974025974026</v>
      </c>
      <c r="F15" s="85">
        <v>62.98701298701299</v>
      </c>
      <c r="G15" s="85">
        <v>5.194805194805195</v>
      </c>
      <c r="H15" s="85">
        <v>7.952597402597399</v>
      </c>
    </row>
    <row r="16" spans="2:8" ht="12.75" customHeight="1">
      <c r="B16" s="328" t="s">
        <v>24</v>
      </c>
      <c r="C16" s="328"/>
      <c r="D16" s="61">
        <v>360300</v>
      </c>
      <c r="E16" s="85">
        <v>72.91146266999677</v>
      </c>
      <c r="F16" s="85">
        <v>70.30946433527589</v>
      </c>
      <c r="G16" s="85">
        <v>42.65889536497363</v>
      </c>
      <c r="H16" s="85">
        <v>6.0995466740679065</v>
      </c>
    </row>
    <row r="17" spans="2:8" ht="12.75" customHeight="1">
      <c r="B17" s="322" t="s">
        <v>128</v>
      </c>
      <c r="C17" s="322"/>
      <c r="D17" s="61">
        <v>63325</v>
      </c>
      <c r="E17" s="85">
        <v>80.18160284247928</v>
      </c>
      <c r="F17" s="85">
        <v>77.69443347808922</v>
      </c>
      <c r="G17" s="85">
        <v>52.664824318989425</v>
      </c>
      <c r="H17" s="85">
        <v>4.593130675088822</v>
      </c>
    </row>
    <row r="18" spans="2:8" ht="12.75" customHeight="1">
      <c r="B18" s="322" t="s">
        <v>129</v>
      </c>
      <c r="C18" s="322"/>
      <c r="D18" s="61">
        <v>170050</v>
      </c>
      <c r="E18" s="85">
        <v>74.81623052043517</v>
      </c>
      <c r="F18" s="85">
        <v>72.44927962364041</v>
      </c>
      <c r="G18" s="85">
        <v>44.11937665392536</v>
      </c>
      <c r="H18" s="85">
        <v>5.918533764579044</v>
      </c>
    </row>
    <row r="19" spans="2:8" ht="12.75" customHeight="1">
      <c r="B19" s="322" t="s">
        <v>80</v>
      </c>
      <c r="C19" s="322"/>
      <c r="D19" s="61">
        <v>123875</v>
      </c>
      <c r="E19" s="85">
        <v>67.52774974772957</v>
      </c>
      <c r="F19" s="85">
        <v>63.63269424823411</v>
      </c>
      <c r="G19" s="85">
        <v>36.226034308779056</v>
      </c>
      <c r="H19" s="85">
        <v>7.090232088799188</v>
      </c>
    </row>
    <row r="20" spans="2:8" ht="12.75" customHeight="1">
      <c r="B20" s="322" t="s">
        <v>81</v>
      </c>
      <c r="C20" s="322"/>
      <c r="D20" s="61">
        <v>3050</v>
      </c>
      <c r="E20" s="85">
        <v>34.42622950819672</v>
      </c>
      <c r="F20" s="85">
        <v>68.85245901639344</v>
      </c>
      <c r="G20" s="85">
        <v>14.754098360655737</v>
      </c>
      <c r="H20" s="85">
        <v>7.2319672131147525</v>
      </c>
    </row>
    <row r="21" spans="2:8" ht="12.75" customHeight="1">
      <c r="B21" s="116"/>
      <c r="C21" s="42"/>
      <c r="D21" s="61"/>
      <c r="E21" s="85"/>
      <c r="F21" s="85"/>
      <c r="G21" s="85"/>
      <c r="H21" s="85"/>
    </row>
    <row r="22" spans="2:8" ht="12.75" customHeight="1">
      <c r="B22" s="327" t="s">
        <v>162</v>
      </c>
      <c r="C22" s="327"/>
      <c r="D22" s="160"/>
      <c r="E22" s="86"/>
      <c r="F22" s="86"/>
      <c r="G22" s="86"/>
      <c r="H22" s="86"/>
    </row>
    <row r="23" spans="2:8" ht="12.75" customHeight="1">
      <c r="B23" s="326" t="s">
        <v>54</v>
      </c>
      <c r="C23" s="326"/>
      <c r="D23" s="61">
        <v>643550</v>
      </c>
      <c r="E23" s="85">
        <v>72.50019423510217</v>
      </c>
      <c r="F23" s="85">
        <v>69.13604226555843</v>
      </c>
      <c r="G23" s="85">
        <v>44.06417527775638</v>
      </c>
      <c r="H23" s="85">
        <v>6.1323246057027685</v>
      </c>
    </row>
    <row r="24" spans="2:8" ht="12.75" customHeight="1">
      <c r="B24" s="326" t="s">
        <v>16</v>
      </c>
      <c r="C24" s="326"/>
      <c r="D24" s="61">
        <v>139925</v>
      </c>
      <c r="E24" s="85">
        <v>75.093800250134</v>
      </c>
      <c r="F24" s="85">
        <v>74.75433267822048</v>
      </c>
      <c r="G24" s="85">
        <v>36.44809719492585</v>
      </c>
      <c r="H24" s="85">
        <v>6.107188374724562</v>
      </c>
    </row>
    <row r="25" spans="2:9" ht="12.75" customHeight="1">
      <c r="B25" s="326" t="s">
        <v>17</v>
      </c>
      <c r="C25" s="326"/>
      <c r="D25" s="61" t="s">
        <v>184</v>
      </c>
      <c r="E25" s="85" t="s">
        <v>184</v>
      </c>
      <c r="F25" s="85" t="s">
        <v>184</v>
      </c>
      <c r="G25" s="85" t="s">
        <v>184</v>
      </c>
      <c r="H25" s="85" t="s">
        <v>184</v>
      </c>
      <c r="I25" s="37"/>
    </row>
    <row r="26" spans="2:8" ht="12.75" customHeight="1">
      <c r="B26" s="117"/>
      <c r="C26" s="57"/>
      <c r="D26" s="118"/>
      <c r="E26" s="57"/>
      <c r="F26" s="57"/>
      <c r="G26" s="57"/>
      <c r="H26" s="57"/>
    </row>
    <row r="27" ht="12.75" customHeight="1"/>
    <row r="28" ht="12.75" customHeight="1">
      <c r="B28" s="95" t="s">
        <v>117</v>
      </c>
    </row>
    <row r="29" ht="12.75" customHeight="1">
      <c r="B29" s="47"/>
    </row>
    <row r="30" spans="2:8" ht="12.75" customHeight="1">
      <c r="B30" s="319"/>
      <c r="C30" s="320"/>
      <c r="D30" s="320"/>
      <c r="E30" s="320"/>
      <c r="F30" s="320"/>
      <c r="G30" s="320"/>
      <c r="H30" s="320"/>
    </row>
    <row r="33" spans="2:14" ht="15.7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</row>
    <row r="182" spans="3:14" ht="12.75">
      <c r="C182" s="9" t="s">
        <v>133</v>
      </c>
      <c r="D182" s="146">
        <v>449675</v>
      </c>
      <c r="E182" s="16">
        <v>230500</v>
      </c>
      <c r="F182" s="100">
        <v>285.4432719631241</v>
      </c>
      <c r="G182" s="16">
        <v>789536090.2500013</v>
      </c>
      <c r="H182" s="100">
        <v>1726.700149584238</v>
      </c>
      <c r="I182" s="16">
        <v>4776052613.750021</v>
      </c>
      <c r="J182" s="16">
        <v>219175</v>
      </c>
      <c r="K182" s="100">
        <v>265.50099055168863</v>
      </c>
      <c r="L182" s="16">
        <v>698294155.2499992</v>
      </c>
      <c r="M182" s="100">
        <v>1119.8445657009233</v>
      </c>
      <c r="N182" s="16">
        <v>2945303192.25</v>
      </c>
    </row>
    <row r="183" spans="3:14" ht="12.75">
      <c r="C183" s="9" t="s">
        <v>166</v>
      </c>
      <c r="D183" s="146">
        <v>59725</v>
      </c>
      <c r="E183" s="16">
        <v>24650</v>
      </c>
      <c r="F183" s="100">
        <v>536.2235285665987</v>
      </c>
      <c r="G183" s="16">
        <v>158614919.75000015</v>
      </c>
      <c r="H183" s="100">
        <v>824.1808722109546</v>
      </c>
      <c r="I183" s="16">
        <v>243792701.99999967</v>
      </c>
      <c r="J183" s="16">
        <v>35075</v>
      </c>
      <c r="K183" s="100">
        <v>448.52322998336837</v>
      </c>
      <c r="L183" s="16">
        <v>188783427.49999997</v>
      </c>
      <c r="M183" s="100">
        <v>505.5931177239256</v>
      </c>
      <c r="N183" s="16">
        <v>212804143.25000012</v>
      </c>
    </row>
    <row r="184" spans="3:14" ht="12.75">
      <c r="C184" s="9" t="s">
        <v>167</v>
      </c>
      <c r="D184" s="146">
        <v>339325</v>
      </c>
      <c r="E184" s="16">
        <v>184025</v>
      </c>
      <c r="F184" s="100">
        <v>248.27838054159324</v>
      </c>
      <c r="G184" s="16">
        <v>548273147.7499988</v>
      </c>
      <c r="H184" s="100">
        <v>1776.4278019290934</v>
      </c>
      <c r="I184" s="16">
        <v>3922885514.9999957</v>
      </c>
      <c r="J184" s="16">
        <v>155300</v>
      </c>
      <c r="K184" s="100">
        <v>221.9054864241254</v>
      </c>
      <c r="L184" s="16">
        <v>413543064.49999857</v>
      </c>
      <c r="M184" s="100">
        <v>1218.4252870787752</v>
      </c>
      <c r="N184" s="16">
        <v>2270657365.0000024</v>
      </c>
    </row>
    <row r="185" spans="3:14" ht="12.75">
      <c r="C185" s="9" t="s">
        <v>144</v>
      </c>
      <c r="D185" s="146">
        <v>34425</v>
      </c>
      <c r="E185" s="16">
        <v>13525</v>
      </c>
      <c r="F185" s="100">
        <v>271.1061367837339</v>
      </c>
      <c r="G185" s="16">
        <v>44000526.000000015</v>
      </c>
      <c r="H185" s="100">
        <v>2405.661136783738</v>
      </c>
      <c r="I185" s="16">
        <v>390438802.5000003</v>
      </c>
      <c r="J185" s="16">
        <v>20900</v>
      </c>
      <c r="K185" s="100">
        <v>247.4129126794263</v>
      </c>
      <c r="L185" s="16">
        <v>62051158.50000002</v>
      </c>
      <c r="M185" s="100">
        <v>1381.0453209728853</v>
      </c>
      <c r="N185" s="16">
        <v>346366166.49999946</v>
      </c>
    </row>
    <row r="186" spans="3:14" ht="12.75">
      <c r="C186" s="9" t="s">
        <v>3</v>
      </c>
      <c r="D186" s="146">
        <v>16200</v>
      </c>
      <c r="E186" s="16">
        <v>8300</v>
      </c>
      <c r="F186" s="100">
        <v>388.0270758032129</v>
      </c>
      <c r="G186" s="16">
        <v>38647496.75</v>
      </c>
      <c r="H186" s="100">
        <v>2198.1485366465877</v>
      </c>
      <c r="I186" s="16">
        <v>218935594.24999994</v>
      </c>
      <c r="J186" s="16">
        <v>7900</v>
      </c>
      <c r="K186" s="100">
        <v>357.76903744725723</v>
      </c>
      <c r="L186" s="16">
        <v>33916504.749999985</v>
      </c>
      <c r="M186" s="100">
        <v>1218.0961761603369</v>
      </c>
      <c r="N186" s="16">
        <v>115475517.5000001</v>
      </c>
    </row>
    <row r="191" spans="3:11" ht="25.5">
      <c r="C191"/>
      <c r="D191" s="24" t="s">
        <v>134</v>
      </c>
      <c r="E191" s="148" t="s">
        <v>100</v>
      </c>
      <c r="F191" s="148" t="s">
        <v>101</v>
      </c>
      <c r="G191" s="148" t="s">
        <v>11</v>
      </c>
      <c r="H191" s="148" t="s">
        <v>12</v>
      </c>
      <c r="I191" s="148" t="s">
        <v>13</v>
      </c>
      <c r="J191" s="148" t="s">
        <v>4</v>
      </c>
      <c r="K191" s="148" t="s">
        <v>13</v>
      </c>
    </row>
    <row r="192" spans="3:11" ht="12.75">
      <c r="C192" t="s">
        <v>134</v>
      </c>
      <c r="D192" s="28">
        <v>449675</v>
      </c>
      <c r="E192" s="28">
        <v>190475</v>
      </c>
      <c r="F192" s="28">
        <v>115625</v>
      </c>
      <c r="G192" s="28">
        <v>59950</v>
      </c>
      <c r="H192" s="28">
        <v>37700</v>
      </c>
      <c r="I192" s="28">
        <v>38350</v>
      </c>
      <c r="J192" s="28">
        <v>7575</v>
      </c>
      <c r="K192" s="28">
        <v>38350</v>
      </c>
    </row>
    <row r="193" spans="3:11" ht="12.75">
      <c r="C193" s="10" t="s">
        <v>166</v>
      </c>
      <c r="D193" s="16">
        <v>59725</v>
      </c>
      <c r="E193" s="16">
        <v>7550</v>
      </c>
      <c r="F193" s="16">
        <v>6275</v>
      </c>
      <c r="G193" s="16">
        <v>5900</v>
      </c>
      <c r="H193" s="16">
        <v>11900</v>
      </c>
      <c r="I193" s="16">
        <v>27650</v>
      </c>
      <c r="J193" s="16">
        <v>450</v>
      </c>
      <c r="K193" s="16">
        <v>29250</v>
      </c>
    </row>
    <row r="194" spans="3:11" ht="12.75">
      <c r="C194" s="10" t="s">
        <v>167</v>
      </c>
      <c r="D194" s="16">
        <v>339325</v>
      </c>
      <c r="E194" s="16">
        <v>166900</v>
      </c>
      <c r="F194" s="16">
        <v>96425</v>
      </c>
      <c r="G194" s="16">
        <v>44625</v>
      </c>
      <c r="H194" s="16">
        <v>19800</v>
      </c>
      <c r="I194" s="16">
        <v>5575</v>
      </c>
      <c r="J194" s="16">
        <v>6000</v>
      </c>
      <c r="K194" s="16">
        <v>8325</v>
      </c>
    </row>
    <row r="195" spans="3:11" ht="12.75">
      <c r="C195" s="10" t="s">
        <v>144</v>
      </c>
      <c r="D195" s="16">
        <v>34425</v>
      </c>
      <c r="E195" s="16">
        <v>13325</v>
      </c>
      <c r="F195" s="16">
        <v>9925</v>
      </c>
      <c r="G195" s="16">
        <v>6125</v>
      </c>
      <c r="H195" s="16">
        <v>3150</v>
      </c>
      <c r="I195" s="16">
        <v>1100</v>
      </c>
      <c r="J195" s="16">
        <v>800</v>
      </c>
      <c r="K195" s="16">
        <v>75</v>
      </c>
    </row>
    <row r="196" spans="3:11" ht="12.75">
      <c r="C196" s="9" t="s">
        <v>3</v>
      </c>
      <c r="D196" s="16">
        <v>16200</v>
      </c>
      <c r="E196" s="16">
        <v>2700</v>
      </c>
      <c r="F196" s="16">
        <v>3000</v>
      </c>
      <c r="G196" s="16">
        <v>3300</v>
      </c>
      <c r="H196" s="16">
        <v>2850</v>
      </c>
      <c r="I196" s="16">
        <v>4025</v>
      </c>
      <c r="J196" s="16">
        <v>325</v>
      </c>
      <c r="K196" s="16">
        <v>700</v>
      </c>
    </row>
    <row r="220" spans="14:17" ht="12.75">
      <c r="N220" s="4"/>
      <c r="O220" s="4"/>
      <c r="P220" s="4"/>
      <c r="Q220" s="4"/>
    </row>
    <row r="221" spans="14:17" ht="12.75">
      <c r="N221" s="4"/>
      <c r="O221" s="4"/>
      <c r="P221" s="4"/>
      <c r="Q221" s="4"/>
    </row>
    <row r="222" spans="4:17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4"/>
      <c r="O222" s="4"/>
      <c r="P222" s="4"/>
      <c r="Q222" s="4"/>
    </row>
    <row r="223" spans="4:17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4"/>
      <c r="O223" s="4"/>
      <c r="P223" s="4"/>
      <c r="Q223" s="4"/>
    </row>
    <row r="224" spans="4:17" ht="12.75">
      <c r="D224" s="294" t="s">
        <v>60</v>
      </c>
      <c r="E224" s="294"/>
      <c r="F224" s="294"/>
      <c r="G224" s="294"/>
      <c r="H224" s="294"/>
      <c r="I224" s="294"/>
      <c r="J224" s="294"/>
      <c r="K224" s="294"/>
      <c r="L224" s="294"/>
      <c r="M224" s="304"/>
      <c r="N224" s="4"/>
      <c r="O224" s="4"/>
      <c r="P224" s="4"/>
      <c r="Q224" s="4"/>
    </row>
    <row r="225" spans="4:17" ht="12.75">
      <c r="D225" s="291" t="s">
        <v>125</v>
      </c>
      <c r="E225" s="292"/>
      <c r="F225" s="292"/>
      <c r="G225" s="292"/>
      <c r="H225" s="293"/>
      <c r="I225" s="291" t="s">
        <v>126</v>
      </c>
      <c r="J225" s="292"/>
      <c r="K225" s="292"/>
      <c r="L225" s="292"/>
      <c r="M225" s="292"/>
      <c r="N225" s="4"/>
      <c r="O225" s="4"/>
      <c r="P225" s="4"/>
      <c r="Q225" s="4"/>
    </row>
    <row r="226" spans="4:17" ht="63.75">
      <c r="D226" s="20" t="s">
        <v>25</v>
      </c>
      <c r="E226" s="20" t="s">
        <v>164</v>
      </c>
      <c r="F226" s="20" t="s">
        <v>165</v>
      </c>
      <c r="G226" s="20" t="s">
        <v>1</v>
      </c>
      <c r="H226" s="20" t="s">
        <v>2</v>
      </c>
      <c r="I226" s="20" t="s">
        <v>25</v>
      </c>
      <c r="J226" s="20" t="s">
        <v>164</v>
      </c>
      <c r="K226" s="20" t="s">
        <v>165</v>
      </c>
      <c r="L226" s="20" t="s">
        <v>1</v>
      </c>
      <c r="M226" s="98" t="s">
        <v>2</v>
      </c>
      <c r="N226" s="4"/>
      <c r="O226" s="4"/>
      <c r="P226" s="4"/>
      <c r="Q226" s="4"/>
    </row>
    <row r="227" spans="4:17" ht="12.75">
      <c r="D227" s="20"/>
      <c r="E227" s="20"/>
      <c r="F227" s="20"/>
      <c r="G227" s="20"/>
      <c r="H227" s="20"/>
      <c r="I227" s="20"/>
      <c r="J227" s="20"/>
      <c r="K227" s="20"/>
      <c r="L227" s="20"/>
      <c r="M227" s="98"/>
      <c r="N227" s="4"/>
      <c r="O227" s="4"/>
      <c r="P227" s="4"/>
      <c r="Q227" s="4"/>
    </row>
    <row r="228" spans="4:17" ht="12.75">
      <c r="D228" s="16">
        <v>13525</v>
      </c>
      <c r="E228" s="16">
        <v>271.1061367837339</v>
      </c>
      <c r="F228" s="16">
        <v>44000526.000000015</v>
      </c>
      <c r="G228" s="16">
        <v>2405.661136783738</v>
      </c>
      <c r="H228" s="16">
        <v>390438802.5000003</v>
      </c>
      <c r="I228" s="16">
        <v>20900</v>
      </c>
      <c r="J228" s="16">
        <v>247.4129126794263</v>
      </c>
      <c r="K228" s="16">
        <v>62051158.50000002</v>
      </c>
      <c r="L228" s="16">
        <v>1381.0453209728853</v>
      </c>
      <c r="M228" s="29">
        <v>346366166.49999946</v>
      </c>
      <c r="N228" s="4"/>
      <c r="O228" s="4"/>
      <c r="P228" s="4"/>
      <c r="Q228" s="4"/>
    </row>
    <row r="229" spans="4:17" ht="12.75">
      <c r="D229" s="16">
        <v>2250</v>
      </c>
      <c r="E229" s="16">
        <v>172.84386111111115</v>
      </c>
      <c r="F229" s="16">
        <v>4666784.25</v>
      </c>
      <c r="G229" s="16">
        <v>1164.0630092592594</v>
      </c>
      <c r="H229" s="16">
        <v>31429701.25</v>
      </c>
      <c r="I229" s="16">
        <v>4925</v>
      </c>
      <c r="J229" s="16">
        <v>206.98583333333332</v>
      </c>
      <c r="K229" s="16">
        <v>12232862.75000001</v>
      </c>
      <c r="L229" s="16">
        <v>927.7735406091364</v>
      </c>
      <c r="M229" s="29">
        <v>54831416.250000015</v>
      </c>
      <c r="N229" s="4"/>
      <c r="O229" s="4"/>
      <c r="P229" s="4"/>
      <c r="Q229" s="4"/>
    </row>
    <row r="230" spans="4:17" ht="12.75">
      <c r="D230" s="16">
        <v>5625</v>
      </c>
      <c r="E230" s="16">
        <v>217.4534407407408</v>
      </c>
      <c r="F230" s="16">
        <v>14678107.250000002</v>
      </c>
      <c r="G230" s="16">
        <v>1735.929237037037</v>
      </c>
      <c r="H230" s="16">
        <v>117175223.50000004</v>
      </c>
      <c r="I230" s="16">
        <v>11400</v>
      </c>
      <c r="J230" s="16">
        <v>258.72749086257295</v>
      </c>
      <c r="K230" s="16">
        <v>35393920.75000002</v>
      </c>
      <c r="L230" s="16">
        <v>1385.2202741228066</v>
      </c>
      <c r="M230" s="29">
        <v>189498133.50000006</v>
      </c>
      <c r="N230" s="4"/>
      <c r="O230" s="4"/>
      <c r="P230" s="4"/>
      <c r="Q230" s="4"/>
    </row>
    <row r="231" spans="4:17" ht="12.75">
      <c r="D231" s="16">
        <v>5250</v>
      </c>
      <c r="E231" s="16">
        <v>361.53982936507924</v>
      </c>
      <c r="F231" s="16">
        <v>22777009.24999999</v>
      </c>
      <c r="G231" s="16">
        <v>3498.210115079366</v>
      </c>
      <c r="H231" s="16">
        <v>220387237.24999988</v>
      </c>
      <c r="I231" s="16">
        <v>4550</v>
      </c>
      <c r="J231" s="16">
        <v>261.6004716117215</v>
      </c>
      <c r="K231" s="16">
        <v>14283385.749999993</v>
      </c>
      <c r="L231" s="16">
        <v>1826.8633974358972</v>
      </c>
      <c r="M231" s="29">
        <v>99746741.49999999</v>
      </c>
      <c r="N231" s="4"/>
      <c r="O231" s="4"/>
      <c r="P231" s="4"/>
      <c r="Q231" s="4"/>
    </row>
    <row r="232" spans="4:17" ht="12.75">
      <c r="D232" s="16">
        <v>400</v>
      </c>
      <c r="E232" s="16">
        <v>391.38026041666666</v>
      </c>
      <c r="F232" s="16">
        <v>1878625.25</v>
      </c>
      <c r="G232" s="16">
        <v>4468.050104166667</v>
      </c>
      <c r="H232" s="16">
        <v>21446640.500000004</v>
      </c>
      <c r="I232" s="16">
        <v>25</v>
      </c>
      <c r="J232" s="16">
        <v>469.96416666666664</v>
      </c>
      <c r="K232" s="16">
        <v>140989.25</v>
      </c>
      <c r="L232" s="16">
        <v>7632.9175</v>
      </c>
      <c r="M232" s="29">
        <v>2289875.25</v>
      </c>
      <c r="N232" s="4"/>
      <c r="O232" s="4"/>
      <c r="P232" s="4"/>
      <c r="Q232" s="4"/>
    </row>
    <row r="238" spans="14:17" ht="12.75">
      <c r="N238" s="4"/>
      <c r="O238" s="4"/>
      <c r="P238" s="4"/>
      <c r="Q238" s="4"/>
    </row>
    <row r="239" spans="14:17" ht="12.75">
      <c r="N239" s="4"/>
      <c r="O239" s="4"/>
      <c r="P239" s="4"/>
      <c r="Q239" s="4"/>
    </row>
    <row r="240" spans="14:17" ht="12.75">
      <c r="N240" s="4"/>
      <c r="O240" s="4"/>
      <c r="P240" s="4"/>
      <c r="Q240" s="4"/>
    </row>
    <row r="241" spans="4:17" ht="63.75">
      <c r="D241" s="149" t="s">
        <v>25</v>
      </c>
      <c r="E241" s="20" t="s">
        <v>164</v>
      </c>
      <c r="F241" s="20" t="s">
        <v>165</v>
      </c>
      <c r="G241" s="20" t="s">
        <v>1</v>
      </c>
      <c r="H241" s="20" t="s">
        <v>2</v>
      </c>
      <c r="I241" s="20" t="s">
        <v>25</v>
      </c>
      <c r="J241" s="20" t="s">
        <v>164</v>
      </c>
      <c r="K241" s="20" t="s">
        <v>165</v>
      </c>
      <c r="L241" s="20" t="s">
        <v>1</v>
      </c>
      <c r="M241" s="98" t="s">
        <v>2</v>
      </c>
      <c r="N241" s="4"/>
      <c r="O241" s="4"/>
      <c r="P241" s="4"/>
      <c r="Q241" s="4"/>
    </row>
    <row r="242" spans="4:17" ht="12.75">
      <c r="D242" s="16">
        <v>24650</v>
      </c>
      <c r="E242" s="100">
        <v>536.2235285665987</v>
      </c>
      <c r="F242" s="16">
        <v>158614919.75000015</v>
      </c>
      <c r="G242" s="100">
        <v>824.1808722109546</v>
      </c>
      <c r="H242" s="16">
        <v>243792701.99999967</v>
      </c>
      <c r="I242" s="100">
        <v>35075</v>
      </c>
      <c r="J242" s="100">
        <v>448.52322998336837</v>
      </c>
      <c r="K242" s="16">
        <v>188783427.49999997</v>
      </c>
      <c r="L242" s="100">
        <v>505.5931177239256</v>
      </c>
      <c r="M242" s="29">
        <v>212804143.25000012</v>
      </c>
      <c r="N242" s="4"/>
      <c r="O242" s="4"/>
      <c r="P242" s="4"/>
      <c r="Q242" s="4"/>
    </row>
    <row r="243" spans="4:17" ht="12.75">
      <c r="D243" s="16">
        <v>2925</v>
      </c>
      <c r="E243" s="100">
        <v>392.7269230769229</v>
      </c>
      <c r="F243" s="16">
        <v>13784715.000000002</v>
      </c>
      <c r="G243" s="100">
        <v>488.3403774928775</v>
      </c>
      <c r="H243" s="16">
        <v>17140747.25</v>
      </c>
      <c r="I243" s="16">
        <v>3575</v>
      </c>
      <c r="J243" s="100">
        <v>378.4811305361304</v>
      </c>
      <c r="K243" s="16">
        <v>16236840.499999998</v>
      </c>
      <c r="L243" s="100">
        <v>388.75444638694637</v>
      </c>
      <c r="M243" s="29">
        <v>16677565.74999999</v>
      </c>
      <c r="N243" s="4"/>
      <c r="O243" s="4"/>
      <c r="P243" s="4"/>
      <c r="Q243" s="4"/>
    </row>
    <row r="244" spans="4:17" ht="12.75">
      <c r="D244" s="16">
        <v>7775</v>
      </c>
      <c r="E244" s="100">
        <v>522.8563236870309</v>
      </c>
      <c r="F244" s="16">
        <v>48782494.99999995</v>
      </c>
      <c r="G244" s="100">
        <v>714.7869185423368</v>
      </c>
      <c r="H244" s="16">
        <v>66689619.50000001</v>
      </c>
      <c r="I244" s="16">
        <v>14950</v>
      </c>
      <c r="J244" s="100">
        <v>473.02460005574125</v>
      </c>
      <c r="K244" s="16">
        <v>84860613.25000006</v>
      </c>
      <c r="L244" s="100">
        <v>544.5858012820506</v>
      </c>
      <c r="M244" s="29">
        <v>97698692.75</v>
      </c>
      <c r="N244" s="4"/>
      <c r="O244" s="4"/>
      <c r="P244" s="4"/>
      <c r="Q244" s="4"/>
    </row>
    <row r="245" spans="4:17" ht="12.75">
      <c r="D245" s="16">
        <v>13800</v>
      </c>
      <c r="E245" s="100">
        <v>575.2609978864737</v>
      </c>
      <c r="F245" s="16">
        <v>95263221.24999997</v>
      </c>
      <c r="G245" s="100">
        <v>961.1086684782605</v>
      </c>
      <c r="H245" s="16">
        <v>159159595.4999998</v>
      </c>
      <c r="I245" s="16">
        <v>16375</v>
      </c>
      <c r="J245" s="100">
        <v>442.9653918575062</v>
      </c>
      <c r="K245" s="16">
        <v>87042699.49999999</v>
      </c>
      <c r="L245" s="100">
        <v>497.631605597964</v>
      </c>
      <c r="M245" s="29">
        <v>97784610.5</v>
      </c>
      <c r="N245" s="4"/>
      <c r="O245" s="4"/>
      <c r="P245" s="4"/>
      <c r="Q245" s="4"/>
    </row>
    <row r="246" spans="4:17" ht="12.75">
      <c r="D246" s="16">
        <v>150</v>
      </c>
      <c r="E246" s="100">
        <v>435.82694444444445</v>
      </c>
      <c r="F246" s="16">
        <v>784488.5</v>
      </c>
      <c r="G246" s="100">
        <v>445.9665277777778</v>
      </c>
      <c r="H246" s="16">
        <v>802739.75</v>
      </c>
      <c r="I246" s="16">
        <v>175</v>
      </c>
      <c r="J246" s="100">
        <v>306.32107142857143</v>
      </c>
      <c r="K246" s="16">
        <v>643274.25</v>
      </c>
      <c r="L246" s="100">
        <v>306.32107142857143</v>
      </c>
      <c r="M246" s="29">
        <v>643274.25</v>
      </c>
      <c r="N246" s="4"/>
      <c r="O246" s="4"/>
      <c r="P246" s="4"/>
      <c r="Q246" s="4"/>
    </row>
    <row r="247" spans="4:17" ht="12.75">
      <c r="D247" s="16">
        <v>22225</v>
      </c>
      <c r="E247" s="100">
        <v>550.860998312711</v>
      </c>
      <c r="F247" s="16">
        <v>146914628.24999997</v>
      </c>
      <c r="G247" s="100">
        <v>855.3845125609315</v>
      </c>
      <c r="H247" s="16">
        <v>228131049.49999985</v>
      </c>
      <c r="I247" s="16">
        <v>33275</v>
      </c>
      <c r="J247" s="100">
        <v>456.18639619333806</v>
      </c>
      <c r="K247" s="16">
        <v>182155228.00000006</v>
      </c>
      <c r="L247" s="100">
        <v>516.3378255697475</v>
      </c>
      <c r="M247" s="29">
        <v>206173693.75</v>
      </c>
      <c r="N247" s="4"/>
      <c r="O247" s="4"/>
      <c r="P247" s="4"/>
      <c r="Q247" s="4"/>
    </row>
    <row r="248" spans="4:17" ht="12.75">
      <c r="D248" s="16">
        <v>2425</v>
      </c>
      <c r="E248" s="100">
        <v>402.0718728522335</v>
      </c>
      <c r="F248" s="16">
        <v>11700291.500000006</v>
      </c>
      <c r="G248" s="100">
        <v>538.2011168384881</v>
      </c>
      <c r="H248" s="16">
        <v>15661652.499999996</v>
      </c>
      <c r="I248" s="16">
        <v>1800</v>
      </c>
      <c r="J248" s="100">
        <v>306.861087962963</v>
      </c>
      <c r="K248" s="16">
        <v>6628199.5</v>
      </c>
      <c r="L248" s="100">
        <v>306.9652546296296</v>
      </c>
      <c r="M248" s="29">
        <v>6630449.5</v>
      </c>
      <c r="N248" s="4"/>
      <c r="O248" s="4"/>
      <c r="P248" s="4"/>
      <c r="Q248" s="4"/>
    </row>
    <row r="249" spans="4:17" ht="12.75">
      <c r="D249" s="16">
        <v>0</v>
      </c>
      <c r="E249" s="100" t="s">
        <v>132</v>
      </c>
      <c r="F249" s="16" t="s">
        <v>132</v>
      </c>
      <c r="G249" s="100" t="s">
        <v>132</v>
      </c>
      <c r="H249" s="16" t="s">
        <v>132</v>
      </c>
      <c r="I249" s="16">
        <v>0</v>
      </c>
      <c r="J249" s="100" t="s">
        <v>132</v>
      </c>
      <c r="K249" s="16" t="s">
        <v>132</v>
      </c>
      <c r="L249" s="100" t="s">
        <v>132</v>
      </c>
      <c r="M249" s="29" t="s">
        <v>132</v>
      </c>
      <c r="N249" s="4"/>
      <c r="O249" s="4"/>
      <c r="P249" s="4"/>
      <c r="Q249" s="4"/>
    </row>
    <row r="250" spans="4:17" ht="12.75">
      <c r="D250" s="11"/>
      <c r="E250" s="11"/>
      <c r="F250" s="25">
        <v>18300.6</v>
      </c>
      <c r="G250" s="11"/>
      <c r="H250" s="25">
        <v>941529.28</v>
      </c>
      <c r="I250" s="11"/>
      <c r="J250" s="11"/>
      <c r="K250" s="25">
        <v>16650.8</v>
      </c>
      <c r="L250" s="11"/>
      <c r="M250" s="29">
        <v>173978.47</v>
      </c>
      <c r="N250" s="4"/>
      <c r="O250" s="4"/>
      <c r="P250" s="4"/>
      <c r="Q250" s="4"/>
    </row>
    <row r="251" spans="4:17" ht="12.75">
      <c r="D251" s="11"/>
      <c r="E251" s="11"/>
      <c r="F251" s="16">
        <v>68.15</v>
      </c>
      <c r="G251" s="11"/>
      <c r="H251" s="16">
        <v>68.15</v>
      </c>
      <c r="I251" s="11"/>
      <c r="J251" s="11"/>
      <c r="K251" s="16">
        <v>13.31</v>
      </c>
      <c r="L251" s="11"/>
      <c r="M251" s="29">
        <v>13.31</v>
      </c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14:17" ht="12.75"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4:17" ht="63.75">
      <c r="D257" s="20" t="s">
        <v>25</v>
      </c>
      <c r="E257" s="20" t="s">
        <v>164</v>
      </c>
      <c r="F257" s="20" t="s">
        <v>165</v>
      </c>
      <c r="G257" s="20" t="s">
        <v>1</v>
      </c>
      <c r="H257" s="20" t="s">
        <v>2</v>
      </c>
      <c r="I257" s="20" t="s">
        <v>25</v>
      </c>
      <c r="J257" s="20" t="s">
        <v>164</v>
      </c>
      <c r="K257" s="20" t="s">
        <v>165</v>
      </c>
      <c r="L257" s="20" t="s">
        <v>1</v>
      </c>
      <c r="M257" s="20" t="s">
        <v>2</v>
      </c>
      <c r="N257" s="4"/>
      <c r="O257" s="4"/>
      <c r="P257" s="4"/>
      <c r="Q257" s="4"/>
    </row>
    <row r="258" spans="4:17" ht="12.75">
      <c r="D258" s="16">
        <v>184025</v>
      </c>
      <c r="E258" s="100">
        <v>248.27838054159324</v>
      </c>
      <c r="F258" s="16">
        <v>548273147.7499988</v>
      </c>
      <c r="G258" s="100">
        <v>1776.4278019290934</v>
      </c>
      <c r="H258" s="16">
        <v>3922885514.9999957</v>
      </c>
      <c r="I258" s="16">
        <v>155300</v>
      </c>
      <c r="J258" s="100">
        <v>221.9054864241254</v>
      </c>
      <c r="K258" s="16">
        <v>413543064.49999857</v>
      </c>
      <c r="L258" s="100">
        <v>1218.4252870787752</v>
      </c>
      <c r="M258" s="16">
        <v>2270657365.0000024</v>
      </c>
      <c r="N258" s="4"/>
      <c r="O258" s="4"/>
      <c r="P258" s="4"/>
      <c r="Q258" s="4"/>
    </row>
    <row r="259" spans="4:17" ht="12.75">
      <c r="D259" s="16">
        <v>56475</v>
      </c>
      <c r="E259" s="100">
        <v>203.4933469824405</v>
      </c>
      <c r="F259" s="16">
        <v>137907441.25000054</v>
      </c>
      <c r="G259" s="100">
        <v>1140.0102490039828</v>
      </c>
      <c r="H259" s="16">
        <v>772584945.7499998</v>
      </c>
      <c r="I259" s="16">
        <v>45200</v>
      </c>
      <c r="J259" s="100">
        <v>197.67877535029464</v>
      </c>
      <c r="K259" s="16">
        <v>107220967.74999991</v>
      </c>
      <c r="L259" s="100">
        <v>1002.7321792035389</v>
      </c>
      <c r="M259" s="16">
        <v>543881934.0000006</v>
      </c>
      <c r="N259" s="4"/>
      <c r="O259" s="4"/>
      <c r="P259" s="4"/>
      <c r="Q259" s="4"/>
    </row>
    <row r="260" spans="4:17" ht="12.75">
      <c r="D260" s="16">
        <v>84425</v>
      </c>
      <c r="E260" s="100">
        <v>247.74436235317387</v>
      </c>
      <c r="F260" s="16">
        <v>250989813.49999988</v>
      </c>
      <c r="G260" s="100">
        <v>1595.1224516336022</v>
      </c>
      <c r="H260" s="16">
        <v>1616018555.7500038</v>
      </c>
      <c r="I260" s="16">
        <v>72325</v>
      </c>
      <c r="J260" s="100">
        <v>233.95871557783158</v>
      </c>
      <c r="K260" s="16">
        <v>203052769.2499999</v>
      </c>
      <c r="L260" s="100">
        <v>1226.9623309136944</v>
      </c>
      <c r="M260" s="16">
        <v>1064880607.0000014</v>
      </c>
      <c r="N260" s="4"/>
      <c r="O260" s="4"/>
      <c r="P260" s="4"/>
      <c r="Q260" s="4"/>
    </row>
    <row r="261" spans="4:17" ht="12.75">
      <c r="D261" s="16">
        <v>42975</v>
      </c>
      <c r="E261" s="100">
        <v>308.12022833042454</v>
      </c>
      <c r="F261" s="16">
        <v>158897601.7499999</v>
      </c>
      <c r="G261" s="100">
        <v>2953.6387133992607</v>
      </c>
      <c r="H261" s="16">
        <v>1523191484.5000012</v>
      </c>
      <c r="I261" s="16">
        <v>37550</v>
      </c>
      <c r="J261" s="100">
        <v>227.7786173990234</v>
      </c>
      <c r="K261" s="16">
        <v>102637044.99999997</v>
      </c>
      <c r="L261" s="100">
        <v>1462.3676226142932</v>
      </c>
      <c r="M261" s="16">
        <v>658942850.749999</v>
      </c>
      <c r="N261" s="4"/>
      <c r="O261" s="4"/>
      <c r="P261" s="4"/>
      <c r="Q261" s="4"/>
    </row>
    <row r="262" spans="4:17" ht="12.75">
      <c r="D262" s="16">
        <v>150</v>
      </c>
      <c r="E262" s="100">
        <v>265.71736111111113</v>
      </c>
      <c r="F262" s="16">
        <v>478291.25</v>
      </c>
      <c r="G262" s="100">
        <v>6161.405</v>
      </c>
      <c r="H262" s="16">
        <v>11090529</v>
      </c>
      <c r="I262" s="16">
        <v>225</v>
      </c>
      <c r="J262" s="100">
        <v>234.17870370370372</v>
      </c>
      <c r="K262" s="16">
        <v>632282.5</v>
      </c>
      <c r="L262" s="100">
        <v>1093.323425925926</v>
      </c>
      <c r="M262" s="16">
        <v>2951973.25</v>
      </c>
      <c r="N262" s="4"/>
      <c r="O262" s="4"/>
      <c r="P262" s="4"/>
      <c r="Q262" s="4"/>
    </row>
    <row r="263" spans="4:17" ht="12.75">
      <c r="D263" s="16">
        <v>136925</v>
      </c>
      <c r="E263" s="100">
        <v>263.6864821069931</v>
      </c>
      <c r="F263" s="16">
        <v>433263258.74999976</v>
      </c>
      <c r="G263" s="100">
        <v>1976.6681026717833</v>
      </c>
      <c r="H263" s="16">
        <v>3247863359.4999976</v>
      </c>
      <c r="I263" s="16">
        <v>137100</v>
      </c>
      <c r="J263" s="100">
        <v>226.68239894845613</v>
      </c>
      <c r="K263" s="16">
        <v>372937882.74999917</v>
      </c>
      <c r="L263" s="100">
        <v>1256.1956368526598</v>
      </c>
      <c r="M263" s="16">
        <v>2066693061.7500017</v>
      </c>
      <c r="N263" s="4"/>
      <c r="O263" s="4"/>
      <c r="P263" s="4"/>
      <c r="Q263" s="4"/>
    </row>
    <row r="264" spans="4:17" ht="12.75">
      <c r="D264" s="16">
        <v>47025</v>
      </c>
      <c r="E264" s="100">
        <v>203.43522638667338</v>
      </c>
      <c r="F264" s="16">
        <v>114798498.25000013</v>
      </c>
      <c r="G264" s="100">
        <v>1194.2643022328525</v>
      </c>
      <c r="H264" s="16">
        <v>673923345.7500001</v>
      </c>
      <c r="I264" s="16">
        <v>18175</v>
      </c>
      <c r="J264" s="100">
        <v>185.93042870242985</v>
      </c>
      <c r="K264" s="16">
        <v>40551426.49999993</v>
      </c>
      <c r="L264" s="100">
        <v>933.611612792297</v>
      </c>
      <c r="M264" s="16">
        <v>203620692.7500002</v>
      </c>
      <c r="N264" s="4"/>
      <c r="O264" s="4"/>
      <c r="P264" s="4"/>
      <c r="Q264" s="4"/>
    </row>
    <row r="265" spans="4:17" ht="12.75">
      <c r="D265" s="16">
        <v>75</v>
      </c>
      <c r="E265" s="100">
        <v>234.87861111111113</v>
      </c>
      <c r="F265" s="16">
        <v>211390.75</v>
      </c>
      <c r="G265" s="100">
        <v>1220.8997222222222</v>
      </c>
      <c r="H265" s="16">
        <v>1098809.75</v>
      </c>
      <c r="I265" s="16">
        <v>25</v>
      </c>
      <c r="J265" s="100">
        <v>179.18416666666667</v>
      </c>
      <c r="K265" s="16">
        <v>53755.25</v>
      </c>
      <c r="L265" s="100">
        <v>1145.3683333333333</v>
      </c>
      <c r="M265" s="16">
        <v>343610.5</v>
      </c>
      <c r="N265" s="4"/>
      <c r="O265" s="4"/>
      <c r="P265" s="4"/>
      <c r="Q265" s="4"/>
    </row>
    <row r="266" spans="4:17" ht="12.75">
      <c r="D266" s="11"/>
      <c r="E266" s="11"/>
      <c r="F266" s="25">
        <v>15678.43</v>
      </c>
      <c r="G266" s="21"/>
      <c r="H266" s="25">
        <v>2687081.54</v>
      </c>
      <c r="I266" s="11"/>
      <c r="J266" s="11"/>
      <c r="K266" s="25">
        <v>21795.57</v>
      </c>
      <c r="L266" s="11"/>
      <c r="M266" s="16">
        <v>597902.99</v>
      </c>
      <c r="N266" s="4"/>
      <c r="O266" s="4"/>
      <c r="P266" s="4"/>
      <c r="Q266" s="4"/>
    </row>
    <row r="267" spans="4:17" ht="12.75">
      <c r="D267" s="11"/>
      <c r="E267" s="11"/>
      <c r="F267" s="16">
        <v>13.31</v>
      </c>
      <c r="G267" s="11"/>
      <c r="H267" s="16">
        <v>152.45</v>
      </c>
      <c r="I267" s="11"/>
      <c r="J267" s="11"/>
      <c r="K267" s="16">
        <v>7.53</v>
      </c>
      <c r="L267" s="11"/>
      <c r="M267" s="16">
        <v>457.54</v>
      </c>
      <c r="N267" s="4"/>
      <c r="O267" s="4"/>
      <c r="P267" s="4"/>
      <c r="Q267" s="4"/>
    </row>
    <row r="268" spans="4:17" ht="12.75">
      <c r="D268" s="11"/>
      <c r="E268" s="11"/>
      <c r="F268" s="16"/>
      <c r="G268" s="11"/>
      <c r="H268" s="16"/>
      <c r="I268" s="11"/>
      <c r="J268" s="11"/>
      <c r="K268" s="16"/>
      <c r="L268" s="11"/>
      <c r="M268" s="16"/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14:17" ht="12.75"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4:17" ht="63.75">
      <c r="D274" s="20" t="s">
        <v>25</v>
      </c>
      <c r="E274" s="20" t="s">
        <v>164</v>
      </c>
      <c r="F274" s="20" t="s">
        <v>165</v>
      </c>
      <c r="G274" s="20" t="s">
        <v>1</v>
      </c>
      <c r="H274" s="20" t="s">
        <v>2</v>
      </c>
      <c r="I274" s="20" t="s">
        <v>25</v>
      </c>
      <c r="J274" s="20" t="s">
        <v>164</v>
      </c>
      <c r="K274" s="20" t="s">
        <v>165</v>
      </c>
      <c r="L274" s="20" t="s">
        <v>1</v>
      </c>
      <c r="M274" s="20" t="s">
        <v>2</v>
      </c>
      <c r="N274" s="4"/>
      <c r="O274" s="4"/>
      <c r="P274" s="4"/>
      <c r="Q274" s="4"/>
    </row>
    <row r="275" spans="4:17" ht="12.75">
      <c r="D275" s="16">
        <v>8300</v>
      </c>
      <c r="E275" s="16">
        <v>388.0270758032129</v>
      </c>
      <c r="F275" s="16">
        <v>38647496.75</v>
      </c>
      <c r="G275" s="16">
        <v>2198.1485366465877</v>
      </c>
      <c r="H275" s="16">
        <v>218935594.24999994</v>
      </c>
      <c r="I275" s="16">
        <v>7900</v>
      </c>
      <c r="J275" s="16">
        <v>357.76903744725723</v>
      </c>
      <c r="K275" s="16">
        <v>33916504.749999985</v>
      </c>
      <c r="L275" s="16">
        <v>1218.0961761603369</v>
      </c>
      <c r="M275" s="16">
        <v>115475517.5000001</v>
      </c>
      <c r="N275" s="4"/>
      <c r="O275" s="4"/>
      <c r="P275" s="4"/>
      <c r="Q275" s="4"/>
    </row>
    <row r="276" spans="4:17" ht="12.75">
      <c r="D276" s="16">
        <v>50</v>
      </c>
      <c r="E276" s="16">
        <v>349.5316666666667</v>
      </c>
      <c r="F276" s="16">
        <v>209719</v>
      </c>
      <c r="G276" s="16">
        <v>1166.5370833333334</v>
      </c>
      <c r="H276" s="16">
        <v>699922.25</v>
      </c>
      <c r="I276" s="16">
        <v>450</v>
      </c>
      <c r="J276" s="16">
        <v>367.6561574074074</v>
      </c>
      <c r="K276" s="16">
        <v>1985343.25</v>
      </c>
      <c r="L276" s="16">
        <v>588.5738425925927</v>
      </c>
      <c r="M276" s="16">
        <v>3178298.75</v>
      </c>
      <c r="N276" s="4"/>
      <c r="O276" s="4"/>
      <c r="P276" s="4"/>
      <c r="Q276" s="4"/>
    </row>
    <row r="277" spans="4:17" ht="12.75">
      <c r="D277" s="16">
        <v>550</v>
      </c>
      <c r="E277" s="16">
        <v>455.01151515151514</v>
      </c>
      <c r="F277" s="16">
        <v>3003076</v>
      </c>
      <c r="G277" s="16">
        <v>781.751060606061</v>
      </c>
      <c r="H277" s="16">
        <v>5159557</v>
      </c>
      <c r="I277" s="16">
        <v>2750</v>
      </c>
      <c r="J277" s="16">
        <v>419.8455075757577</v>
      </c>
      <c r="K277" s="16">
        <v>13854901.75</v>
      </c>
      <c r="L277" s="16">
        <v>736.2802121212119</v>
      </c>
      <c r="M277" s="16">
        <v>24297247.00000001</v>
      </c>
      <c r="N277" s="4"/>
      <c r="O277" s="4"/>
      <c r="P277" s="4"/>
      <c r="Q277" s="4"/>
    </row>
    <row r="278" spans="4:17" ht="12.75">
      <c r="D278" s="16">
        <v>6300</v>
      </c>
      <c r="E278" s="16">
        <v>408.9993022486773</v>
      </c>
      <c r="F278" s="16">
        <v>30920347.25000001</v>
      </c>
      <c r="G278" s="16">
        <v>2379.1459920634898</v>
      </c>
      <c r="H278" s="16">
        <v>179863437.00000006</v>
      </c>
      <c r="I278" s="16">
        <v>4150</v>
      </c>
      <c r="J278" s="16">
        <v>336.019939759036</v>
      </c>
      <c r="K278" s="16">
        <v>16733792.999999998</v>
      </c>
      <c r="L278" s="16">
        <v>1486.5673192771085</v>
      </c>
      <c r="M278" s="16">
        <v>74031052.50000003</v>
      </c>
      <c r="N278" s="4"/>
      <c r="O278" s="4"/>
      <c r="P278" s="4"/>
      <c r="Q278" s="4"/>
    </row>
    <row r="279" spans="4:17" ht="12.75">
      <c r="D279" s="16">
        <v>1400</v>
      </c>
      <c r="E279" s="16">
        <v>268.71157738095246</v>
      </c>
      <c r="F279" s="16">
        <v>4514354.5</v>
      </c>
      <c r="G279" s="16">
        <v>1976.9451190476188</v>
      </c>
      <c r="H279" s="16">
        <v>33212677.999999993</v>
      </c>
      <c r="I279" s="16">
        <v>550</v>
      </c>
      <c r="J279" s="16">
        <v>203.404053030303</v>
      </c>
      <c r="K279" s="16">
        <v>1342466.75</v>
      </c>
      <c r="L279" s="16">
        <v>2116.5029166666664</v>
      </c>
      <c r="M279" s="16">
        <v>13968919.250000004</v>
      </c>
      <c r="N279" s="4"/>
      <c r="O279" s="4"/>
      <c r="P279" s="4"/>
      <c r="Q279" s="4"/>
    </row>
    <row r="280" spans="4:17" ht="12.75">
      <c r="D280" s="16">
        <v>8225</v>
      </c>
      <c r="E280" s="16">
        <v>387.3001646403242</v>
      </c>
      <c r="F280" s="16">
        <v>38226526.25</v>
      </c>
      <c r="G280" s="16">
        <v>2213.0443617021283</v>
      </c>
      <c r="H280" s="16">
        <v>218427478.49999997</v>
      </c>
      <c r="I280" s="16">
        <v>7550</v>
      </c>
      <c r="J280" s="16">
        <v>363.2303394039732</v>
      </c>
      <c r="K280" s="16">
        <v>32908668.749999985</v>
      </c>
      <c r="L280" s="16">
        <v>1251.7392328918318</v>
      </c>
      <c r="M280" s="16">
        <v>113407574.5000001</v>
      </c>
      <c r="N280" s="4"/>
      <c r="O280" s="4"/>
      <c r="P280" s="4"/>
      <c r="Q280" s="4"/>
    </row>
    <row r="281" spans="4:17" ht="12.75">
      <c r="D281" s="16">
        <v>75</v>
      </c>
      <c r="E281" s="16">
        <v>467.745</v>
      </c>
      <c r="F281" s="16">
        <v>420970.5</v>
      </c>
      <c r="G281" s="16">
        <v>564.5730555555556</v>
      </c>
      <c r="H281" s="16">
        <v>508115.75</v>
      </c>
      <c r="I281" s="16">
        <v>325</v>
      </c>
      <c r="J281" s="16">
        <v>231.3688461538461</v>
      </c>
      <c r="K281" s="16">
        <v>902338.5</v>
      </c>
      <c r="L281" s="16">
        <v>490.90910256410245</v>
      </c>
      <c r="M281" s="16">
        <v>1914545.5</v>
      </c>
      <c r="N281" s="4"/>
      <c r="O281" s="4"/>
      <c r="P281" s="4"/>
      <c r="Q281" s="4"/>
    </row>
    <row r="282" spans="4:17" ht="12.75">
      <c r="D282" s="16">
        <v>0</v>
      </c>
      <c r="E282" s="16" t="s">
        <v>132</v>
      </c>
      <c r="F282" s="16" t="s">
        <v>132</v>
      </c>
      <c r="G282" s="16" t="s">
        <v>132</v>
      </c>
      <c r="H282" s="16" t="s">
        <v>132</v>
      </c>
      <c r="I282" s="16">
        <v>25</v>
      </c>
      <c r="J282" s="16">
        <v>351.6583333333333</v>
      </c>
      <c r="K282" s="16">
        <v>105497.5</v>
      </c>
      <c r="L282" s="16">
        <v>511.325</v>
      </c>
      <c r="M282" s="16">
        <v>153397.5</v>
      </c>
      <c r="N282" s="4"/>
      <c r="O282" s="4"/>
      <c r="P282" s="4"/>
      <c r="Q282" s="4"/>
    </row>
    <row r="283" spans="4:17" ht="12.75">
      <c r="D283" s="11"/>
      <c r="E283" s="11"/>
      <c r="F283" s="25">
        <v>23280.08</v>
      </c>
      <c r="G283" s="11"/>
      <c r="H283" s="25">
        <v>785155.62</v>
      </c>
      <c r="I283" s="11"/>
      <c r="J283" s="11"/>
      <c r="K283" s="25">
        <v>15091.56</v>
      </c>
      <c r="L283" s="11"/>
      <c r="M283" s="16">
        <v>333259.09</v>
      </c>
      <c r="N283" s="4"/>
      <c r="O283" s="4"/>
      <c r="P283" s="4"/>
      <c r="Q283" s="4"/>
    </row>
    <row r="284" spans="4:17" ht="12.75">
      <c r="D284" s="11"/>
      <c r="E284" s="11"/>
      <c r="F284" s="16">
        <v>61.78</v>
      </c>
      <c r="G284" s="11"/>
      <c r="H284" s="16">
        <v>2900.22</v>
      </c>
      <c r="I284" s="11"/>
      <c r="J284" s="11"/>
      <c r="K284" s="16">
        <v>125.05</v>
      </c>
      <c r="L284" s="11"/>
      <c r="M284" s="16">
        <v>525.95</v>
      </c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14:17" ht="12.75"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4:17" ht="63.75">
      <c r="D290" s="20" t="s">
        <v>25</v>
      </c>
      <c r="E290" s="20" t="s">
        <v>164</v>
      </c>
      <c r="F290" s="20" t="s">
        <v>165</v>
      </c>
      <c r="G290" s="20" t="s">
        <v>1</v>
      </c>
      <c r="H290" s="20" t="s">
        <v>2</v>
      </c>
      <c r="I290" s="20" t="s">
        <v>25</v>
      </c>
      <c r="J290" s="20" t="s">
        <v>164</v>
      </c>
      <c r="K290" s="20" t="s">
        <v>165</v>
      </c>
      <c r="L290" s="20" t="s">
        <v>1</v>
      </c>
      <c r="M290" s="20" t="s">
        <v>2</v>
      </c>
      <c r="N290" s="4"/>
      <c r="O290" s="4"/>
      <c r="P290" s="4"/>
      <c r="Q290" s="4"/>
    </row>
    <row r="291" spans="4:17" ht="12.75">
      <c r="D291" s="16">
        <v>13525</v>
      </c>
      <c r="E291" s="16">
        <v>271.1061367837339</v>
      </c>
      <c r="F291" s="16">
        <v>44000526.000000015</v>
      </c>
      <c r="G291" s="16">
        <v>2405.661136783738</v>
      </c>
      <c r="H291" s="16">
        <v>390438802.5000003</v>
      </c>
      <c r="I291" s="16">
        <v>20900</v>
      </c>
      <c r="J291" s="16">
        <v>247.4129126794263</v>
      </c>
      <c r="K291" s="16">
        <v>62051158.50000002</v>
      </c>
      <c r="L291" s="16">
        <v>1381.0453209728853</v>
      </c>
      <c r="M291" s="16">
        <v>346366166.49999946</v>
      </c>
      <c r="N291" s="4"/>
      <c r="O291" s="4"/>
      <c r="P291" s="4"/>
      <c r="Q291" s="4"/>
    </row>
    <row r="292" spans="4:17" ht="12.75">
      <c r="D292" s="16">
        <v>2250</v>
      </c>
      <c r="E292" s="16">
        <v>172.84386111111115</v>
      </c>
      <c r="F292" s="16">
        <v>4666784.25</v>
      </c>
      <c r="G292" s="16">
        <v>1164.0630092592594</v>
      </c>
      <c r="H292" s="16">
        <v>31429701.25</v>
      </c>
      <c r="I292" s="16">
        <v>4925</v>
      </c>
      <c r="J292" s="16">
        <v>206.98583333333332</v>
      </c>
      <c r="K292" s="16">
        <v>12232862.75000001</v>
      </c>
      <c r="L292" s="16">
        <v>927.7735406091364</v>
      </c>
      <c r="M292" s="16">
        <v>54831416.250000015</v>
      </c>
      <c r="N292" s="4"/>
      <c r="O292" s="4"/>
      <c r="P292" s="4"/>
      <c r="Q292" s="4"/>
    </row>
    <row r="293" spans="4:17" ht="12.75">
      <c r="D293" s="16">
        <v>5625</v>
      </c>
      <c r="E293" s="16">
        <v>217.4534407407408</v>
      </c>
      <c r="F293" s="16">
        <v>14678107.250000002</v>
      </c>
      <c r="G293" s="16">
        <v>1735.929237037037</v>
      </c>
      <c r="H293" s="16">
        <v>117175223.50000004</v>
      </c>
      <c r="I293" s="16">
        <v>11400</v>
      </c>
      <c r="J293" s="16">
        <v>258.72749086257295</v>
      </c>
      <c r="K293" s="16">
        <v>35393920.75000002</v>
      </c>
      <c r="L293" s="16">
        <v>1385.2202741228066</v>
      </c>
      <c r="M293" s="16">
        <v>189498133.50000006</v>
      </c>
      <c r="N293" s="4"/>
      <c r="O293" s="4"/>
      <c r="P293" s="4"/>
      <c r="Q293" s="4"/>
    </row>
    <row r="294" spans="4:17" ht="12.75">
      <c r="D294" s="16">
        <v>5250</v>
      </c>
      <c r="E294" s="16">
        <v>361.53982936507924</v>
      </c>
      <c r="F294" s="16">
        <v>22777009.24999999</v>
      </c>
      <c r="G294" s="16">
        <v>3498.210115079366</v>
      </c>
      <c r="H294" s="16">
        <v>220387237.24999988</v>
      </c>
      <c r="I294" s="16">
        <v>4550</v>
      </c>
      <c r="J294" s="16">
        <v>261.6004716117215</v>
      </c>
      <c r="K294" s="16">
        <v>14283385.749999993</v>
      </c>
      <c r="L294" s="16">
        <v>1826.8633974358972</v>
      </c>
      <c r="M294" s="16">
        <v>99746741.49999999</v>
      </c>
      <c r="N294" s="4"/>
      <c r="O294" s="4"/>
      <c r="P294" s="4"/>
      <c r="Q294" s="4"/>
    </row>
    <row r="295" spans="4:17" ht="12.75">
      <c r="D295" s="16">
        <v>400</v>
      </c>
      <c r="E295" s="16">
        <v>391.38026041666666</v>
      </c>
      <c r="F295" s="16">
        <v>1878625.25</v>
      </c>
      <c r="G295" s="16">
        <v>4468.050104166667</v>
      </c>
      <c r="H295" s="16">
        <v>21446640.500000004</v>
      </c>
      <c r="I295" s="16">
        <v>25</v>
      </c>
      <c r="J295" s="16">
        <v>469.96416666666664</v>
      </c>
      <c r="K295" s="16">
        <v>140989.25</v>
      </c>
      <c r="L295" s="16">
        <v>7632.9175</v>
      </c>
      <c r="M295" s="16">
        <v>2289875.25</v>
      </c>
      <c r="N295" s="4"/>
      <c r="O295" s="4"/>
      <c r="P295" s="4"/>
      <c r="Q295" s="4"/>
    </row>
    <row r="296" spans="4:17" ht="12.75">
      <c r="D296" s="16">
        <v>10400</v>
      </c>
      <c r="E296" s="16">
        <v>294.04543669871816</v>
      </c>
      <c r="F296" s="16">
        <v>36696870.49999999</v>
      </c>
      <c r="G296" s="16">
        <v>2787.4472035256445</v>
      </c>
      <c r="H296" s="16">
        <v>347873411.00000024</v>
      </c>
      <c r="I296" s="16">
        <v>18400</v>
      </c>
      <c r="J296" s="16">
        <v>252.29583899456577</v>
      </c>
      <c r="K296" s="16">
        <v>55706921.25000003</v>
      </c>
      <c r="L296" s="16">
        <v>1438.5509646739124</v>
      </c>
      <c r="M296" s="16">
        <v>317632052.9999994</v>
      </c>
      <c r="N296" s="4"/>
      <c r="O296" s="4"/>
      <c r="P296" s="4"/>
      <c r="Q296" s="4"/>
    </row>
    <row r="297" spans="4:17" ht="12.75">
      <c r="D297" s="16">
        <v>3125</v>
      </c>
      <c r="E297" s="16">
        <v>194.7641466666666</v>
      </c>
      <c r="F297" s="16">
        <v>7303655.499999996</v>
      </c>
      <c r="G297" s="16">
        <v>1135.0771066666666</v>
      </c>
      <c r="H297" s="16">
        <v>42565391.50000001</v>
      </c>
      <c r="I297" s="16">
        <v>2500</v>
      </c>
      <c r="J297" s="16">
        <v>211.47457500000002</v>
      </c>
      <c r="K297" s="16">
        <v>6344237.250000001</v>
      </c>
      <c r="L297" s="16">
        <v>957.8037833333333</v>
      </c>
      <c r="M297" s="16">
        <v>28734113.500000004</v>
      </c>
      <c r="N297" s="4"/>
      <c r="O297" s="4"/>
      <c r="P297" s="4"/>
      <c r="Q297" s="4"/>
    </row>
    <row r="298" spans="4:17" ht="12.75">
      <c r="D298" s="16">
        <v>0</v>
      </c>
      <c r="E298" s="16" t="s">
        <v>132</v>
      </c>
      <c r="F298" s="16" t="s">
        <v>132</v>
      </c>
      <c r="G298" s="16" t="s">
        <v>132</v>
      </c>
      <c r="H298" s="16" t="s">
        <v>132</v>
      </c>
      <c r="I298" s="16">
        <v>0</v>
      </c>
      <c r="J298" s="16" t="s">
        <v>132</v>
      </c>
      <c r="K298" s="16" t="s">
        <v>132</v>
      </c>
      <c r="L298" s="16" t="s">
        <v>132</v>
      </c>
      <c r="M298" s="16" t="s">
        <v>132</v>
      </c>
      <c r="N298" s="4"/>
      <c r="O298" s="4"/>
      <c r="P298" s="4"/>
      <c r="Q298" s="4"/>
    </row>
    <row r="299" spans="4:17" ht="12.75">
      <c r="D299" s="11"/>
      <c r="E299" s="11"/>
      <c r="F299" s="25">
        <v>13414.8</v>
      </c>
      <c r="G299" s="11"/>
      <c r="H299" s="25">
        <v>927000.13</v>
      </c>
      <c r="I299" s="11"/>
      <c r="J299" s="11"/>
      <c r="K299" s="25">
        <v>13104</v>
      </c>
      <c r="L299" s="11"/>
      <c r="M299" s="16">
        <v>269362.5</v>
      </c>
      <c r="N299" s="4"/>
      <c r="O299" s="4"/>
      <c r="P299" s="4"/>
      <c r="Q299" s="4"/>
    </row>
    <row r="300" spans="4:17" ht="12.75">
      <c r="D300" s="11"/>
      <c r="E300" s="11"/>
      <c r="F300" s="16">
        <v>25.23</v>
      </c>
      <c r="G300" s="11"/>
      <c r="H300" s="16">
        <v>2256.55</v>
      </c>
      <c r="I300" s="11"/>
      <c r="J300" s="11"/>
      <c r="K300" s="16">
        <v>13.43</v>
      </c>
      <c r="L300" s="11"/>
      <c r="M300" s="16">
        <v>815.3</v>
      </c>
      <c r="N300" s="4"/>
      <c r="O300" s="4"/>
      <c r="P300" s="4"/>
      <c r="Q300" s="4"/>
    </row>
    <row r="301" spans="4:17" ht="12.75">
      <c r="D301" s="11"/>
      <c r="E301" s="11"/>
      <c r="F301" s="16"/>
      <c r="G301" s="11"/>
      <c r="H301" s="16"/>
      <c r="I301" s="11"/>
      <c r="J301" s="11"/>
      <c r="K301" s="16"/>
      <c r="L301" s="11"/>
      <c r="M301" s="16"/>
      <c r="N301" s="4"/>
      <c r="O301" s="4"/>
      <c r="P301" s="4"/>
      <c r="Q301" s="4"/>
    </row>
    <row r="302" spans="4:17" ht="12.75">
      <c r="D302" s="11"/>
      <c r="E302" s="11"/>
      <c r="F302" s="18"/>
      <c r="G302" s="11"/>
      <c r="H302" s="18"/>
      <c r="I302" s="11"/>
      <c r="J302" s="11"/>
      <c r="K302" s="18"/>
      <c r="L302" s="11"/>
      <c r="M302" s="18"/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14:17" ht="12.75">
      <c r="N304" s="4"/>
      <c r="O304" s="4"/>
      <c r="P304" s="4"/>
      <c r="Q304" s="4"/>
    </row>
    <row r="305" spans="14:17" ht="12.75">
      <c r="N305" s="4"/>
      <c r="O305" s="4"/>
      <c r="P305" s="4"/>
      <c r="Q305" s="4"/>
    </row>
    <row r="306" spans="4:17" ht="12.75">
      <c r="D306" s="34">
        <v>7708.71</v>
      </c>
      <c r="E306" s="150">
        <v>9600.335</v>
      </c>
      <c r="F306" s="150">
        <v>9596.075</v>
      </c>
      <c r="G306" s="150">
        <v>10905.77</v>
      </c>
      <c r="H306" s="150">
        <v>6302.08</v>
      </c>
      <c r="I306" s="150">
        <v>6307.405000000001</v>
      </c>
      <c r="J306" s="150">
        <v>5280.56</v>
      </c>
      <c r="N306" s="4"/>
      <c r="O306" s="4"/>
      <c r="P306" s="4"/>
      <c r="Q306" s="4"/>
    </row>
    <row r="307" spans="4:17" ht="12.75">
      <c r="D307" s="34">
        <v>12180.77</v>
      </c>
      <c r="E307" s="150">
        <v>13800.87</v>
      </c>
      <c r="F307" s="150">
        <v>13780.845000000001</v>
      </c>
      <c r="G307" s="150">
        <v>17658.495000000003</v>
      </c>
      <c r="H307" s="150">
        <v>10453.53</v>
      </c>
      <c r="I307" s="150">
        <v>10467.755</v>
      </c>
      <c r="J307" s="150">
        <v>8269.47</v>
      </c>
      <c r="N307" s="4"/>
      <c r="O307" s="4"/>
      <c r="P307" s="4"/>
      <c r="Q307" s="4"/>
    </row>
    <row r="308" spans="4:17" ht="12.75">
      <c r="D308" s="34">
        <v>17336.23</v>
      </c>
      <c r="E308" s="150">
        <v>19410.574999999997</v>
      </c>
      <c r="F308" s="150">
        <v>19351.03</v>
      </c>
      <c r="G308" s="150">
        <v>29157.405</v>
      </c>
      <c r="H308" s="150">
        <v>15091.56</v>
      </c>
      <c r="I308" s="150">
        <v>15091.555</v>
      </c>
      <c r="J308" s="150">
        <v>15458.11</v>
      </c>
      <c r="N308" s="4"/>
      <c r="O308" s="4"/>
      <c r="P308" s="4"/>
      <c r="Q308" s="4"/>
    </row>
    <row r="309" spans="4:17" ht="12.75">
      <c r="D309" s="34">
        <v>17170.969713682156</v>
      </c>
      <c r="E309" s="150">
        <v>20720.401795010937</v>
      </c>
      <c r="F309" s="150">
        <v>20619.527261383588</v>
      </c>
      <c r="G309" s="150">
        <v>31691.70821428571</v>
      </c>
      <c r="H309" s="150">
        <v>13438.134788411087</v>
      </c>
      <c r="I309" s="150">
        <v>13407.191339367551</v>
      </c>
      <c r="J309" s="150">
        <v>20363.12</v>
      </c>
      <c r="N309" s="4"/>
      <c r="O309" s="4"/>
      <c r="P309" s="4"/>
      <c r="Q309" s="4"/>
    </row>
    <row r="310" spans="4:10" ht="12.75">
      <c r="D310" s="5">
        <v>7721355806.000024</v>
      </c>
      <c r="E310" s="150">
        <v>4776052613.750021</v>
      </c>
      <c r="F310" s="150">
        <v>4709500026.500011</v>
      </c>
      <c r="G310" s="150">
        <v>66552587.24999999</v>
      </c>
      <c r="H310" s="150">
        <v>2945303192.25</v>
      </c>
      <c r="I310" s="150">
        <v>2925449150.2499995</v>
      </c>
      <c r="J310" s="150">
        <v>19854042</v>
      </c>
    </row>
    <row r="311" spans="4:10" ht="12.75">
      <c r="D311" s="151" t="s">
        <v>134</v>
      </c>
      <c r="E311" s="152"/>
      <c r="F311" s="152"/>
      <c r="G311" s="152"/>
      <c r="H311" s="152"/>
      <c r="I311" s="152"/>
      <c r="J311" s="152"/>
    </row>
    <row r="312" spans="4:10" ht="12.75">
      <c r="D312" s="16">
        <v>449675</v>
      </c>
      <c r="E312" s="16">
        <v>230500</v>
      </c>
      <c r="F312" s="16">
        <v>228400</v>
      </c>
      <c r="G312" s="16">
        <v>2100</v>
      </c>
      <c r="H312" s="16">
        <v>219175</v>
      </c>
      <c r="I312" s="16">
        <v>218200</v>
      </c>
      <c r="J312" s="16">
        <v>975</v>
      </c>
    </row>
    <row r="319" spans="4:10" ht="12.75">
      <c r="D319" s="34">
        <v>1177.43</v>
      </c>
      <c r="E319" s="150">
        <v>1229.62</v>
      </c>
      <c r="F319" s="150">
        <v>1228.815</v>
      </c>
      <c r="G319" s="150">
        <v>1295.84</v>
      </c>
      <c r="H319" s="150">
        <v>1132.13</v>
      </c>
      <c r="I319" s="150">
        <v>1131.52</v>
      </c>
      <c r="J319" s="150">
        <v>1166.76</v>
      </c>
    </row>
    <row r="320" spans="4:10" ht="12.75">
      <c r="D320" s="34">
        <v>2483.45</v>
      </c>
      <c r="E320" s="150">
        <v>2548.8</v>
      </c>
      <c r="F320" s="150">
        <v>2547.995</v>
      </c>
      <c r="G320" s="150">
        <v>3276.83</v>
      </c>
      <c r="H320" s="150">
        <v>2407.3</v>
      </c>
      <c r="I320" s="150">
        <v>2407.89</v>
      </c>
      <c r="J320" s="150">
        <v>2050.04</v>
      </c>
    </row>
    <row r="321" spans="4:10" ht="12.75">
      <c r="D321" s="34">
        <v>4691.21</v>
      </c>
      <c r="E321" s="150">
        <v>4792.32</v>
      </c>
      <c r="F321" s="150">
        <v>4792.32</v>
      </c>
      <c r="G321" s="150">
        <v>4594.985000000001</v>
      </c>
      <c r="H321" s="150">
        <v>4565.26</v>
      </c>
      <c r="I321" s="150">
        <v>4566.405000000001</v>
      </c>
      <c r="J321" s="150">
        <v>3964.56</v>
      </c>
    </row>
    <row r="322" spans="4:10" ht="12.75">
      <c r="D322" s="34">
        <v>3308.679035970423</v>
      </c>
      <c r="E322" s="150">
        <v>3425.3192635574896</v>
      </c>
      <c r="F322" s="150">
        <v>3423.29391746937</v>
      </c>
      <c r="G322" s="150">
        <v>3645.5997619047625</v>
      </c>
      <c r="H322" s="150">
        <v>3186.0118866202765</v>
      </c>
      <c r="I322" s="150">
        <v>3187.6037694775414</v>
      </c>
      <c r="J322" s="150">
        <v>2829.756666666667</v>
      </c>
    </row>
    <row r="323" spans="4:10" ht="12.75">
      <c r="D323" s="5">
        <v>1487830245.4999998</v>
      </c>
      <c r="E323" s="150">
        <v>789536090.2500013</v>
      </c>
      <c r="F323" s="150">
        <v>781880330.7500042</v>
      </c>
      <c r="G323" s="150">
        <v>7655759.500000001</v>
      </c>
      <c r="H323" s="150">
        <v>698294155.2499992</v>
      </c>
      <c r="I323" s="150">
        <v>695535142.4999995</v>
      </c>
      <c r="J323" s="150">
        <v>2759012.75</v>
      </c>
    </row>
    <row r="324" spans="4:10" ht="12.75">
      <c r="D324" s="151" t="s">
        <v>134</v>
      </c>
      <c r="E324" s="152"/>
      <c r="F324" s="152"/>
      <c r="G324" s="152"/>
      <c r="H324" s="152"/>
      <c r="I324" s="152"/>
      <c r="J324" s="152"/>
    </row>
    <row r="325" spans="4:10" ht="12.75">
      <c r="D325" s="16">
        <v>449675</v>
      </c>
      <c r="E325" s="16">
        <v>230500</v>
      </c>
      <c r="F325" s="16">
        <v>228400</v>
      </c>
      <c r="G325" s="16">
        <v>2100</v>
      </c>
      <c r="H325" s="16">
        <v>219175</v>
      </c>
      <c r="I325" s="16">
        <v>218200</v>
      </c>
      <c r="J325" s="16">
        <v>975</v>
      </c>
    </row>
    <row r="333" spans="4:9" ht="12.75">
      <c r="D333" s="5">
        <v>4741.48</v>
      </c>
      <c r="E333" s="5">
        <v>5463.280999999996</v>
      </c>
      <c r="F333" s="5">
        <v>3953.66</v>
      </c>
      <c r="G333" s="5">
        <v>133654894.25000007</v>
      </c>
      <c r="H333" s="5">
        <v>85089300.24999997</v>
      </c>
      <c r="I333" s="5">
        <v>54007017.00000006</v>
      </c>
    </row>
    <row r="334" spans="4:9" ht="12.75">
      <c r="D334" s="5">
        <v>6648.01</v>
      </c>
      <c r="E334" s="5">
        <v>8542.73999999999</v>
      </c>
      <c r="F334" s="5">
        <v>5350.82</v>
      </c>
      <c r="G334" s="5">
        <v>247640432.49999973</v>
      </c>
      <c r="H334" s="5">
        <v>165044420.24999985</v>
      </c>
      <c r="I334" s="5">
        <v>102799207.25</v>
      </c>
    </row>
    <row r="335" spans="4:9" ht="12.75">
      <c r="D335" s="5">
        <v>8741.23</v>
      </c>
      <c r="E335" s="5">
        <v>10656.548000000003</v>
      </c>
      <c r="F335" s="5">
        <v>7126.19</v>
      </c>
      <c r="G335" s="5">
        <v>346922254.74999976</v>
      </c>
      <c r="H335" s="5">
        <v>221523548.25000042</v>
      </c>
      <c r="I335" s="5">
        <v>137391499.24999985</v>
      </c>
    </row>
    <row r="336" spans="4:9" ht="12.75">
      <c r="D336" s="5">
        <v>10596.76</v>
      </c>
      <c r="E336" s="5">
        <v>12250.341999999959</v>
      </c>
      <c r="F336" s="5">
        <v>8831.35</v>
      </c>
      <c r="G336" s="5">
        <v>435138742.74999964</v>
      </c>
      <c r="H336" s="5">
        <v>265132015.00000018</v>
      </c>
      <c r="I336" s="5">
        <v>174332663.99999982</v>
      </c>
    </row>
    <row r="337" spans="4:9" ht="12.75">
      <c r="D337" s="5">
        <v>12180.77</v>
      </c>
      <c r="E337" s="5">
        <v>13800.87</v>
      </c>
      <c r="F337" s="5">
        <v>10453.53</v>
      </c>
      <c r="G337" s="5">
        <v>513466855.5000003</v>
      </c>
      <c r="H337" s="5">
        <v>300347837.99999976</v>
      </c>
      <c r="I337" s="5">
        <v>211128617.50000042</v>
      </c>
    </row>
    <row r="338" spans="4:9" ht="12.75">
      <c r="D338" s="5">
        <v>13899.32</v>
      </c>
      <c r="E338" s="5">
        <v>15477.17</v>
      </c>
      <c r="F338" s="5">
        <v>12030.32</v>
      </c>
      <c r="G338" s="5">
        <v>585687068.2500004</v>
      </c>
      <c r="H338" s="5">
        <v>337026310.0000003</v>
      </c>
      <c r="I338" s="5">
        <v>246902080.2499997</v>
      </c>
    </row>
    <row r="339" spans="4:9" ht="12.75">
      <c r="D339" s="5">
        <v>15934.85</v>
      </c>
      <c r="E339" s="5">
        <v>17669.83300000003</v>
      </c>
      <c r="F339" s="5">
        <v>13950.7</v>
      </c>
      <c r="G339" s="5">
        <v>669060532.0000004</v>
      </c>
      <c r="H339" s="5">
        <v>379652535.2499996</v>
      </c>
      <c r="I339" s="5">
        <v>283255588.75000024</v>
      </c>
    </row>
    <row r="340" spans="4:9" ht="12.75">
      <c r="D340" s="5">
        <v>19353.9</v>
      </c>
      <c r="E340" s="5">
        <v>22059.50799999987</v>
      </c>
      <c r="F340" s="5">
        <v>16617.77</v>
      </c>
      <c r="G340" s="5">
        <v>784051546.750001</v>
      </c>
      <c r="H340" s="5">
        <v>451275963.99999976</v>
      </c>
      <c r="I340" s="5">
        <v>332679473.75000006</v>
      </c>
    </row>
    <row r="341" spans="4:9" ht="12.75">
      <c r="D341" s="5">
        <v>27979.84</v>
      </c>
      <c r="E341" s="5">
        <v>32975.066999999864</v>
      </c>
      <c r="F341" s="5">
        <v>23249.32</v>
      </c>
      <c r="G341" s="5">
        <v>1032603871.0000015</v>
      </c>
      <c r="H341" s="5">
        <v>614739912.9999998</v>
      </c>
      <c r="I341" s="5">
        <v>424401432.75000006</v>
      </c>
    </row>
    <row r="342" spans="4:9" ht="12.75">
      <c r="D342" s="5">
        <v>2687081.54</v>
      </c>
      <c r="E342" s="5">
        <v>2687081.54</v>
      </c>
      <c r="F342" s="5">
        <v>597902.99</v>
      </c>
      <c r="G342" s="5">
        <v>2973129608.249999</v>
      </c>
      <c r="H342" s="5">
        <v>1956220769.750002</v>
      </c>
      <c r="I342" s="5">
        <v>978405611.749999</v>
      </c>
    </row>
    <row r="343" spans="4:9" ht="12.75">
      <c r="D343" s="99">
        <v>449675</v>
      </c>
      <c r="E343" s="99">
        <v>230500</v>
      </c>
      <c r="F343" s="99">
        <v>219175</v>
      </c>
      <c r="G343" s="16">
        <v>7721355806.000002</v>
      </c>
      <c r="H343" s="16">
        <v>4776052613.750002</v>
      </c>
      <c r="I343" s="16">
        <v>2945303192.249999</v>
      </c>
    </row>
    <row r="352" spans="4:9" ht="12.75">
      <c r="D352" s="5">
        <v>574.95</v>
      </c>
      <c r="E352" s="5">
        <v>590.125</v>
      </c>
      <c r="F352" s="5">
        <v>549.12</v>
      </c>
      <c r="G352" s="5">
        <v>15852876.000000002</v>
      </c>
      <c r="H352" s="5">
        <v>8398457.75000001</v>
      </c>
      <c r="I352" s="5">
        <v>7476578.999999993</v>
      </c>
    </row>
    <row r="353" spans="4:9" ht="12.75">
      <c r="D353" s="5">
        <v>970.66</v>
      </c>
      <c r="E353" s="5">
        <v>1009.5519999999991</v>
      </c>
      <c r="F353" s="5">
        <v>922.72</v>
      </c>
      <c r="G353" s="5">
        <v>34754708.24999993</v>
      </c>
      <c r="H353" s="5">
        <v>18586855.24999996</v>
      </c>
      <c r="I353" s="5">
        <v>16242892.999999987</v>
      </c>
    </row>
    <row r="354" spans="4:9" ht="12.75">
      <c r="D354" s="5">
        <v>1400.14</v>
      </c>
      <c r="E354" s="5">
        <v>1453.8410000000008</v>
      </c>
      <c r="F354" s="5">
        <v>1343.02</v>
      </c>
      <c r="G354" s="5">
        <v>53146237.00000005</v>
      </c>
      <c r="H354" s="5">
        <v>28346313</v>
      </c>
      <c r="I354" s="5">
        <v>24850833.749999978</v>
      </c>
    </row>
    <row r="355" spans="4:9" ht="12.75">
      <c r="D355" s="5">
        <v>1909.5</v>
      </c>
      <c r="E355" s="5">
        <v>1973.6079999999995</v>
      </c>
      <c r="F355" s="5">
        <v>1853.65</v>
      </c>
      <c r="G355" s="5">
        <v>74490856.25000013</v>
      </c>
      <c r="H355" s="5">
        <v>39508795.750000015</v>
      </c>
      <c r="I355" s="5">
        <v>35010458.75000001</v>
      </c>
    </row>
    <row r="356" spans="4:9" ht="12.75">
      <c r="D356" s="5">
        <v>2483.45</v>
      </c>
      <c r="E356" s="5">
        <v>2548.8</v>
      </c>
      <c r="F356" s="5">
        <v>2407.3</v>
      </c>
      <c r="G356" s="5">
        <v>98587383.0000001</v>
      </c>
      <c r="H356" s="5">
        <v>51952649.750000015</v>
      </c>
      <c r="I356" s="5">
        <v>46635303.50000002</v>
      </c>
    </row>
    <row r="357" spans="4:9" ht="12.75">
      <c r="D357" s="5">
        <v>3171.64</v>
      </c>
      <c r="E357" s="5">
        <v>3261.426</v>
      </c>
      <c r="F357" s="5">
        <v>3087.36</v>
      </c>
      <c r="G357" s="5">
        <v>126688244.25000003</v>
      </c>
      <c r="H357" s="5">
        <v>66589337.00000002</v>
      </c>
      <c r="I357" s="5">
        <v>60138066.75000008</v>
      </c>
    </row>
    <row r="358" spans="4:9" ht="12.75">
      <c r="D358" s="5">
        <v>4076.8</v>
      </c>
      <c r="E358" s="5">
        <v>4177.825000000006</v>
      </c>
      <c r="F358" s="5">
        <v>4012.06</v>
      </c>
      <c r="G358" s="5">
        <v>162939344.99999994</v>
      </c>
      <c r="H358" s="5">
        <v>85404024.24999997</v>
      </c>
      <c r="I358" s="5">
        <v>77454020.49999994</v>
      </c>
    </row>
    <row r="359" spans="4:9" ht="12.75">
      <c r="D359" s="5">
        <v>4968.93</v>
      </c>
      <c r="E359" s="5">
        <v>5203.041999999992</v>
      </c>
      <c r="F359" s="5">
        <v>4792.32</v>
      </c>
      <c r="G359" s="5">
        <v>206663338.99999997</v>
      </c>
      <c r="H359" s="5">
        <v>108317052.00000003</v>
      </c>
      <c r="I359" s="5">
        <v>98982118.25000003</v>
      </c>
    </row>
    <row r="360" spans="4:9" ht="12.75">
      <c r="D360" s="5">
        <v>7176.84</v>
      </c>
      <c r="E360" s="5">
        <v>7577.245999999989</v>
      </c>
      <c r="F360" s="5">
        <v>6851.9</v>
      </c>
      <c r="G360" s="5">
        <v>268866763.9999996</v>
      </c>
      <c r="H360" s="5">
        <v>144372741.7499999</v>
      </c>
      <c r="I360" s="5">
        <v>124681271.75000021</v>
      </c>
    </row>
    <row r="361" spans="4:9" ht="12.75">
      <c r="D361" s="5">
        <v>23280.08</v>
      </c>
      <c r="E361" s="5">
        <v>23280.08</v>
      </c>
      <c r="F361" s="5">
        <v>21795.57</v>
      </c>
      <c r="G361" s="5">
        <v>445840492.75000095</v>
      </c>
      <c r="H361" s="5">
        <v>238059863.7499999</v>
      </c>
      <c r="I361" s="5">
        <v>206822609.99999997</v>
      </c>
    </row>
    <row r="362" spans="4:9" ht="12.75">
      <c r="D362" s="99">
        <v>449675</v>
      </c>
      <c r="E362" s="99">
        <v>230500</v>
      </c>
      <c r="F362" s="99">
        <v>219175</v>
      </c>
      <c r="G362" s="16">
        <v>1487830245.5000007</v>
      </c>
      <c r="H362" s="16">
        <v>789536090.2499998</v>
      </c>
      <c r="I362" s="16">
        <v>698294155.2500002</v>
      </c>
    </row>
  </sheetData>
  <sheetProtection/>
  <mergeCells count="25">
    <mergeCell ref="B3:H3"/>
    <mergeCell ref="B16:C16"/>
    <mergeCell ref="B7:C8"/>
    <mergeCell ref="D7:D8"/>
    <mergeCell ref="H7:H8"/>
    <mergeCell ref="B14:C14"/>
    <mergeCell ref="B11:C11"/>
    <mergeCell ref="B12:C12"/>
    <mergeCell ref="B13:C13"/>
    <mergeCell ref="B18:C18"/>
    <mergeCell ref="B30:H30"/>
    <mergeCell ref="B25:C25"/>
    <mergeCell ref="B22:C22"/>
    <mergeCell ref="B23:C23"/>
    <mergeCell ref="B24:C24"/>
    <mergeCell ref="D225:H225"/>
    <mergeCell ref="I225:M225"/>
    <mergeCell ref="B5:H5"/>
    <mergeCell ref="D224:M224"/>
    <mergeCell ref="B10:C10"/>
    <mergeCell ref="B15:C15"/>
    <mergeCell ref="B17:C17"/>
    <mergeCell ref="E7:G7"/>
    <mergeCell ref="B19:C19"/>
    <mergeCell ref="B20:C20"/>
  </mergeCells>
  <conditionalFormatting sqref="D10:H25">
    <cfRule type="expression" priority="1" dxfId="0" stopIfTrue="1">
      <formula>AND($D10&gt;=500,$D10&lt;=1225)</formula>
    </cfRule>
  </conditionalFormatting>
  <hyperlinks>
    <hyperlink ref="H1" location="Índice!B16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C3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7.00390625" style="2" customWidth="1"/>
    <col min="3" max="3" width="13.00390625" style="2" customWidth="1"/>
    <col min="4" max="5" width="13.8515625" style="2" customWidth="1"/>
    <col min="6" max="6" width="16.00390625" style="2" customWidth="1"/>
    <col min="7" max="8" width="15.57421875" style="2" customWidth="1"/>
    <col min="9" max="9" width="11.28125" style="2" customWidth="1"/>
    <col min="10" max="10" width="13.140625" style="2" customWidth="1"/>
    <col min="11" max="11" width="12.421875" style="2" customWidth="1"/>
    <col min="12" max="12" width="11.8515625" style="2" customWidth="1"/>
    <col min="13" max="13" width="10.8515625" style="2" customWidth="1"/>
    <col min="14" max="14" width="10.140625" style="2" customWidth="1"/>
    <col min="15" max="15" width="12.7109375" style="2" customWidth="1"/>
    <col min="16" max="16" width="11.57421875" style="2" bestFit="1" customWidth="1"/>
    <col min="17" max="27" width="11.421875" style="2" customWidth="1"/>
    <col min="28" max="31" width="29.140625" style="197" customWidth="1"/>
    <col min="32" max="55" width="11.421875" style="197" customWidth="1"/>
    <col min="56" max="16384" width="11.421875" style="2" customWidth="1"/>
  </cols>
  <sheetData>
    <row r="1" ht="37.5" customHeight="1">
      <c r="J1" s="250" t="s">
        <v>52</v>
      </c>
    </row>
    <row r="2" ht="15.75" customHeight="1"/>
    <row r="3" spans="2:55" s="187" customFormat="1" ht="21.7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</row>
    <row r="4" spans="2:3" ht="12.75" customHeight="1">
      <c r="B4" s="3"/>
      <c r="C4" s="14"/>
    </row>
    <row r="5" spans="2:12" ht="15" customHeight="1">
      <c r="B5" s="319" t="s">
        <v>43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2:3" ht="12.75" customHeight="1">
      <c r="B6" s="48"/>
      <c r="C6" s="14"/>
    </row>
    <row r="7" spans="2:55" s="169" customFormat="1" ht="25.5" customHeight="1">
      <c r="B7" s="338"/>
      <c r="C7" s="337" t="s">
        <v>36</v>
      </c>
      <c r="D7" s="337"/>
      <c r="E7" s="337"/>
      <c r="F7" s="337" t="s">
        <v>0</v>
      </c>
      <c r="G7" s="337"/>
      <c r="H7" s="337"/>
      <c r="I7" s="339" t="s">
        <v>149</v>
      </c>
      <c r="J7" s="341" t="s">
        <v>150</v>
      </c>
      <c r="K7" s="168"/>
      <c r="L7" s="168"/>
      <c r="M7" s="172"/>
      <c r="N7" s="172"/>
      <c r="O7" s="172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</row>
    <row r="8" spans="2:55" s="169" customFormat="1" ht="12.75" customHeight="1">
      <c r="B8" s="338"/>
      <c r="C8" s="171" t="s">
        <v>133</v>
      </c>
      <c r="D8" s="171" t="s">
        <v>88</v>
      </c>
      <c r="E8" s="171" t="s">
        <v>24</v>
      </c>
      <c r="F8" s="171" t="s">
        <v>133</v>
      </c>
      <c r="G8" s="171" t="s">
        <v>88</v>
      </c>
      <c r="H8" s="171" t="s">
        <v>24</v>
      </c>
      <c r="I8" s="340"/>
      <c r="J8" s="342"/>
      <c r="K8" s="172"/>
      <c r="L8" s="172"/>
      <c r="M8" s="45"/>
      <c r="N8" s="45"/>
      <c r="O8" s="45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</row>
    <row r="9" spans="2:15" ht="12.75" customHeight="1">
      <c r="B9" s="165"/>
      <c r="C9" s="79"/>
      <c r="D9" s="79"/>
      <c r="E9" s="79"/>
      <c r="F9" s="79"/>
      <c r="G9" s="79"/>
      <c r="H9" s="79"/>
      <c r="I9" s="165"/>
      <c r="J9" s="165"/>
      <c r="K9" s="119"/>
      <c r="L9" s="119"/>
      <c r="M9" s="30"/>
      <c r="N9" s="30"/>
      <c r="O9" s="30"/>
    </row>
    <row r="10" spans="2:15" ht="12.75" customHeight="1">
      <c r="B10" s="269" t="s">
        <v>183</v>
      </c>
      <c r="C10" s="261"/>
      <c r="D10" s="261"/>
      <c r="E10" s="261"/>
      <c r="F10" s="261"/>
      <c r="G10" s="261"/>
      <c r="H10" s="261"/>
      <c r="I10" s="271"/>
      <c r="J10" s="271"/>
      <c r="K10" s="119"/>
      <c r="L10" s="119"/>
      <c r="M10" s="30"/>
      <c r="N10" s="30"/>
      <c r="O10" s="30"/>
    </row>
    <row r="11" spans="2:15" ht="12.75" customHeight="1">
      <c r="B11" s="81" t="s">
        <v>145</v>
      </c>
      <c r="C11" s="186">
        <v>13640.845749427916</v>
      </c>
      <c r="D11" s="186">
        <v>14954.354437086098</v>
      </c>
      <c r="E11" s="186">
        <v>12227.497921615191</v>
      </c>
      <c r="F11" s="186">
        <v>30488.952275864234</v>
      </c>
      <c r="G11" s="186">
        <v>31512.894249592184</v>
      </c>
      <c r="H11" s="186">
        <v>29238.71756442374</v>
      </c>
      <c r="I11" s="120">
        <v>48.16933638443936</v>
      </c>
      <c r="J11" s="120">
        <v>43.17844152376088</v>
      </c>
      <c r="K11" s="31"/>
      <c r="L11" s="31"/>
      <c r="M11" s="31"/>
      <c r="N11" s="31"/>
      <c r="O11" s="31"/>
    </row>
    <row r="12" spans="2:15" ht="12.75" customHeight="1">
      <c r="B12" s="81" t="s">
        <v>146</v>
      </c>
      <c r="C12" s="186">
        <v>9854.800538267451</v>
      </c>
      <c r="D12" s="186">
        <v>12021.155835010066</v>
      </c>
      <c r="E12" s="186">
        <v>8298.906632947976</v>
      </c>
      <c r="F12" s="186">
        <v>25842.06316412788</v>
      </c>
      <c r="G12" s="186">
        <v>28552.507682487736</v>
      </c>
      <c r="H12" s="186">
        <v>23519.34201056954</v>
      </c>
      <c r="I12" s="120">
        <v>58.20016820857864</v>
      </c>
      <c r="J12" s="120">
        <v>49.01141936960763</v>
      </c>
      <c r="K12" s="31"/>
      <c r="L12" s="31"/>
      <c r="M12" s="31"/>
      <c r="N12" s="31"/>
      <c r="O12" s="31"/>
    </row>
    <row r="13" spans="2:15" ht="12.75" customHeight="1">
      <c r="B13" s="81" t="s">
        <v>22</v>
      </c>
      <c r="C13" s="186">
        <v>13703.659391771003</v>
      </c>
      <c r="D13" s="186">
        <v>13412.380910425823</v>
      </c>
      <c r="E13" s="186">
        <v>14157.573913043465</v>
      </c>
      <c r="F13" s="186">
        <v>27105.621203455026</v>
      </c>
      <c r="G13" s="186">
        <v>27418.320785906926</v>
      </c>
      <c r="H13" s="186">
        <v>26656.796125787918</v>
      </c>
      <c r="I13" s="120">
        <v>39.08765652951699</v>
      </c>
      <c r="J13" s="120">
        <v>40.382380398085445</v>
      </c>
      <c r="K13" s="31"/>
      <c r="L13" s="31"/>
      <c r="M13" s="31"/>
      <c r="N13" s="31"/>
      <c r="O13" s="31"/>
    </row>
    <row r="14" spans="2:15" ht="12.75" customHeight="1">
      <c r="B14" s="81" t="s">
        <v>23</v>
      </c>
      <c r="C14" s="186">
        <v>10224.957343749997</v>
      </c>
      <c r="D14" s="186">
        <v>11615.153417721514</v>
      </c>
      <c r="E14" s="186">
        <v>8384.306675977652</v>
      </c>
      <c r="F14" s="186">
        <v>21971.604583439464</v>
      </c>
      <c r="G14" s="186">
        <v>24817.379778444654</v>
      </c>
      <c r="H14" s="186">
        <v>18153.425019469432</v>
      </c>
      <c r="I14" s="120">
        <v>43.02884615384615</v>
      </c>
      <c r="J14" s="120">
        <v>35.282987492150895</v>
      </c>
      <c r="K14" s="31"/>
      <c r="L14" s="31"/>
      <c r="M14" s="31"/>
      <c r="N14" s="31"/>
      <c r="O14" s="31"/>
    </row>
    <row r="15" spans="2:15" ht="12.75" customHeight="1">
      <c r="B15" s="81" t="s">
        <v>5</v>
      </c>
      <c r="C15" s="186">
        <v>9451.22199584198</v>
      </c>
      <c r="D15" s="186">
        <v>9507.57507963117</v>
      </c>
      <c r="E15" s="186">
        <v>9411.511878322486</v>
      </c>
      <c r="F15" s="186">
        <v>19799.304224231677</v>
      </c>
      <c r="G15" s="186">
        <v>21381.00836410489</v>
      </c>
      <c r="H15" s="186">
        <v>18808.8093622051</v>
      </c>
      <c r="I15" s="120">
        <v>58.662508662508664</v>
      </c>
      <c r="J15" s="120">
        <v>58.41603311532531</v>
      </c>
      <c r="K15" s="31"/>
      <c r="L15" s="31"/>
      <c r="M15" s="31"/>
      <c r="N15" s="31"/>
      <c r="O15" s="31"/>
    </row>
    <row r="16" spans="2:15" ht="12.75" customHeight="1">
      <c r="B16" s="81" t="s">
        <v>6</v>
      </c>
      <c r="C16" s="186">
        <v>6578.0806594399255</v>
      </c>
      <c r="D16" s="186">
        <v>7225.664685908318</v>
      </c>
      <c r="E16" s="186">
        <v>5841.7351158301135</v>
      </c>
      <c r="F16" s="186">
        <v>14973.192539335585</v>
      </c>
      <c r="G16" s="186">
        <v>15874.281068293525</v>
      </c>
      <c r="H16" s="186">
        <v>13866.181966379587</v>
      </c>
      <c r="I16" s="120">
        <v>46.79313459801265</v>
      </c>
      <c r="J16" s="120">
        <v>41.55514529434935</v>
      </c>
      <c r="K16" s="31"/>
      <c r="L16" s="31"/>
      <c r="M16" s="31"/>
      <c r="N16" s="31"/>
      <c r="O16" s="31"/>
    </row>
    <row r="17" spans="2:15" ht="12.75" customHeight="1">
      <c r="B17" s="81" t="s">
        <v>7</v>
      </c>
      <c r="C17" s="186">
        <v>6604.519190212641</v>
      </c>
      <c r="D17" s="186">
        <v>6946.580516129024</v>
      </c>
      <c r="E17" s="186">
        <v>6477.424890131842</v>
      </c>
      <c r="F17" s="186">
        <v>15218.30469618592</v>
      </c>
      <c r="G17" s="186">
        <v>16909.406641807076</v>
      </c>
      <c r="H17" s="186">
        <v>14635.09110232889</v>
      </c>
      <c r="I17" s="120">
        <v>72.9099912612875</v>
      </c>
      <c r="J17" s="120">
        <v>71.50694524970463</v>
      </c>
      <c r="K17" s="31"/>
      <c r="L17" s="31"/>
      <c r="M17" s="31"/>
      <c r="N17" s="31"/>
      <c r="O17" s="31"/>
    </row>
    <row r="18" spans="2:15" ht="12.75" customHeight="1">
      <c r="B18" s="81" t="s">
        <v>8</v>
      </c>
      <c r="C18" s="186">
        <v>7839.894036157254</v>
      </c>
      <c r="D18" s="186">
        <v>8193.641263050687</v>
      </c>
      <c r="E18" s="186">
        <v>6166.20083132531</v>
      </c>
      <c r="F18" s="186">
        <v>17191.731284399433</v>
      </c>
      <c r="G18" s="186">
        <v>17798.26186778453</v>
      </c>
      <c r="H18" s="186">
        <v>14158.333650522985</v>
      </c>
      <c r="I18" s="120">
        <v>17.44797141055287</v>
      </c>
      <c r="J18" s="120">
        <v>13.723105863485081</v>
      </c>
      <c r="K18" s="31"/>
      <c r="L18" s="31"/>
      <c r="M18" s="31"/>
      <c r="N18" s="31"/>
      <c r="O18" s="31"/>
    </row>
    <row r="19" spans="2:13" ht="12.75" customHeight="1">
      <c r="B19" s="81" t="s">
        <v>9</v>
      </c>
      <c r="C19" s="186">
        <v>6340.578813033361</v>
      </c>
      <c r="D19" s="186">
        <v>6646.838409221906</v>
      </c>
      <c r="E19" s="186">
        <v>5710.258054567021</v>
      </c>
      <c r="F19" s="186">
        <v>14916.109016975439</v>
      </c>
      <c r="G19" s="186">
        <v>15921.553369443547</v>
      </c>
      <c r="H19" s="186">
        <v>12956.021148996411</v>
      </c>
      <c r="I19" s="120">
        <v>32.69976726144298</v>
      </c>
      <c r="J19" s="120">
        <v>29.44906370429486</v>
      </c>
      <c r="K19" s="31"/>
      <c r="L19" s="31"/>
      <c r="M19" s="31"/>
    </row>
    <row r="20" spans="2:13" ht="12.75" customHeight="1">
      <c r="B20" s="81" t="s">
        <v>35</v>
      </c>
      <c r="C20" s="186">
        <v>5264.015963211537</v>
      </c>
      <c r="D20" s="186">
        <v>6129.346144385036</v>
      </c>
      <c r="E20" s="186">
        <v>4512.428671620994</v>
      </c>
      <c r="F20" s="186">
        <v>11788.7249006378</v>
      </c>
      <c r="G20" s="186">
        <v>13443.397207101549</v>
      </c>
      <c r="H20" s="186">
        <v>10293.918142167064</v>
      </c>
      <c r="I20" s="120">
        <v>53.51727566492667</v>
      </c>
      <c r="J20" s="120">
        <v>45.87616960609036</v>
      </c>
      <c r="K20" s="31"/>
      <c r="L20" s="31"/>
      <c r="M20" s="31"/>
    </row>
    <row r="21" spans="2:13" ht="12.75" customHeight="1">
      <c r="B21" s="81" t="s">
        <v>172</v>
      </c>
      <c r="C21" s="92" t="s">
        <v>184</v>
      </c>
      <c r="D21" s="92" t="s">
        <v>184</v>
      </c>
      <c r="E21" s="92" t="s">
        <v>184</v>
      </c>
      <c r="F21" s="92" t="s">
        <v>184</v>
      </c>
      <c r="G21" s="92" t="s">
        <v>184</v>
      </c>
      <c r="H21" s="92" t="s">
        <v>184</v>
      </c>
      <c r="I21" s="120" t="s">
        <v>184</v>
      </c>
      <c r="J21" s="120" t="s">
        <v>184</v>
      </c>
      <c r="K21" s="203"/>
      <c r="L21" s="31"/>
      <c r="M21" s="31"/>
    </row>
    <row r="22" spans="2:13" ht="12.75" customHeight="1">
      <c r="B22" s="81" t="s">
        <v>50</v>
      </c>
      <c r="C22" s="186">
        <v>5886.707751196171</v>
      </c>
      <c r="D22" s="186">
        <v>6608.172461719668</v>
      </c>
      <c r="E22" s="186">
        <v>4374.303950617284</v>
      </c>
      <c r="F22" s="186">
        <v>20496.47416873958</v>
      </c>
      <c r="G22" s="186">
        <v>23364.14124204184</v>
      </c>
      <c r="H22" s="186">
        <v>14759.569092237109</v>
      </c>
      <c r="I22" s="120">
        <v>32.29665071770335</v>
      </c>
      <c r="J22" s="120">
        <v>23.999045442242203</v>
      </c>
      <c r="K22" s="203"/>
      <c r="L22" s="31"/>
      <c r="M22" s="31"/>
    </row>
    <row r="23" spans="2:13" ht="12.75" customHeight="1">
      <c r="B23" s="56"/>
      <c r="C23" s="121"/>
      <c r="D23" s="121"/>
      <c r="E23" s="121"/>
      <c r="F23" s="121"/>
      <c r="G23" s="121"/>
      <c r="H23" s="122"/>
      <c r="I23" s="123"/>
      <c r="J23" s="123"/>
      <c r="K23" s="6"/>
      <c r="L23" s="4"/>
      <c r="M23" s="6"/>
    </row>
    <row r="24" ht="12.75" customHeight="1"/>
    <row r="25" spans="2:12" ht="12.75" customHeight="1">
      <c r="B25" s="66" t="s">
        <v>77</v>
      </c>
      <c r="C25" s="66"/>
      <c r="D25" s="75"/>
      <c r="E25" s="76"/>
      <c r="F25" s="76"/>
      <c r="G25" s="76"/>
      <c r="H25" s="47"/>
      <c r="I25" s="76"/>
      <c r="J25" s="76"/>
      <c r="K25" s="77"/>
      <c r="L25" s="77"/>
    </row>
    <row r="26" spans="2:12" ht="12.75" customHeight="1">
      <c r="B26" s="66" t="s">
        <v>76</v>
      </c>
      <c r="C26" s="66"/>
      <c r="D26" s="75"/>
      <c r="E26" s="76"/>
      <c r="F26" s="76"/>
      <c r="G26" s="76"/>
      <c r="H26" s="47"/>
      <c r="I26" s="76"/>
      <c r="J26" s="76"/>
      <c r="K26" s="77"/>
      <c r="L26" s="77"/>
    </row>
    <row r="27" ht="12.75" customHeight="1"/>
    <row r="28" ht="12.75" customHeight="1">
      <c r="B28" s="95" t="s">
        <v>117</v>
      </c>
    </row>
    <row r="29" ht="12.75" customHeight="1"/>
    <row r="30" spans="2:5" ht="12.75" customHeight="1">
      <c r="B30" s="80"/>
      <c r="C30" s="204"/>
      <c r="D30" s="204"/>
      <c r="E30" s="204"/>
    </row>
    <row r="31" spans="7:8" ht="12.75" customHeight="1">
      <c r="G31" s="1"/>
      <c r="H31" s="1"/>
    </row>
    <row r="32" spans="2:9" ht="12.75" customHeight="1">
      <c r="B32" s="90"/>
      <c r="C32" s="90"/>
      <c r="D32" s="90"/>
      <c r="E32" s="90"/>
      <c r="F32" s="90"/>
      <c r="G32" s="90"/>
      <c r="H32" s="90"/>
      <c r="I32" s="90"/>
    </row>
    <row r="33" spans="2:9" ht="12.75" customHeight="1">
      <c r="B33" s="90"/>
      <c r="C33" s="90"/>
      <c r="D33" s="90"/>
      <c r="E33" s="90"/>
      <c r="F33" s="90"/>
      <c r="G33" s="90"/>
      <c r="H33" s="90"/>
      <c r="I33" s="90"/>
    </row>
    <row r="34" spans="2:9" ht="12.75" customHeight="1">
      <c r="B34" s="90"/>
      <c r="C34" s="90"/>
      <c r="D34" s="90"/>
      <c r="E34" s="90"/>
      <c r="F34" s="90"/>
      <c r="G34" s="90"/>
      <c r="H34" s="90"/>
      <c r="I34" s="90"/>
    </row>
    <row r="35" spans="2:9" ht="12.75" customHeight="1">
      <c r="B35" s="80"/>
      <c r="C35" s="204"/>
      <c r="D35" s="204"/>
      <c r="E35" s="204"/>
      <c r="F35" s="204"/>
      <c r="G35" s="91"/>
      <c r="H35" s="91"/>
      <c r="I35" s="91"/>
    </row>
    <row r="36" spans="2:9" ht="12.75" customHeight="1">
      <c r="B36" s="63"/>
      <c r="C36" s="222"/>
      <c r="D36" s="222"/>
      <c r="E36" s="222"/>
      <c r="F36" s="222"/>
      <c r="G36" s="91"/>
      <c r="H36" s="91"/>
      <c r="I36" s="91"/>
    </row>
    <row r="37" spans="2:9" ht="12.75" customHeight="1">
      <c r="B37" s="63"/>
      <c r="C37" s="222"/>
      <c r="D37" s="222"/>
      <c r="E37" s="222"/>
      <c r="F37" s="222"/>
      <c r="G37" s="91"/>
      <c r="H37" s="91"/>
      <c r="I37" s="91"/>
    </row>
    <row r="38" spans="2:9" ht="12.75" customHeight="1">
      <c r="B38" s="63"/>
      <c r="C38" s="222"/>
      <c r="D38" s="222"/>
      <c r="E38" s="222"/>
      <c r="F38" s="222"/>
      <c r="G38" s="91"/>
      <c r="H38" s="91"/>
      <c r="I38" s="91"/>
    </row>
    <row r="39" spans="2:9" ht="12.75" customHeight="1">
      <c r="B39" s="91"/>
      <c r="C39" s="222"/>
      <c r="D39" s="222"/>
      <c r="E39" s="222"/>
      <c r="F39" s="222"/>
      <c r="G39" s="91"/>
      <c r="H39" s="91"/>
      <c r="I39" s="91"/>
    </row>
    <row r="40" spans="2:9" ht="12.75" customHeight="1">
      <c r="B40" s="91"/>
      <c r="C40" s="222"/>
      <c r="D40" s="222"/>
      <c r="E40" s="222"/>
      <c r="F40" s="222"/>
      <c r="G40" s="91"/>
      <c r="H40" s="91"/>
      <c r="I40" s="91"/>
    </row>
    <row r="41" spans="2:9" ht="12.75">
      <c r="B41" s="91"/>
      <c r="C41" s="222"/>
      <c r="D41" s="222"/>
      <c r="E41" s="222"/>
      <c r="F41" s="222"/>
      <c r="G41" s="91"/>
      <c r="H41" s="91"/>
      <c r="I41" s="91"/>
    </row>
    <row r="42" spans="2:31" ht="12.75">
      <c r="B42" s="91"/>
      <c r="G42" s="91"/>
      <c r="H42" s="91"/>
      <c r="I42" s="91"/>
      <c r="AB42" s="193" t="s">
        <v>111</v>
      </c>
      <c r="AC42" s="199" t="s">
        <v>134</v>
      </c>
      <c r="AD42" s="199" t="s">
        <v>125</v>
      </c>
      <c r="AE42" s="199" t="s">
        <v>126</v>
      </c>
    </row>
    <row r="43" spans="2:31" ht="12.75">
      <c r="B43" s="91"/>
      <c r="G43" s="91"/>
      <c r="H43" s="91"/>
      <c r="I43" s="91"/>
      <c r="AB43" s="190" t="s">
        <v>160</v>
      </c>
      <c r="AC43" s="192">
        <v>43700</v>
      </c>
      <c r="AD43" s="192">
        <v>22650</v>
      </c>
      <c r="AE43" s="192">
        <v>21050</v>
      </c>
    </row>
    <row r="44" spans="2:31" ht="12.75">
      <c r="B44" s="91"/>
      <c r="G44" s="91"/>
      <c r="H44" s="91"/>
      <c r="I44" s="91"/>
      <c r="AB44" s="190" t="s">
        <v>27</v>
      </c>
      <c r="AC44" s="192">
        <v>29725</v>
      </c>
      <c r="AD44" s="192">
        <v>12425</v>
      </c>
      <c r="AE44" s="192">
        <v>17300</v>
      </c>
    </row>
    <row r="45" spans="2:31" ht="12.75">
      <c r="B45" s="91"/>
      <c r="G45" s="91"/>
      <c r="H45" s="91"/>
      <c r="I45" s="91"/>
      <c r="AB45" s="190" t="s">
        <v>37</v>
      </c>
      <c r="AC45" s="192">
        <v>27950</v>
      </c>
      <c r="AD45" s="192">
        <v>17025</v>
      </c>
      <c r="AE45" s="192">
        <v>10925</v>
      </c>
    </row>
    <row r="46" spans="2:31" ht="12.75">
      <c r="B46" s="91"/>
      <c r="G46" s="91"/>
      <c r="H46" s="91"/>
      <c r="I46" s="91"/>
      <c r="AB46" s="190" t="s">
        <v>68</v>
      </c>
      <c r="AC46" s="192">
        <v>20800</v>
      </c>
      <c r="AD46" s="192">
        <v>11850</v>
      </c>
      <c r="AE46" s="192">
        <v>8950</v>
      </c>
    </row>
    <row r="47" spans="2:31" ht="12.75">
      <c r="B47" s="91"/>
      <c r="G47" s="91"/>
      <c r="H47" s="91"/>
      <c r="I47" s="91"/>
      <c r="AB47" s="190" t="s">
        <v>69</v>
      </c>
      <c r="AC47" s="192">
        <v>72150</v>
      </c>
      <c r="AD47" s="192">
        <v>29825</v>
      </c>
      <c r="AE47" s="192">
        <v>42325</v>
      </c>
    </row>
    <row r="48" spans="2:31" ht="12.75">
      <c r="B48" s="91"/>
      <c r="G48" s="91"/>
      <c r="H48" s="91"/>
      <c r="I48" s="91"/>
      <c r="AB48" s="190" t="s">
        <v>120</v>
      </c>
      <c r="AC48" s="192">
        <v>27675</v>
      </c>
      <c r="AD48" s="192">
        <v>14725</v>
      </c>
      <c r="AE48" s="192">
        <v>12950</v>
      </c>
    </row>
    <row r="49" spans="2:31" ht="12.75">
      <c r="B49" s="91"/>
      <c r="G49" s="91"/>
      <c r="H49" s="91"/>
      <c r="I49" s="91"/>
      <c r="AB49" s="190" t="s">
        <v>121</v>
      </c>
      <c r="AC49" s="192">
        <v>85825</v>
      </c>
      <c r="AD49" s="192">
        <v>23250</v>
      </c>
      <c r="AE49" s="192">
        <v>62575</v>
      </c>
    </row>
    <row r="50" spans="2:31" ht="12.75">
      <c r="B50" s="91"/>
      <c r="G50" s="91"/>
      <c r="H50" s="91"/>
      <c r="I50" s="91"/>
      <c r="AB50" s="190" t="s">
        <v>155</v>
      </c>
      <c r="AC50" s="192">
        <v>118925</v>
      </c>
      <c r="AD50" s="192">
        <v>98175</v>
      </c>
      <c r="AE50" s="192">
        <v>20750</v>
      </c>
    </row>
    <row r="51" spans="2:31" ht="12.75">
      <c r="B51" s="91"/>
      <c r="G51" s="91"/>
      <c r="H51" s="91"/>
      <c r="I51" s="91"/>
      <c r="AB51" s="190" t="s">
        <v>156</v>
      </c>
      <c r="AC51" s="192">
        <v>64450</v>
      </c>
      <c r="AD51" s="192">
        <v>43375</v>
      </c>
      <c r="AE51" s="192">
        <v>21075</v>
      </c>
    </row>
    <row r="52" spans="2:31" ht="12.75">
      <c r="B52" s="91"/>
      <c r="G52" s="91"/>
      <c r="H52" s="91"/>
      <c r="I52" s="91"/>
      <c r="AB52" s="190" t="s">
        <v>157</v>
      </c>
      <c r="AC52" s="192">
        <v>100575</v>
      </c>
      <c r="AD52" s="192">
        <v>46750</v>
      </c>
      <c r="AE52" s="192">
        <v>53825</v>
      </c>
    </row>
    <row r="53" spans="2:31" ht="12.75">
      <c r="B53" s="91"/>
      <c r="G53" s="91"/>
      <c r="H53" s="91"/>
      <c r="I53" s="91"/>
      <c r="AB53" s="190" t="s">
        <v>158</v>
      </c>
      <c r="AC53" s="192">
        <v>50</v>
      </c>
      <c r="AD53" s="192">
        <v>25</v>
      </c>
      <c r="AE53" s="192">
        <v>25</v>
      </c>
    </row>
    <row r="54" spans="2:31" ht="12.75">
      <c r="B54" s="91"/>
      <c r="G54" s="91"/>
      <c r="H54" s="91"/>
      <c r="I54" s="91"/>
      <c r="AB54" s="190" t="s">
        <v>50</v>
      </c>
      <c r="AC54" s="192">
        <v>31350</v>
      </c>
      <c r="AD54" s="192">
        <v>21225</v>
      </c>
      <c r="AE54" s="192">
        <v>10125</v>
      </c>
    </row>
    <row r="55" spans="2:9" ht="12.75">
      <c r="B55" s="91"/>
      <c r="C55" s="91"/>
      <c r="D55" s="91"/>
      <c r="E55" s="91"/>
      <c r="F55" s="91"/>
      <c r="G55" s="91"/>
      <c r="H55" s="91"/>
      <c r="I55" s="91"/>
    </row>
    <row r="56" spans="2:9" ht="12.75">
      <c r="B56" s="91"/>
      <c r="C56" s="91"/>
      <c r="D56" s="91"/>
      <c r="E56" s="91"/>
      <c r="F56" s="91"/>
      <c r="G56" s="91"/>
      <c r="H56" s="91"/>
      <c r="I56" s="91"/>
    </row>
    <row r="57" spans="2:9" ht="12.75">
      <c r="B57" s="91"/>
      <c r="C57" s="91"/>
      <c r="D57" s="91"/>
      <c r="E57" s="91"/>
      <c r="F57" s="91"/>
      <c r="G57" s="91"/>
      <c r="H57" s="91"/>
      <c r="I57" s="91"/>
    </row>
    <row r="58" spans="2:9" ht="12.75">
      <c r="B58" s="91"/>
      <c r="C58" s="91"/>
      <c r="D58" s="91"/>
      <c r="E58" s="91"/>
      <c r="F58" s="91"/>
      <c r="G58" s="91"/>
      <c r="H58" s="91"/>
      <c r="I58" s="91"/>
    </row>
    <row r="59" spans="2:9" ht="12.75">
      <c r="B59" s="91"/>
      <c r="C59" s="91"/>
      <c r="D59" s="91"/>
      <c r="E59" s="91"/>
      <c r="F59" s="91"/>
      <c r="G59" s="91"/>
      <c r="H59" s="91"/>
      <c r="I59" s="91"/>
    </row>
    <row r="60" spans="2:9" ht="12.75">
      <c r="B60" s="91"/>
      <c r="C60" s="91"/>
      <c r="D60" s="91"/>
      <c r="E60" s="91"/>
      <c r="F60" s="91"/>
      <c r="G60" s="91"/>
      <c r="H60" s="91"/>
      <c r="I60" s="91"/>
    </row>
    <row r="61" spans="2:9" ht="12.75">
      <c r="B61" s="91"/>
      <c r="C61" s="91"/>
      <c r="D61" s="91"/>
      <c r="E61" s="91"/>
      <c r="F61" s="91"/>
      <c r="G61" s="91"/>
      <c r="H61" s="91"/>
      <c r="I61" s="91"/>
    </row>
    <row r="62" spans="2:9" ht="12.75">
      <c r="B62" s="91"/>
      <c r="C62" s="91"/>
      <c r="D62" s="91"/>
      <c r="E62" s="91"/>
      <c r="F62" s="91"/>
      <c r="G62" s="91"/>
      <c r="H62" s="91"/>
      <c r="I62" s="91"/>
    </row>
    <row r="63" spans="2:9" ht="12.75">
      <c r="B63" s="91"/>
      <c r="C63" s="91"/>
      <c r="D63" s="91"/>
      <c r="E63" s="91"/>
      <c r="F63" s="91"/>
      <c r="G63" s="91"/>
      <c r="H63" s="91"/>
      <c r="I63" s="91"/>
    </row>
    <row r="178" spans="3:14" ht="12.75">
      <c r="C178" s="9" t="s">
        <v>133</v>
      </c>
      <c r="D178" s="146">
        <v>449675</v>
      </c>
      <c r="E178" s="16">
        <v>230500</v>
      </c>
      <c r="F178" s="100">
        <v>285.4432719631241</v>
      </c>
      <c r="G178" s="16">
        <v>789536090.2500013</v>
      </c>
      <c r="H178" s="100">
        <v>1726.700149584238</v>
      </c>
      <c r="I178" s="16">
        <v>4776052613.750021</v>
      </c>
      <c r="J178" s="16">
        <v>219175</v>
      </c>
      <c r="K178" s="100">
        <v>265.50099055168863</v>
      </c>
      <c r="L178" s="16">
        <v>698294155.2499992</v>
      </c>
      <c r="M178" s="100">
        <v>1119.8445657009233</v>
      </c>
      <c r="N178" s="16">
        <v>2945303192.25</v>
      </c>
    </row>
    <row r="179" spans="3:14" ht="12.75">
      <c r="C179" s="9" t="s">
        <v>166</v>
      </c>
      <c r="D179" s="146">
        <v>59725</v>
      </c>
      <c r="E179" s="16">
        <v>24650</v>
      </c>
      <c r="F179" s="100">
        <v>536.2235285665987</v>
      </c>
      <c r="G179" s="16">
        <v>158614919.75000015</v>
      </c>
      <c r="H179" s="100">
        <v>824.1808722109546</v>
      </c>
      <c r="I179" s="16">
        <v>243792701.99999967</v>
      </c>
      <c r="J179" s="16">
        <v>35075</v>
      </c>
      <c r="K179" s="100">
        <v>448.52322998336837</v>
      </c>
      <c r="L179" s="16">
        <v>188783427.49999997</v>
      </c>
      <c r="M179" s="100">
        <v>505.5931177239256</v>
      </c>
      <c r="N179" s="16">
        <v>212804143.25000012</v>
      </c>
    </row>
    <row r="180" spans="3:14" ht="12.75">
      <c r="C180" s="9" t="s">
        <v>167</v>
      </c>
      <c r="D180" s="146">
        <v>339325</v>
      </c>
      <c r="E180" s="16">
        <v>184025</v>
      </c>
      <c r="F180" s="100">
        <v>248.27838054159324</v>
      </c>
      <c r="G180" s="16">
        <v>548273147.7499988</v>
      </c>
      <c r="H180" s="100">
        <v>1776.4278019290934</v>
      </c>
      <c r="I180" s="16">
        <v>3922885514.9999957</v>
      </c>
      <c r="J180" s="16">
        <v>155300</v>
      </c>
      <c r="K180" s="100">
        <v>221.9054864241254</v>
      </c>
      <c r="L180" s="16">
        <v>413543064.49999857</v>
      </c>
      <c r="M180" s="100">
        <v>1218.4252870787752</v>
      </c>
      <c r="N180" s="16">
        <v>2270657365.0000024</v>
      </c>
    </row>
    <row r="181" spans="3:14" ht="12.75">
      <c r="C181" s="9" t="s">
        <v>144</v>
      </c>
      <c r="D181" s="146">
        <v>34425</v>
      </c>
      <c r="E181" s="16">
        <v>13525</v>
      </c>
      <c r="F181" s="100">
        <v>271.1061367837339</v>
      </c>
      <c r="G181" s="16">
        <v>44000526.000000015</v>
      </c>
      <c r="H181" s="100">
        <v>2405.661136783738</v>
      </c>
      <c r="I181" s="16">
        <v>390438802.5000003</v>
      </c>
      <c r="J181" s="16">
        <v>20900</v>
      </c>
      <c r="K181" s="100">
        <v>247.4129126794263</v>
      </c>
      <c r="L181" s="16">
        <v>62051158.50000002</v>
      </c>
      <c r="M181" s="100">
        <v>1381.0453209728853</v>
      </c>
      <c r="N181" s="16">
        <v>346366166.49999946</v>
      </c>
    </row>
    <row r="182" spans="3:14" ht="12.75">
      <c r="C182" s="9" t="s">
        <v>3</v>
      </c>
      <c r="D182" s="146">
        <v>16200</v>
      </c>
      <c r="E182" s="16">
        <v>8300</v>
      </c>
      <c r="F182" s="100">
        <v>388.0270758032129</v>
      </c>
      <c r="G182" s="16">
        <v>38647496.75</v>
      </c>
      <c r="H182" s="100">
        <v>2198.1485366465877</v>
      </c>
      <c r="I182" s="16">
        <v>218935594.24999994</v>
      </c>
      <c r="J182" s="16">
        <v>7900</v>
      </c>
      <c r="K182" s="100">
        <v>357.76903744725723</v>
      </c>
      <c r="L182" s="16">
        <v>33916504.749999985</v>
      </c>
      <c r="M182" s="100">
        <v>1218.0961761603369</v>
      </c>
      <c r="N182" s="16">
        <v>115475517.5000001</v>
      </c>
    </row>
    <row r="187" spans="3:11" ht="25.5">
      <c r="C187"/>
      <c r="D187" s="24" t="s">
        <v>134</v>
      </c>
      <c r="E187" s="148" t="s">
        <v>100</v>
      </c>
      <c r="F187" s="148" t="s">
        <v>101</v>
      </c>
      <c r="G187" s="148" t="s">
        <v>11</v>
      </c>
      <c r="H187" s="148" t="s">
        <v>12</v>
      </c>
      <c r="I187" s="148" t="s">
        <v>13</v>
      </c>
      <c r="J187" s="148" t="s">
        <v>4</v>
      </c>
      <c r="K187" s="148" t="s">
        <v>13</v>
      </c>
    </row>
    <row r="188" spans="3:11" ht="12.75">
      <c r="C188" t="s">
        <v>134</v>
      </c>
      <c r="D188" s="28">
        <v>449675</v>
      </c>
      <c r="E188" s="28">
        <v>190475</v>
      </c>
      <c r="F188" s="28">
        <v>115625</v>
      </c>
      <c r="G188" s="28">
        <v>59950</v>
      </c>
      <c r="H188" s="28">
        <v>37700</v>
      </c>
      <c r="I188" s="28">
        <v>38350</v>
      </c>
      <c r="J188" s="28">
        <v>7575</v>
      </c>
      <c r="K188" s="28">
        <v>38350</v>
      </c>
    </row>
    <row r="189" spans="3:11" ht="12.75">
      <c r="C189" s="10" t="s">
        <v>166</v>
      </c>
      <c r="D189" s="16">
        <v>59725</v>
      </c>
      <c r="E189" s="16">
        <v>7550</v>
      </c>
      <c r="F189" s="16">
        <v>6275</v>
      </c>
      <c r="G189" s="16">
        <v>5900</v>
      </c>
      <c r="H189" s="16">
        <v>11900</v>
      </c>
      <c r="I189" s="16">
        <v>27650</v>
      </c>
      <c r="J189" s="16">
        <v>450</v>
      </c>
      <c r="K189" s="16">
        <v>29250</v>
      </c>
    </row>
    <row r="190" spans="3:11" ht="12.75">
      <c r="C190" s="10" t="s">
        <v>167</v>
      </c>
      <c r="D190" s="16">
        <v>339325</v>
      </c>
      <c r="E190" s="16">
        <v>166900</v>
      </c>
      <c r="F190" s="16">
        <v>96425</v>
      </c>
      <c r="G190" s="16">
        <v>44625</v>
      </c>
      <c r="H190" s="16">
        <v>19800</v>
      </c>
      <c r="I190" s="16">
        <v>5575</v>
      </c>
      <c r="J190" s="16">
        <v>6000</v>
      </c>
      <c r="K190" s="16">
        <v>8325</v>
      </c>
    </row>
    <row r="191" spans="3:11" ht="12.75">
      <c r="C191" s="10" t="s">
        <v>144</v>
      </c>
      <c r="D191" s="16">
        <v>34425</v>
      </c>
      <c r="E191" s="16">
        <v>13325</v>
      </c>
      <c r="F191" s="16">
        <v>9925</v>
      </c>
      <c r="G191" s="16">
        <v>6125</v>
      </c>
      <c r="H191" s="16">
        <v>3150</v>
      </c>
      <c r="I191" s="16">
        <v>1100</v>
      </c>
      <c r="J191" s="16">
        <v>800</v>
      </c>
      <c r="K191" s="16">
        <v>75</v>
      </c>
    </row>
    <row r="192" spans="3:11" ht="12.75">
      <c r="C192" s="9" t="s">
        <v>3</v>
      </c>
      <c r="D192" s="16">
        <v>16200</v>
      </c>
      <c r="E192" s="16">
        <v>2700</v>
      </c>
      <c r="F192" s="16">
        <v>3000</v>
      </c>
      <c r="G192" s="16">
        <v>3300</v>
      </c>
      <c r="H192" s="16">
        <v>2850</v>
      </c>
      <c r="I192" s="16">
        <v>4025</v>
      </c>
      <c r="J192" s="16">
        <v>325</v>
      </c>
      <c r="K192" s="16">
        <v>700</v>
      </c>
    </row>
    <row r="216" spans="14:17" ht="12.75">
      <c r="N216" s="4"/>
      <c r="O216" s="4"/>
      <c r="P216" s="4"/>
      <c r="Q216" s="4"/>
    </row>
    <row r="217" spans="14:17" ht="12.75">
      <c r="N217" s="4"/>
      <c r="O217" s="4"/>
      <c r="P217" s="4"/>
      <c r="Q217" s="4"/>
    </row>
    <row r="218" spans="4:17" ht="12.75">
      <c r="D218" s="16">
        <v>230500</v>
      </c>
      <c r="E218" s="16">
        <v>285.4432719631241</v>
      </c>
      <c r="F218" s="16">
        <v>789536090.2500013</v>
      </c>
      <c r="G218" s="16">
        <v>1726.700149584238</v>
      </c>
      <c r="H218" s="16">
        <v>4776052613.750021</v>
      </c>
      <c r="I218" s="16">
        <v>219175</v>
      </c>
      <c r="J218" s="16">
        <v>265.50099055168863</v>
      </c>
      <c r="K218" s="16">
        <v>698294155.2499992</v>
      </c>
      <c r="L218" s="16">
        <v>1119.8445657009233</v>
      </c>
      <c r="M218" s="16">
        <v>2945303192.25</v>
      </c>
      <c r="N218" s="4"/>
      <c r="O218" s="4"/>
      <c r="P218" s="4"/>
      <c r="Q218" s="4"/>
    </row>
    <row r="219" spans="4:17" ht="12.75">
      <c r="D219" s="16">
        <v>61700</v>
      </c>
      <c r="E219" s="16">
        <v>211.4649642085355</v>
      </c>
      <c r="F219" s="16">
        <v>156568659.5</v>
      </c>
      <c r="G219" s="16">
        <v>1110.015284305782</v>
      </c>
      <c r="H219" s="16">
        <v>821855316.4999995</v>
      </c>
      <c r="I219" s="16">
        <v>54150</v>
      </c>
      <c r="J219" s="16">
        <v>211.8744448291781</v>
      </c>
      <c r="K219" s="16">
        <v>137676014.24999994</v>
      </c>
      <c r="L219" s="16">
        <v>951.9378497229923</v>
      </c>
      <c r="M219" s="29">
        <v>618569214.75</v>
      </c>
      <c r="N219" s="4"/>
      <c r="O219" s="4"/>
      <c r="P219" s="4"/>
      <c r="Q219" s="4"/>
    </row>
    <row r="220" spans="4:17" ht="12.75">
      <c r="D220" s="16">
        <v>98375</v>
      </c>
      <c r="E220" s="16">
        <v>268.91443604404924</v>
      </c>
      <c r="F220" s="16">
        <v>317453491.7500004</v>
      </c>
      <c r="G220" s="16">
        <v>1529.049517789072</v>
      </c>
      <c r="H220" s="16">
        <v>1805042955.7499964</v>
      </c>
      <c r="I220" s="16">
        <v>101425</v>
      </c>
      <c r="J220" s="16">
        <v>277.02095555007793</v>
      </c>
      <c r="K220" s="16">
        <v>337162205.0000001</v>
      </c>
      <c r="L220" s="16">
        <v>1130.8640869690273</v>
      </c>
      <c r="M220" s="29">
        <v>1376374680.249999</v>
      </c>
      <c r="N220" s="4"/>
      <c r="O220" s="4"/>
      <c r="P220" s="4"/>
      <c r="Q220" s="4"/>
    </row>
    <row r="221" spans="4:17" ht="12.75">
      <c r="D221" s="16">
        <v>68325</v>
      </c>
      <c r="E221" s="16">
        <v>375.4825948286377</v>
      </c>
      <c r="F221" s="16">
        <v>307858179.5</v>
      </c>
      <c r="G221" s="16">
        <v>2540.0680012806406</v>
      </c>
      <c r="H221" s="16">
        <v>2082601754.250002</v>
      </c>
      <c r="I221" s="16">
        <v>62625</v>
      </c>
      <c r="J221" s="16">
        <v>293.6752139055227</v>
      </c>
      <c r="K221" s="16">
        <v>220696923.24999964</v>
      </c>
      <c r="L221" s="16">
        <v>1238.197279108452</v>
      </c>
      <c r="M221" s="29">
        <v>930505255.2500001</v>
      </c>
      <c r="N221" s="4"/>
      <c r="O221" s="4"/>
      <c r="P221" s="4"/>
      <c r="Q221" s="4"/>
    </row>
    <row r="222" spans="4:17" ht="12.75">
      <c r="D222" s="16">
        <v>2100</v>
      </c>
      <c r="E222" s="16">
        <v>303.7999801587301</v>
      </c>
      <c r="F222" s="16">
        <v>7655759.500000001</v>
      </c>
      <c r="G222" s="16">
        <v>2640.9756845238094</v>
      </c>
      <c r="H222" s="16">
        <v>66552587.24999999</v>
      </c>
      <c r="I222" s="16">
        <v>975</v>
      </c>
      <c r="J222" s="16">
        <v>235.81305555555556</v>
      </c>
      <c r="K222" s="16">
        <v>2759012.75</v>
      </c>
      <c r="L222" s="16">
        <v>1696.9266666666667</v>
      </c>
      <c r="M222" s="29">
        <v>19854042</v>
      </c>
      <c r="N222" s="4"/>
      <c r="O222" s="4"/>
      <c r="P222" s="4"/>
      <c r="Q222" s="4"/>
    </row>
    <row r="223" spans="4:17" ht="12.75">
      <c r="D223" s="16">
        <v>177775</v>
      </c>
      <c r="E223" s="16">
        <v>307.0835249378899</v>
      </c>
      <c r="F223" s="16">
        <v>655101283.7500008</v>
      </c>
      <c r="G223" s="16">
        <v>1894.8555282895027</v>
      </c>
      <c r="H223" s="16">
        <v>4042295298.499994</v>
      </c>
      <c r="I223" s="16">
        <v>196325</v>
      </c>
      <c r="J223" s="16">
        <v>273.23260781442326</v>
      </c>
      <c r="K223" s="16">
        <v>643708700.7500005</v>
      </c>
      <c r="L223" s="16">
        <v>1147.7169586994348</v>
      </c>
      <c r="M223" s="29">
        <v>2703906383.000006</v>
      </c>
      <c r="N223" s="4"/>
      <c r="O223" s="4"/>
      <c r="P223" s="4"/>
      <c r="Q223" s="4"/>
    </row>
    <row r="224" spans="4:17" ht="12.75">
      <c r="D224" s="16">
        <v>52650</v>
      </c>
      <c r="E224" s="16">
        <v>212.4460521525796</v>
      </c>
      <c r="F224" s="16">
        <v>134223415.75000012</v>
      </c>
      <c r="G224" s="16">
        <v>1159.6367608420344</v>
      </c>
      <c r="H224" s="16">
        <v>732658505.4999992</v>
      </c>
      <c r="I224" s="16">
        <v>22800</v>
      </c>
      <c r="J224" s="16">
        <v>198.9261759868419</v>
      </c>
      <c r="K224" s="16">
        <v>54426201.750000015</v>
      </c>
      <c r="L224" s="16">
        <v>880.4817297149119</v>
      </c>
      <c r="M224" s="29">
        <v>240899801.2500001</v>
      </c>
      <c r="N224" s="4"/>
      <c r="O224" s="4"/>
      <c r="P224" s="4"/>
      <c r="Q224" s="4"/>
    </row>
    <row r="225" spans="4:17" ht="12.75">
      <c r="D225" s="16">
        <v>75</v>
      </c>
      <c r="E225" s="16">
        <v>234.87861111111113</v>
      </c>
      <c r="F225" s="16">
        <v>211390.75</v>
      </c>
      <c r="G225" s="16">
        <v>1220.8997222222222</v>
      </c>
      <c r="H225" s="16">
        <v>1098809.75</v>
      </c>
      <c r="I225" s="16">
        <v>50</v>
      </c>
      <c r="J225" s="16">
        <v>265.42125</v>
      </c>
      <c r="K225" s="16">
        <v>159252.75</v>
      </c>
      <c r="L225" s="16">
        <v>828.3466666666667</v>
      </c>
      <c r="M225" s="29">
        <v>497008</v>
      </c>
      <c r="N225" s="4"/>
      <c r="O225" s="4"/>
      <c r="P225" s="4"/>
      <c r="Q225" s="4"/>
    </row>
    <row r="226" spans="4:17" ht="12.75"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29">
        <v>0</v>
      </c>
      <c r="N226" s="4"/>
      <c r="O226" s="4"/>
      <c r="P226" s="4"/>
      <c r="Q226" s="4"/>
    </row>
    <row r="227" spans="4:17" ht="12.75">
      <c r="D227" s="11"/>
      <c r="E227" s="11"/>
      <c r="F227" s="25">
        <v>2687081.54</v>
      </c>
      <c r="G227" s="11"/>
      <c r="H227" s="25">
        <v>2687081.54</v>
      </c>
      <c r="I227" s="11"/>
      <c r="J227" s="11"/>
      <c r="K227" s="25">
        <v>597902.99</v>
      </c>
      <c r="L227" s="11"/>
      <c r="M227" s="29">
        <v>597902.99</v>
      </c>
      <c r="N227" s="4"/>
      <c r="O227" s="4"/>
      <c r="P227" s="4"/>
      <c r="Q227" s="4"/>
    </row>
    <row r="228" spans="4:17" ht="12.75">
      <c r="D228" s="11"/>
      <c r="E228" s="11"/>
      <c r="F228" s="16">
        <v>68.15</v>
      </c>
      <c r="G228" s="11"/>
      <c r="H228" s="16">
        <v>68.15</v>
      </c>
      <c r="I228" s="11"/>
      <c r="J228" s="11"/>
      <c r="K228" s="16">
        <v>13.31</v>
      </c>
      <c r="L228" s="11"/>
      <c r="M228" s="29">
        <v>13.31</v>
      </c>
      <c r="N228" s="4"/>
      <c r="O228" s="4"/>
      <c r="P228" s="4"/>
      <c r="Q228" s="4"/>
    </row>
    <row r="234" spans="14:17" ht="12.75">
      <c r="N234" s="4"/>
      <c r="O234" s="4"/>
      <c r="P234" s="4"/>
      <c r="Q234" s="4"/>
    </row>
    <row r="235" spans="14:17" ht="12.75">
      <c r="N235" s="4"/>
      <c r="O235" s="4"/>
      <c r="P235" s="4"/>
      <c r="Q235" s="4"/>
    </row>
    <row r="236" spans="14:17" ht="12.75">
      <c r="N236" s="4"/>
      <c r="O236" s="4"/>
      <c r="P236" s="4"/>
      <c r="Q236" s="4"/>
    </row>
    <row r="237" spans="4:17" ht="51">
      <c r="D237" s="149" t="s">
        <v>25</v>
      </c>
      <c r="E237" s="20" t="s">
        <v>164</v>
      </c>
      <c r="F237" s="20" t="s">
        <v>165</v>
      </c>
      <c r="G237" s="20" t="s">
        <v>1</v>
      </c>
      <c r="H237" s="20" t="s">
        <v>2</v>
      </c>
      <c r="I237" s="20" t="s">
        <v>25</v>
      </c>
      <c r="J237" s="20" t="s">
        <v>164</v>
      </c>
      <c r="K237" s="20" t="s">
        <v>165</v>
      </c>
      <c r="L237" s="20" t="s">
        <v>1</v>
      </c>
      <c r="M237" s="98" t="s">
        <v>2</v>
      </c>
      <c r="N237" s="4"/>
      <c r="O237" s="4"/>
      <c r="P237" s="4"/>
      <c r="Q237" s="4"/>
    </row>
    <row r="238" spans="4:17" ht="12.75">
      <c r="D238" s="16">
        <v>24650</v>
      </c>
      <c r="E238" s="100">
        <v>536.2235285665987</v>
      </c>
      <c r="F238" s="16">
        <v>158614919.75000015</v>
      </c>
      <c r="G238" s="100">
        <v>824.1808722109546</v>
      </c>
      <c r="H238" s="16">
        <v>243792701.99999967</v>
      </c>
      <c r="I238" s="100">
        <v>35075</v>
      </c>
      <c r="J238" s="100">
        <v>448.52322998336837</v>
      </c>
      <c r="K238" s="16">
        <v>188783427.49999997</v>
      </c>
      <c r="L238" s="100">
        <v>505.5931177239256</v>
      </c>
      <c r="M238" s="29">
        <v>212804143.25000012</v>
      </c>
      <c r="N238" s="4"/>
      <c r="O238" s="4"/>
      <c r="P238" s="4"/>
      <c r="Q238" s="4"/>
    </row>
    <row r="239" spans="4:17" ht="12.75">
      <c r="D239" s="16">
        <v>2925</v>
      </c>
      <c r="E239" s="100">
        <v>392.7269230769229</v>
      </c>
      <c r="F239" s="16">
        <v>13784715.000000002</v>
      </c>
      <c r="G239" s="100">
        <v>488.3403774928775</v>
      </c>
      <c r="H239" s="16">
        <v>17140747.25</v>
      </c>
      <c r="I239" s="16">
        <v>3575</v>
      </c>
      <c r="J239" s="100">
        <v>378.4811305361304</v>
      </c>
      <c r="K239" s="16">
        <v>16236840.499999998</v>
      </c>
      <c r="L239" s="100">
        <v>388.75444638694637</v>
      </c>
      <c r="M239" s="29">
        <v>16677565.74999999</v>
      </c>
      <c r="N239" s="4"/>
      <c r="O239" s="4"/>
      <c r="P239" s="4"/>
      <c r="Q239" s="4"/>
    </row>
    <row r="240" spans="4:17" ht="12.75">
      <c r="D240" s="16">
        <v>7775</v>
      </c>
      <c r="E240" s="100">
        <v>522.8563236870309</v>
      </c>
      <c r="F240" s="16">
        <v>48782494.99999995</v>
      </c>
      <c r="G240" s="100">
        <v>714.7869185423368</v>
      </c>
      <c r="H240" s="16">
        <v>66689619.50000001</v>
      </c>
      <c r="I240" s="16">
        <v>14950</v>
      </c>
      <c r="J240" s="100">
        <v>473.02460005574125</v>
      </c>
      <c r="K240" s="16">
        <v>84860613.25000006</v>
      </c>
      <c r="L240" s="100">
        <v>544.5858012820506</v>
      </c>
      <c r="M240" s="29">
        <v>97698692.75</v>
      </c>
      <c r="N240" s="4"/>
      <c r="O240" s="4"/>
      <c r="P240" s="4"/>
      <c r="Q240" s="4"/>
    </row>
    <row r="241" spans="4:17" ht="12.75">
      <c r="D241" s="16">
        <v>13800</v>
      </c>
      <c r="E241" s="100">
        <v>575.2609978864737</v>
      </c>
      <c r="F241" s="16">
        <v>95263221.24999997</v>
      </c>
      <c r="G241" s="100">
        <v>961.1086684782605</v>
      </c>
      <c r="H241" s="16">
        <v>159159595.4999998</v>
      </c>
      <c r="I241" s="16">
        <v>16375</v>
      </c>
      <c r="J241" s="100">
        <v>442.9653918575062</v>
      </c>
      <c r="K241" s="16">
        <v>87042699.49999999</v>
      </c>
      <c r="L241" s="100">
        <v>497.631605597964</v>
      </c>
      <c r="M241" s="29">
        <v>97784610.5</v>
      </c>
      <c r="N241" s="4"/>
      <c r="O241" s="4"/>
      <c r="P241" s="4"/>
      <c r="Q241" s="4"/>
    </row>
    <row r="242" spans="4:17" ht="12.75">
      <c r="D242" s="16">
        <v>150</v>
      </c>
      <c r="E242" s="100">
        <v>435.82694444444445</v>
      </c>
      <c r="F242" s="16">
        <v>784488.5</v>
      </c>
      <c r="G242" s="100">
        <v>445.9665277777778</v>
      </c>
      <c r="H242" s="16">
        <v>802739.75</v>
      </c>
      <c r="I242" s="16">
        <v>175</v>
      </c>
      <c r="J242" s="100">
        <v>306.32107142857143</v>
      </c>
      <c r="K242" s="16">
        <v>643274.25</v>
      </c>
      <c r="L242" s="100">
        <v>306.32107142857143</v>
      </c>
      <c r="M242" s="29">
        <v>643274.25</v>
      </c>
      <c r="N242" s="4"/>
      <c r="O242" s="4"/>
      <c r="P242" s="4"/>
      <c r="Q242" s="4"/>
    </row>
    <row r="243" spans="4:17" ht="12.75">
      <c r="D243" s="16">
        <v>22225</v>
      </c>
      <c r="E243" s="100">
        <v>550.860998312711</v>
      </c>
      <c r="F243" s="16">
        <v>146914628.24999997</v>
      </c>
      <c r="G243" s="100">
        <v>855.3845125609315</v>
      </c>
      <c r="H243" s="16">
        <v>228131049.49999985</v>
      </c>
      <c r="I243" s="16">
        <v>33275</v>
      </c>
      <c r="J243" s="100">
        <v>456.18639619333806</v>
      </c>
      <c r="K243" s="16">
        <v>182155228.00000006</v>
      </c>
      <c r="L243" s="100">
        <v>516.3378255697475</v>
      </c>
      <c r="M243" s="29">
        <v>206173693.75</v>
      </c>
      <c r="N243" s="4"/>
      <c r="O243" s="4"/>
      <c r="P243" s="4"/>
      <c r="Q243" s="4"/>
    </row>
    <row r="244" spans="4:17" ht="12.75">
      <c r="D244" s="16">
        <v>2425</v>
      </c>
      <c r="E244" s="100">
        <v>402.0718728522335</v>
      </c>
      <c r="F244" s="16">
        <v>11700291.500000006</v>
      </c>
      <c r="G244" s="100">
        <v>538.2011168384881</v>
      </c>
      <c r="H244" s="16">
        <v>15661652.499999996</v>
      </c>
      <c r="I244" s="16">
        <v>1800</v>
      </c>
      <c r="J244" s="100">
        <v>306.861087962963</v>
      </c>
      <c r="K244" s="16">
        <v>6628199.5</v>
      </c>
      <c r="L244" s="100">
        <v>306.9652546296296</v>
      </c>
      <c r="M244" s="29">
        <v>6630449.5</v>
      </c>
      <c r="N244" s="4"/>
      <c r="O244" s="4"/>
      <c r="P244" s="4"/>
      <c r="Q244" s="4"/>
    </row>
    <row r="245" spans="4:17" ht="12.75">
      <c r="D245" s="16">
        <v>0</v>
      </c>
      <c r="E245" s="100" t="s">
        <v>132</v>
      </c>
      <c r="F245" s="16" t="s">
        <v>132</v>
      </c>
      <c r="G245" s="100" t="s">
        <v>132</v>
      </c>
      <c r="H245" s="16" t="s">
        <v>132</v>
      </c>
      <c r="I245" s="16">
        <v>0</v>
      </c>
      <c r="J245" s="100" t="s">
        <v>132</v>
      </c>
      <c r="K245" s="16" t="s">
        <v>132</v>
      </c>
      <c r="L245" s="100" t="s">
        <v>132</v>
      </c>
      <c r="M245" s="29" t="s">
        <v>132</v>
      </c>
      <c r="N245" s="4"/>
      <c r="O245" s="4"/>
      <c r="P245" s="4"/>
      <c r="Q245" s="4"/>
    </row>
    <row r="246" spans="4:17" ht="12.75">
      <c r="D246" s="11"/>
      <c r="E246" s="11"/>
      <c r="F246" s="25">
        <v>18300.6</v>
      </c>
      <c r="G246" s="11"/>
      <c r="H246" s="25">
        <v>941529.28</v>
      </c>
      <c r="I246" s="11"/>
      <c r="J246" s="11"/>
      <c r="K246" s="25">
        <v>16650.8</v>
      </c>
      <c r="L246" s="11"/>
      <c r="M246" s="29">
        <v>173978.47</v>
      </c>
      <c r="N246" s="4"/>
      <c r="O246" s="4"/>
      <c r="P246" s="4"/>
      <c r="Q246" s="4"/>
    </row>
    <row r="247" spans="4:17" ht="12.75">
      <c r="D247" s="11"/>
      <c r="E247" s="11"/>
      <c r="F247" s="16">
        <v>68.15</v>
      </c>
      <c r="G247" s="11"/>
      <c r="H247" s="16">
        <v>68.15</v>
      </c>
      <c r="I247" s="11"/>
      <c r="J247" s="11"/>
      <c r="K247" s="16">
        <v>13.31</v>
      </c>
      <c r="L247" s="11"/>
      <c r="M247" s="29">
        <v>13.31</v>
      </c>
      <c r="N247" s="4"/>
      <c r="O247" s="4"/>
      <c r="P247" s="4"/>
      <c r="Q247" s="4"/>
    </row>
    <row r="248" spans="14:17" ht="12.75">
      <c r="N248" s="4"/>
      <c r="O248" s="4"/>
      <c r="P248" s="4"/>
      <c r="Q248" s="4"/>
    </row>
    <row r="249" spans="14:17" ht="12.75"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4:17" ht="51">
      <c r="D253" s="20" t="s">
        <v>25</v>
      </c>
      <c r="E253" s="20" t="s">
        <v>164</v>
      </c>
      <c r="F253" s="20" t="s">
        <v>165</v>
      </c>
      <c r="G253" s="20" t="s">
        <v>1</v>
      </c>
      <c r="H253" s="20" t="s">
        <v>2</v>
      </c>
      <c r="I253" s="20" t="s">
        <v>25</v>
      </c>
      <c r="J253" s="20" t="s">
        <v>164</v>
      </c>
      <c r="K253" s="20" t="s">
        <v>165</v>
      </c>
      <c r="L253" s="20" t="s">
        <v>1</v>
      </c>
      <c r="M253" s="20" t="s">
        <v>2</v>
      </c>
      <c r="N253" s="4"/>
      <c r="O253" s="4"/>
      <c r="P253" s="4"/>
      <c r="Q253" s="4"/>
    </row>
    <row r="254" spans="4:17" ht="12.75">
      <c r="D254" s="16">
        <v>184025</v>
      </c>
      <c r="E254" s="100">
        <v>248.27838054159324</v>
      </c>
      <c r="F254" s="16">
        <v>548273147.7499988</v>
      </c>
      <c r="G254" s="100">
        <v>1776.4278019290934</v>
      </c>
      <c r="H254" s="16">
        <v>3922885514.9999957</v>
      </c>
      <c r="I254" s="16">
        <v>155300</v>
      </c>
      <c r="J254" s="100">
        <v>221.9054864241254</v>
      </c>
      <c r="K254" s="16">
        <v>413543064.49999857</v>
      </c>
      <c r="L254" s="100">
        <v>1218.4252870787752</v>
      </c>
      <c r="M254" s="16">
        <v>2270657365.0000024</v>
      </c>
      <c r="N254" s="4"/>
      <c r="O254" s="4"/>
      <c r="P254" s="4"/>
      <c r="Q254" s="4"/>
    </row>
    <row r="255" spans="4:17" ht="12.75">
      <c r="D255" s="16">
        <v>56475</v>
      </c>
      <c r="E255" s="100">
        <v>203.4933469824405</v>
      </c>
      <c r="F255" s="16">
        <v>137907441.25000054</v>
      </c>
      <c r="G255" s="100">
        <v>1140.0102490039828</v>
      </c>
      <c r="H255" s="16">
        <v>772584945.7499998</v>
      </c>
      <c r="I255" s="16">
        <v>45200</v>
      </c>
      <c r="J255" s="100">
        <v>197.67877535029464</v>
      </c>
      <c r="K255" s="16">
        <v>107220967.74999991</v>
      </c>
      <c r="L255" s="100">
        <v>1002.7321792035389</v>
      </c>
      <c r="M255" s="16">
        <v>543881934.0000006</v>
      </c>
      <c r="N255" s="4"/>
      <c r="O255" s="4"/>
      <c r="P255" s="4"/>
      <c r="Q255" s="4"/>
    </row>
    <row r="256" spans="4:17" ht="12.75">
      <c r="D256" s="16">
        <v>84425</v>
      </c>
      <c r="E256" s="100">
        <v>247.74436235317387</v>
      </c>
      <c r="F256" s="16">
        <v>250989813.49999988</v>
      </c>
      <c r="G256" s="100">
        <v>1595.1224516336022</v>
      </c>
      <c r="H256" s="16">
        <v>1616018555.7500038</v>
      </c>
      <c r="I256" s="16">
        <v>72325</v>
      </c>
      <c r="J256" s="100">
        <v>233.95871557783158</v>
      </c>
      <c r="K256" s="16">
        <v>203052769.2499999</v>
      </c>
      <c r="L256" s="100">
        <v>1226.9623309136944</v>
      </c>
      <c r="M256" s="16">
        <v>1064880607.0000014</v>
      </c>
      <c r="N256" s="4"/>
      <c r="O256" s="4"/>
      <c r="P256" s="4"/>
      <c r="Q256" s="4"/>
    </row>
    <row r="257" spans="4:17" ht="12.75">
      <c r="D257" s="16">
        <v>42975</v>
      </c>
      <c r="E257" s="100">
        <v>308.12022833042454</v>
      </c>
      <c r="F257" s="16">
        <v>158897601.7499999</v>
      </c>
      <c r="G257" s="100">
        <v>2953.6387133992607</v>
      </c>
      <c r="H257" s="16">
        <v>1523191484.5000012</v>
      </c>
      <c r="I257" s="16">
        <v>37550</v>
      </c>
      <c r="J257" s="100">
        <v>227.7786173990234</v>
      </c>
      <c r="K257" s="16">
        <v>102637044.99999997</v>
      </c>
      <c r="L257" s="100">
        <v>1462.3676226142932</v>
      </c>
      <c r="M257" s="16">
        <v>658942850.749999</v>
      </c>
      <c r="N257" s="4"/>
      <c r="O257" s="4"/>
      <c r="P257" s="4"/>
      <c r="Q257" s="4"/>
    </row>
    <row r="258" spans="4:17" ht="12.75">
      <c r="D258" s="16">
        <v>150</v>
      </c>
      <c r="E258" s="100">
        <v>265.71736111111113</v>
      </c>
      <c r="F258" s="16">
        <v>478291.25</v>
      </c>
      <c r="G258" s="100">
        <v>6161.405</v>
      </c>
      <c r="H258" s="16">
        <v>11090529</v>
      </c>
      <c r="I258" s="16">
        <v>225</v>
      </c>
      <c r="J258" s="100">
        <v>234.17870370370372</v>
      </c>
      <c r="K258" s="16">
        <v>632282.5</v>
      </c>
      <c r="L258" s="100">
        <v>1093.323425925926</v>
      </c>
      <c r="M258" s="16">
        <v>2951973.25</v>
      </c>
      <c r="N258" s="4"/>
      <c r="O258" s="4"/>
      <c r="P258" s="4"/>
      <c r="Q258" s="4"/>
    </row>
    <row r="259" spans="4:17" ht="12.75">
      <c r="D259" s="16">
        <v>136925</v>
      </c>
      <c r="E259" s="100">
        <v>263.6864821069931</v>
      </c>
      <c r="F259" s="16">
        <v>433263258.74999976</v>
      </c>
      <c r="G259" s="100">
        <v>1976.6681026717833</v>
      </c>
      <c r="H259" s="16">
        <v>3247863359.4999976</v>
      </c>
      <c r="I259" s="16">
        <v>137100</v>
      </c>
      <c r="J259" s="100">
        <v>226.68239894845613</v>
      </c>
      <c r="K259" s="16">
        <v>372937882.74999917</v>
      </c>
      <c r="L259" s="100">
        <v>1256.1956368526598</v>
      </c>
      <c r="M259" s="16">
        <v>2066693061.7500017</v>
      </c>
      <c r="N259" s="4"/>
      <c r="O259" s="4"/>
      <c r="P259" s="4"/>
      <c r="Q259" s="4"/>
    </row>
    <row r="260" spans="4:17" ht="12.75">
      <c r="D260" s="16">
        <v>47025</v>
      </c>
      <c r="E260" s="100">
        <v>203.43522638667338</v>
      </c>
      <c r="F260" s="16">
        <v>114798498.25000013</v>
      </c>
      <c r="G260" s="100">
        <v>1194.2643022328525</v>
      </c>
      <c r="H260" s="16">
        <v>673923345.7500001</v>
      </c>
      <c r="I260" s="16">
        <v>18175</v>
      </c>
      <c r="J260" s="100">
        <v>185.93042870242985</v>
      </c>
      <c r="K260" s="16">
        <v>40551426.49999993</v>
      </c>
      <c r="L260" s="100">
        <v>933.611612792297</v>
      </c>
      <c r="M260" s="16">
        <v>203620692.7500002</v>
      </c>
      <c r="N260" s="4"/>
      <c r="O260" s="4"/>
      <c r="P260" s="4"/>
      <c r="Q260" s="4"/>
    </row>
    <row r="261" spans="4:17" ht="12.75">
      <c r="D261" s="16">
        <v>75</v>
      </c>
      <c r="E261" s="100">
        <v>234.87861111111113</v>
      </c>
      <c r="F261" s="16">
        <v>211390.75</v>
      </c>
      <c r="G261" s="100">
        <v>1220.8997222222222</v>
      </c>
      <c r="H261" s="16">
        <v>1098809.75</v>
      </c>
      <c r="I261" s="16">
        <v>25</v>
      </c>
      <c r="J261" s="100">
        <v>179.18416666666667</v>
      </c>
      <c r="K261" s="16">
        <v>53755.25</v>
      </c>
      <c r="L261" s="100">
        <v>1145.3683333333333</v>
      </c>
      <c r="M261" s="16">
        <v>343610.5</v>
      </c>
      <c r="N261" s="4"/>
      <c r="O261" s="4"/>
      <c r="P261" s="4"/>
      <c r="Q261" s="4"/>
    </row>
    <row r="262" spans="4:17" ht="12.75">
      <c r="D262" s="11"/>
      <c r="E262" s="11"/>
      <c r="F262" s="25">
        <v>15678.43</v>
      </c>
      <c r="G262" s="21"/>
      <c r="H262" s="25">
        <v>2687081.54</v>
      </c>
      <c r="I262" s="11"/>
      <c r="J262" s="11"/>
      <c r="K262" s="25">
        <v>21795.57</v>
      </c>
      <c r="L262" s="11"/>
      <c r="M262" s="16">
        <v>597902.99</v>
      </c>
      <c r="N262" s="4"/>
      <c r="O262" s="4"/>
      <c r="P262" s="4"/>
      <c r="Q262" s="4"/>
    </row>
    <row r="263" spans="4:17" ht="12.75">
      <c r="D263" s="11"/>
      <c r="E263" s="11"/>
      <c r="F263" s="16">
        <v>13.31</v>
      </c>
      <c r="G263" s="11"/>
      <c r="H263" s="16">
        <v>152.45</v>
      </c>
      <c r="I263" s="11"/>
      <c r="J263" s="11"/>
      <c r="K263" s="16">
        <v>7.53</v>
      </c>
      <c r="L263" s="11"/>
      <c r="M263" s="16">
        <v>457.54</v>
      </c>
      <c r="N263" s="4"/>
      <c r="O263" s="4"/>
      <c r="P263" s="4"/>
      <c r="Q263" s="4"/>
    </row>
    <row r="264" spans="4:17" ht="12.75">
      <c r="D264" s="11"/>
      <c r="E264" s="11"/>
      <c r="F264" s="16"/>
      <c r="G264" s="11"/>
      <c r="H264" s="16"/>
      <c r="I264" s="11"/>
      <c r="J264" s="11"/>
      <c r="K264" s="16"/>
      <c r="L264" s="11"/>
      <c r="M264" s="16"/>
      <c r="N264" s="4"/>
      <c r="O264" s="4"/>
      <c r="P264" s="4"/>
      <c r="Q264" s="4"/>
    </row>
    <row r="265" spans="14:17" ht="12.75">
      <c r="N265" s="4"/>
      <c r="O265" s="4"/>
      <c r="P265" s="4"/>
      <c r="Q265" s="4"/>
    </row>
    <row r="266" spans="14:17" ht="12.75"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4:17" ht="51">
      <c r="D270" s="20" t="s">
        <v>25</v>
      </c>
      <c r="E270" s="20" t="s">
        <v>164</v>
      </c>
      <c r="F270" s="20" t="s">
        <v>165</v>
      </c>
      <c r="G270" s="20" t="s">
        <v>1</v>
      </c>
      <c r="H270" s="20" t="s">
        <v>2</v>
      </c>
      <c r="I270" s="20" t="s">
        <v>25</v>
      </c>
      <c r="J270" s="20" t="s">
        <v>164</v>
      </c>
      <c r="K270" s="20" t="s">
        <v>165</v>
      </c>
      <c r="L270" s="20" t="s">
        <v>1</v>
      </c>
      <c r="M270" s="20" t="s">
        <v>2</v>
      </c>
      <c r="N270" s="4"/>
      <c r="O270" s="4"/>
      <c r="P270" s="4"/>
      <c r="Q270" s="4"/>
    </row>
    <row r="271" spans="4:17" ht="12.75">
      <c r="D271" s="16">
        <v>8300</v>
      </c>
      <c r="E271" s="16">
        <v>388.0270758032129</v>
      </c>
      <c r="F271" s="16">
        <v>38647496.75</v>
      </c>
      <c r="G271" s="16">
        <v>2198.1485366465877</v>
      </c>
      <c r="H271" s="16">
        <v>218935594.24999994</v>
      </c>
      <c r="I271" s="16">
        <v>7900</v>
      </c>
      <c r="J271" s="16">
        <v>357.76903744725723</v>
      </c>
      <c r="K271" s="16">
        <v>33916504.749999985</v>
      </c>
      <c r="L271" s="16">
        <v>1218.0961761603369</v>
      </c>
      <c r="M271" s="16">
        <v>115475517.5000001</v>
      </c>
      <c r="N271" s="4"/>
      <c r="O271" s="4"/>
      <c r="P271" s="4"/>
      <c r="Q271" s="4"/>
    </row>
    <row r="272" spans="4:17" ht="12.75">
      <c r="D272" s="16">
        <v>50</v>
      </c>
      <c r="E272" s="16">
        <v>349.5316666666667</v>
      </c>
      <c r="F272" s="16">
        <v>209719</v>
      </c>
      <c r="G272" s="16">
        <v>1166.5370833333334</v>
      </c>
      <c r="H272" s="16">
        <v>699922.25</v>
      </c>
      <c r="I272" s="16">
        <v>450</v>
      </c>
      <c r="J272" s="16">
        <v>367.6561574074074</v>
      </c>
      <c r="K272" s="16">
        <v>1985343.25</v>
      </c>
      <c r="L272" s="16">
        <v>588.5738425925927</v>
      </c>
      <c r="M272" s="16">
        <v>3178298.75</v>
      </c>
      <c r="N272" s="4"/>
      <c r="O272" s="4"/>
      <c r="P272" s="4"/>
      <c r="Q272" s="4"/>
    </row>
    <row r="273" spans="4:17" ht="12.75">
      <c r="D273" s="16">
        <v>550</v>
      </c>
      <c r="E273" s="16">
        <v>455.01151515151514</v>
      </c>
      <c r="F273" s="16">
        <v>3003076</v>
      </c>
      <c r="G273" s="16">
        <v>781.751060606061</v>
      </c>
      <c r="H273" s="16">
        <v>5159557</v>
      </c>
      <c r="I273" s="16">
        <v>2750</v>
      </c>
      <c r="J273" s="16">
        <v>419.8455075757577</v>
      </c>
      <c r="K273" s="16">
        <v>13854901.75</v>
      </c>
      <c r="L273" s="16">
        <v>736.2802121212119</v>
      </c>
      <c r="M273" s="16">
        <v>24297247.00000001</v>
      </c>
      <c r="N273" s="4"/>
      <c r="O273" s="4"/>
      <c r="P273" s="4"/>
      <c r="Q273" s="4"/>
    </row>
    <row r="274" spans="4:17" ht="12.75">
      <c r="D274" s="16">
        <v>6300</v>
      </c>
      <c r="E274" s="16">
        <v>408.9993022486773</v>
      </c>
      <c r="F274" s="16">
        <v>30920347.25000001</v>
      </c>
      <c r="G274" s="16">
        <v>2379.1459920634898</v>
      </c>
      <c r="H274" s="16">
        <v>179863437.00000006</v>
      </c>
      <c r="I274" s="16">
        <v>4150</v>
      </c>
      <c r="J274" s="16">
        <v>336.019939759036</v>
      </c>
      <c r="K274" s="16">
        <v>16733792.999999998</v>
      </c>
      <c r="L274" s="16">
        <v>1486.5673192771085</v>
      </c>
      <c r="M274" s="16">
        <v>74031052.50000003</v>
      </c>
      <c r="N274" s="4"/>
      <c r="O274" s="4"/>
      <c r="P274" s="4"/>
      <c r="Q274" s="4"/>
    </row>
    <row r="275" spans="4:17" ht="12.75">
      <c r="D275" s="16">
        <v>1400</v>
      </c>
      <c r="E275" s="16">
        <v>268.71157738095246</v>
      </c>
      <c r="F275" s="16">
        <v>4514354.5</v>
      </c>
      <c r="G275" s="16">
        <v>1976.9451190476188</v>
      </c>
      <c r="H275" s="16">
        <v>33212677.999999993</v>
      </c>
      <c r="I275" s="16">
        <v>550</v>
      </c>
      <c r="J275" s="16">
        <v>203.404053030303</v>
      </c>
      <c r="K275" s="16">
        <v>1342466.75</v>
      </c>
      <c r="L275" s="16">
        <v>2116.5029166666664</v>
      </c>
      <c r="M275" s="16">
        <v>13968919.250000004</v>
      </c>
      <c r="N275" s="4"/>
      <c r="O275" s="4"/>
      <c r="P275" s="4"/>
      <c r="Q275" s="4"/>
    </row>
    <row r="276" spans="4:17" ht="12.75">
      <c r="D276" s="16">
        <v>8225</v>
      </c>
      <c r="E276" s="16">
        <v>387.3001646403242</v>
      </c>
      <c r="F276" s="16">
        <v>38226526.25</v>
      </c>
      <c r="G276" s="16">
        <v>2213.0443617021283</v>
      </c>
      <c r="H276" s="16">
        <v>218427478.49999997</v>
      </c>
      <c r="I276" s="16">
        <v>7550</v>
      </c>
      <c r="J276" s="16">
        <v>363.2303394039732</v>
      </c>
      <c r="K276" s="16">
        <v>32908668.749999985</v>
      </c>
      <c r="L276" s="16">
        <v>1251.7392328918318</v>
      </c>
      <c r="M276" s="16">
        <v>113407574.5000001</v>
      </c>
      <c r="N276" s="4"/>
      <c r="O276" s="4"/>
      <c r="P276" s="4"/>
      <c r="Q276" s="4"/>
    </row>
    <row r="277" spans="4:17" ht="12.75">
      <c r="D277" s="16">
        <v>75</v>
      </c>
      <c r="E277" s="16">
        <v>467.745</v>
      </c>
      <c r="F277" s="16">
        <v>420970.5</v>
      </c>
      <c r="G277" s="16">
        <v>564.5730555555556</v>
      </c>
      <c r="H277" s="16">
        <v>508115.75</v>
      </c>
      <c r="I277" s="16">
        <v>325</v>
      </c>
      <c r="J277" s="16">
        <v>231.3688461538461</v>
      </c>
      <c r="K277" s="16">
        <v>902338.5</v>
      </c>
      <c r="L277" s="16">
        <v>490.90910256410245</v>
      </c>
      <c r="M277" s="16">
        <v>1914545.5</v>
      </c>
      <c r="N277" s="4"/>
      <c r="O277" s="4"/>
      <c r="P277" s="4"/>
      <c r="Q277" s="4"/>
    </row>
    <row r="278" spans="4:17" ht="12.75">
      <c r="D278" s="16">
        <v>0</v>
      </c>
      <c r="E278" s="16" t="s">
        <v>132</v>
      </c>
      <c r="F278" s="16" t="s">
        <v>132</v>
      </c>
      <c r="G278" s="16" t="s">
        <v>132</v>
      </c>
      <c r="H278" s="16" t="s">
        <v>132</v>
      </c>
      <c r="I278" s="16">
        <v>25</v>
      </c>
      <c r="J278" s="16">
        <v>351.6583333333333</v>
      </c>
      <c r="K278" s="16">
        <v>105497.5</v>
      </c>
      <c r="L278" s="16">
        <v>511.325</v>
      </c>
      <c r="M278" s="16">
        <v>153397.5</v>
      </c>
      <c r="N278" s="4"/>
      <c r="O278" s="4"/>
      <c r="P278" s="4"/>
      <c r="Q278" s="4"/>
    </row>
    <row r="279" spans="4:17" ht="12.75">
      <c r="D279" s="11"/>
      <c r="E279" s="11"/>
      <c r="F279" s="25">
        <v>23280.08</v>
      </c>
      <c r="G279" s="11"/>
      <c r="H279" s="25">
        <v>785155.62</v>
      </c>
      <c r="I279" s="11"/>
      <c r="J279" s="11"/>
      <c r="K279" s="25">
        <v>15091.56</v>
      </c>
      <c r="L279" s="11"/>
      <c r="M279" s="16">
        <v>333259.09</v>
      </c>
      <c r="N279" s="4"/>
      <c r="O279" s="4"/>
      <c r="P279" s="4"/>
      <c r="Q279" s="4"/>
    </row>
    <row r="280" spans="4:17" ht="12.75">
      <c r="D280" s="11"/>
      <c r="E280" s="11"/>
      <c r="F280" s="16">
        <v>61.78</v>
      </c>
      <c r="G280" s="11"/>
      <c r="H280" s="16">
        <v>2900.22</v>
      </c>
      <c r="I280" s="11"/>
      <c r="J280" s="11"/>
      <c r="K280" s="16">
        <v>125.05</v>
      </c>
      <c r="L280" s="11"/>
      <c r="M280" s="16">
        <v>525.95</v>
      </c>
      <c r="N280" s="4"/>
      <c r="O280" s="4"/>
      <c r="P280" s="4"/>
      <c r="Q280" s="4"/>
    </row>
    <row r="281" spans="14:17" ht="12.75">
      <c r="N281" s="4"/>
      <c r="O281" s="4"/>
      <c r="P281" s="4"/>
      <c r="Q281" s="4"/>
    </row>
    <row r="282" spans="14:17" ht="12.75"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4:17" ht="51">
      <c r="D286" s="20" t="s">
        <v>25</v>
      </c>
      <c r="E286" s="20" t="s">
        <v>164</v>
      </c>
      <c r="F286" s="20" t="s">
        <v>165</v>
      </c>
      <c r="G286" s="20" t="s">
        <v>1</v>
      </c>
      <c r="H286" s="20" t="s">
        <v>2</v>
      </c>
      <c r="I286" s="20" t="s">
        <v>25</v>
      </c>
      <c r="J286" s="20" t="s">
        <v>164</v>
      </c>
      <c r="K286" s="20" t="s">
        <v>165</v>
      </c>
      <c r="L286" s="20" t="s">
        <v>1</v>
      </c>
      <c r="M286" s="20" t="s">
        <v>2</v>
      </c>
      <c r="N286" s="4"/>
      <c r="O286" s="4"/>
      <c r="P286" s="4"/>
      <c r="Q286" s="4"/>
    </row>
    <row r="287" spans="4:17" ht="12.75">
      <c r="D287" s="16">
        <v>13525</v>
      </c>
      <c r="E287" s="16">
        <v>271.1061367837339</v>
      </c>
      <c r="F287" s="16">
        <v>44000526.000000015</v>
      </c>
      <c r="G287" s="16">
        <v>2405.661136783738</v>
      </c>
      <c r="H287" s="16">
        <v>390438802.5000003</v>
      </c>
      <c r="I287" s="16">
        <v>20900</v>
      </c>
      <c r="J287" s="16">
        <v>247.4129126794263</v>
      </c>
      <c r="K287" s="16">
        <v>62051158.50000002</v>
      </c>
      <c r="L287" s="16">
        <v>1381.0453209728853</v>
      </c>
      <c r="M287" s="16">
        <v>346366166.49999946</v>
      </c>
      <c r="N287" s="4"/>
      <c r="O287" s="4"/>
      <c r="P287" s="4"/>
      <c r="Q287" s="4"/>
    </row>
    <row r="288" spans="4:17" ht="12.75">
      <c r="D288" s="16">
        <v>2250</v>
      </c>
      <c r="E288" s="16">
        <v>172.84386111111115</v>
      </c>
      <c r="F288" s="16">
        <v>4666784.25</v>
      </c>
      <c r="G288" s="16">
        <v>1164.0630092592594</v>
      </c>
      <c r="H288" s="16">
        <v>31429701.25</v>
      </c>
      <c r="I288" s="16">
        <v>4925</v>
      </c>
      <c r="J288" s="16">
        <v>206.98583333333332</v>
      </c>
      <c r="K288" s="16">
        <v>12232862.75000001</v>
      </c>
      <c r="L288" s="16">
        <v>927.7735406091364</v>
      </c>
      <c r="M288" s="16">
        <v>54831416.250000015</v>
      </c>
      <c r="N288" s="4"/>
      <c r="O288" s="4"/>
      <c r="P288" s="4"/>
      <c r="Q288" s="4"/>
    </row>
    <row r="289" spans="4:17" ht="12.75">
      <c r="D289" s="16">
        <v>5625</v>
      </c>
      <c r="E289" s="16">
        <v>217.4534407407408</v>
      </c>
      <c r="F289" s="16">
        <v>14678107.250000002</v>
      </c>
      <c r="G289" s="16">
        <v>1735.929237037037</v>
      </c>
      <c r="H289" s="16">
        <v>117175223.50000004</v>
      </c>
      <c r="I289" s="16">
        <v>11400</v>
      </c>
      <c r="J289" s="16">
        <v>258.72749086257295</v>
      </c>
      <c r="K289" s="16">
        <v>35393920.75000002</v>
      </c>
      <c r="L289" s="16">
        <v>1385.2202741228066</v>
      </c>
      <c r="M289" s="16">
        <v>189498133.50000006</v>
      </c>
      <c r="N289" s="4"/>
      <c r="O289" s="4"/>
      <c r="P289" s="4"/>
      <c r="Q289" s="4"/>
    </row>
    <row r="290" spans="4:17" ht="12.75">
      <c r="D290" s="16">
        <v>5250</v>
      </c>
      <c r="E290" s="16">
        <v>361.53982936507924</v>
      </c>
      <c r="F290" s="16">
        <v>22777009.24999999</v>
      </c>
      <c r="G290" s="16">
        <v>3498.210115079366</v>
      </c>
      <c r="H290" s="16">
        <v>220387237.24999988</v>
      </c>
      <c r="I290" s="16">
        <v>4550</v>
      </c>
      <c r="J290" s="16">
        <v>261.6004716117215</v>
      </c>
      <c r="K290" s="16">
        <v>14283385.749999993</v>
      </c>
      <c r="L290" s="16">
        <v>1826.8633974358972</v>
      </c>
      <c r="M290" s="16">
        <v>99746741.49999999</v>
      </c>
      <c r="N290" s="4"/>
      <c r="O290" s="4"/>
      <c r="P290" s="4"/>
      <c r="Q290" s="4"/>
    </row>
    <row r="291" spans="4:17" ht="12.75">
      <c r="D291" s="16">
        <v>400</v>
      </c>
      <c r="E291" s="16">
        <v>391.38026041666666</v>
      </c>
      <c r="F291" s="16">
        <v>1878625.25</v>
      </c>
      <c r="G291" s="16">
        <v>4468.050104166667</v>
      </c>
      <c r="H291" s="16">
        <v>21446640.500000004</v>
      </c>
      <c r="I291" s="16">
        <v>25</v>
      </c>
      <c r="J291" s="16">
        <v>469.96416666666664</v>
      </c>
      <c r="K291" s="16">
        <v>140989.25</v>
      </c>
      <c r="L291" s="16">
        <v>7632.9175</v>
      </c>
      <c r="M291" s="16">
        <v>2289875.25</v>
      </c>
      <c r="N291" s="4"/>
      <c r="O291" s="4"/>
      <c r="P291" s="4"/>
      <c r="Q291" s="4"/>
    </row>
    <row r="292" spans="4:17" ht="12.75">
      <c r="D292" s="16">
        <v>10400</v>
      </c>
      <c r="E292" s="16">
        <v>294.04543669871816</v>
      </c>
      <c r="F292" s="16">
        <v>36696870.49999999</v>
      </c>
      <c r="G292" s="16">
        <v>2787.4472035256445</v>
      </c>
      <c r="H292" s="16">
        <v>347873411.00000024</v>
      </c>
      <c r="I292" s="16">
        <v>18400</v>
      </c>
      <c r="J292" s="16">
        <v>252.29583899456577</v>
      </c>
      <c r="K292" s="16">
        <v>55706921.25000003</v>
      </c>
      <c r="L292" s="16">
        <v>1438.5509646739124</v>
      </c>
      <c r="M292" s="16">
        <v>317632052.9999994</v>
      </c>
      <c r="N292" s="4"/>
      <c r="O292" s="4"/>
      <c r="P292" s="4"/>
      <c r="Q292" s="4"/>
    </row>
    <row r="293" spans="4:17" ht="12.75">
      <c r="D293" s="16">
        <v>3125</v>
      </c>
      <c r="E293" s="16">
        <v>194.7641466666666</v>
      </c>
      <c r="F293" s="16">
        <v>7303655.499999996</v>
      </c>
      <c r="G293" s="16">
        <v>1135.0771066666666</v>
      </c>
      <c r="H293" s="16">
        <v>42565391.50000001</v>
      </c>
      <c r="I293" s="16">
        <v>2500</v>
      </c>
      <c r="J293" s="16">
        <v>211.47457500000002</v>
      </c>
      <c r="K293" s="16">
        <v>6344237.250000001</v>
      </c>
      <c r="L293" s="16">
        <v>957.8037833333333</v>
      </c>
      <c r="M293" s="16">
        <v>28734113.500000004</v>
      </c>
      <c r="N293" s="4"/>
      <c r="O293" s="4"/>
      <c r="P293" s="4"/>
      <c r="Q293" s="4"/>
    </row>
    <row r="294" spans="4:17" ht="12.75">
      <c r="D294" s="16">
        <v>0</v>
      </c>
      <c r="E294" s="16" t="s">
        <v>132</v>
      </c>
      <c r="F294" s="16" t="s">
        <v>132</v>
      </c>
      <c r="G294" s="16" t="s">
        <v>132</v>
      </c>
      <c r="H294" s="16" t="s">
        <v>132</v>
      </c>
      <c r="I294" s="16">
        <v>0</v>
      </c>
      <c r="J294" s="16" t="s">
        <v>132</v>
      </c>
      <c r="K294" s="16" t="s">
        <v>132</v>
      </c>
      <c r="L294" s="16" t="s">
        <v>132</v>
      </c>
      <c r="M294" s="16" t="s">
        <v>132</v>
      </c>
      <c r="N294" s="4"/>
      <c r="O294" s="4"/>
      <c r="P294" s="4"/>
      <c r="Q294" s="4"/>
    </row>
    <row r="295" spans="4:17" ht="12.75">
      <c r="D295" s="11"/>
      <c r="E295" s="11"/>
      <c r="F295" s="25">
        <v>13414.8</v>
      </c>
      <c r="G295" s="11"/>
      <c r="H295" s="25">
        <v>927000.13</v>
      </c>
      <c r="I295" s="11"/>
      <c r="J295" s="11"/>
      <c r="K295" s="25">
        <v>13104</v>
      </c>
      <c r="L295" s="11"/>
      <c r="M295" s="16">
        <v>269362.5</v>
      </c>
      <c r="N295" s="4"/>
      <c r="O295" s="4"/>
      <c r="P295" s="4"/>
      <c r="Q295" s="4"/>
    </row>
    <row r="296" spans="4:17" ht="12.75">
      <c r="D296" s="11"/>
      <c r="E296" s="11"/>
      <c r="F296" s="16">
        <v>25.23</v>
      </c>
      <c r="G296" s="11"/>
      <c r="H296" s="16">
        <v>2256.55</v>
      </c>
      <c r="I296" s="11"/>
      <c r="J296" s="11"/>
      <c r="K296" s="16">
        <v>13.43</v>
      </c>
      <c r="L296" s="11"/>
      <c r="M296" s="16">
        <v>815.3</v>
      </c>
      <c r="N296" s="4"/>
      <c r="O296" s="4"/>
      <c r="P296" s="4"/>
      <c r="Q296" s="4"/>
    </row>
    <row r="297" spans="4:17" ht="12.75">
      <c r="D297" s="11"/>
      <c r="E297" s="11"/>
      <c r="F297" s="16"/>
      <c r="G297" s="11"/>
      <c r="H297" s="16"/>
      <c r="I297" s="11"/>
      <c r="J297" s="11"/>
      <c r="K297" s="16"/>
      <c r="L297" s="11"/>
      <c r="M297" s="16"/>
      <c r="N297" s="4"/>
      <c r="O297" s="4"/>
      <c r="P297" s="4"/>
      <c r="Q297" s="4"/>
    </row>
    <row r="298" spans="4:17" ht="12.75">
      <c r="D298" s="11"/>
      <c r="E298" s="11"/>
      <c r="F298" s="18"/>
      <c r="G298" s="11"/>
      <c r="H298" s="18"/>
      <c r="I298" s="11"/>
      <c r="J298" s="11"/>
      <c r="K298" s="18"/>
      <c r="L298" s="11"/>
      <c r="M298" s="18"/>
      <c r="N298" s="4"/>
      <c r="O298" s="4"/>
      <c r="P298" s="4"/>
      <c r="Q298" s="4"/>
    </row>
    <row r="299" spans="14:17" ht="12.75">
      <c r="N299" s="4"/>
      <c r="O299" s="4"/>
      <c r="P299" s="4"/>
      <c r="Q299" s="4"/>
    </row>
    <row r="300" spans="14:17" ht="12.75"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4:17" ht="12.75">
      <c r="D302" s="34">
        <v>7708.71</v>
      </c>
      <c r="E302" s="150">
        <v>9600.335</v>
      </c>
      <c r="F302" s="150">
        <v>9596.075</v>
      </c>
      <c r="G302" s="150">
        <v>10905.77</v>
      </c>
      <c r="H302" s="150">
        <v>6302.08</v>
      </c>
      <c r="I302" s="150">
        <v>6307.405000000001</v>
      </c>
      <c r="J302" s="150">
        <v>5280.56</v>
      </c>
      <c r="N302" s="4"/>
      <c r="O302" s="4"/>
      <c r="P302" s="4"/>
      <c r="Q302" s="4"/>
    </row>
    <row r="303" spans="4:17" ht="12.75">
      <c r="D303" s="34">
        <v>12180.77</v>
      </c>
      <c r="E303" s="150">
        <v>13800.87</v>
      </c>
      <c r="F303" s="150">
        <v>13780.845000000001</v>
      </c>
      <c r="G303" s="150">
        <v>17658.495000000003</v>
      </c>
      <c r="H303" s="150">
        <v>10453.53</v>
      </c>
      <c r="I303" s="150">
        <v>10467.755</v>
      </c>
      <c r="J303" s="150">
        <v>8269.47</v>
      </c>
      <c r="N303" s="4"/>
      <c r="O303" s="4"/>
      <c r="P303" s="4"/>
      <c r="Q303" s="4"/>
    </row>
    <row r="304" spans="4:17" ht="12.75">
      <c r="D304" s="34">
        <v>17336.23</v>
      </c>
      <c r="E304" s="150">
        <v>19410.574999999997</v>
      </c>
      <c r="F304" s="150">
        <v>19351.03</v>
      </c>
      <c r="G304" s="150">
        <v>29157.405</v>
      </c>
      <c r="H304" s="150">
        <v>15091.56</v>
      </c>
      <c r="I304" s="150">
        <v>15091.555</v>
      </c>
      <c r="J304" s="150">
        <v>15458.11</v>
      </c>
      <c r="N304" s="4"/>
      <c r="O304" s="4"/>
      <c r="P304" s="4"/>
      <c r="Q304" s="4"/>
    </row>
    <row r="305" spans="4:17" ht="12.75">
      <c r="D305" s="34">
        <v>17170.969713682156</v>
      </c>
      <c r="E305" s="150">
        <v>20720.401795010937</v>
      </c>
      <c r="F305" s="150">
        <v>20619.527261383588</v>
      </c>
      <c r="G305" s="150">
        <v>31691.70821428571</v>
      </c>
      <c r="H305" s="150">
        <v>13438.134788411087</v>
      </c>
      <c r="I305" s="150">
        <v>13407.191339367551</v>
      </c>
      <c r="J305" s="150">
        <v>20363.12</v>
      </c>
      <c r="N305" s="4"/>
      <c r="O305" s="4"/>
      <c r="P305" s="4"/>
      <c r="Q305" s="4"/>
    </row>
    <row r="306" spans="4:10" ht="12.75">
      <c r="D306" s="5">
        <v>7721355806.000024</v>
      </c>
      <c r="E306" s="150">
        <v>4776052613.750021</v>
      </c>
      <c r="F306" s="150">
        <v>4709500026.500011</v>
      </c>
      <c r="G306" s="150">
        <v>66552587.24999999</v>
      </c>
      <c r="H306" s="150">
        <v>2945303192.25</v>
      </c>
      <c r="I306" s="150">
        <v>2925449150.2499995</v>
      </c>
      <c r="J306" s="150">
        <v>19854042</v>
      </c>
    </row>
    <row r="307" spans="4:10" ht="12.75">
      <c r="D307" s="151" t="s">
        <v>134</v>
      </c>
      <c r="E307" s="152"/>
      <c r="F307" s="152"/>
      <c r="G307" s="152"/>
      <c r="H307" s="152"/>
      <c r="I307" s="152"/>
      <c r="J307" s="152"/>
    </row>
    <row r="308" spans="4:10" ht="12.75">
      <c r="D308" s="16">
        <v>449675</v>
      </c>
      <c r="E308" s="16">
        <v>230500</v>
      </c>
      <c r="F308" s="16">
        <v>228400</v>
      </c>
      <c r="G308" s="16">
        <v>2100</v>
      </c>
      <c r="H308" s="16">
        <v>219175</v>
      </c>
      <c r="I308" s="16">
        <v>218200</v>
      </c>
      <c r="J308" s="16">
        <v>975</v>
      </c>
    </row>
    <row r="315" spans="4:10" ht="12.75">
      <c r="D315" s="34">
        <v>1177.43</v>
      </c>
      <c r="E315" s="150">
        <v>1229.62</v>
      </c>
      <c r="F315" s="150">
        <v>1228.815</v>
      </c>
      <c r="G315" s="150">
        <v>1295.84</v>
      </c>
      <c r="H315" s="150">
        <v>1132.13</v>
      </c>
      <c r="I315" s="150">
        <v>1131.52</v>
      </c>
      <c r="J315" s="150">
        <v>1166.76</v>
      </c>
    </row>
    <row r="316" spans="4:10" ht="12.75">
      <c r="D316" s="34">
        <v>2483.45</v>
      </c>
      <c r="E316" s="150">
        <v>2548.8</v>
      </c>
      <c r="F316" s="150">
        <v>2547.995</v>
      </c>
      <c r="G316" s="150">
        <v>3276.83</v>
      </c>
      <c r="H316" s="150">
        <v>2407.3</v>
      </c>
      <c r="I316" s="150">
        <v>2407.89</v>
      </c>
      <c r="J316" s="150">
        <v>2050.04</v>
      </c>
    </row>
    <row r="317" spans="4:10" ht="12.75">
      <c r="D317" s="34">
        <v>4691.21</v>
      </c>
      <c r="E317" s="150">
        <v>4792.32</v>
      </c>
      <c r="F317" s="150">
        <v>4792.32</v>
      </c>
      <c r="G317" s="150">
        <v>4594.985000000001</v>
      </c>
      <c r="H317" s="150">
        <v>4565.26</v>
      </c>
      <c r="I317" s="150">
        <v>4566.405000000001</v>
      </c>
      <c r="J317" s="150">
        <v>3964.56</v>
      </c>
    </row>
    <row r="318" spans="4:10" ht="12.75">
      <c r="D318" s="34">
        <v>3308.679035970423</v>
      </c>
      <c r="E318" s="150">
        <v>3425.3192635574896</v>
      </c>
      <c r="F318" s="150">
        <v>3423.29391746937</v>
      </c>
      <c r="G318" s="150">
        <v>3645.5997619047625</v>
      </c>
      <c r="H318" s="150">
        <v>3186.0118866202765</v>
      </c>
      <c r="I318" s="150">
        <v>3187.6037694775414</v>
      </c>
      <c r="J318" s="150">
        <v>2829.756666666667</v>
      </c>
    </row>
    <row r="319" spans="4:10" ht="12.75">
      <c r="D319" s="5">
        <v>1487830245.4999998</v>
      </c>
      <c r="E319" s="150">
        <v>789536090.2500013</v>
      </c>
      <c r="F319" s="150">
        <v>781880330.7500042</v>
      </c>
      <c r="G319" s="150">
        <v>7655759.500000001</v>
      </c>
      <c r="H319" s="150">
        <v>698294155.2499992</v>
      </c>
      <c r="I319" s="150">
        <v>695535142.4999995</v>
      </c>
      <c r="J319" s="150">
        <v>2759012.75</v>
      </c>
    </row>
    <row r="320" spans="4:10" ht="12.75">
      <c r="D320" s="151" t="s">
        <v>134</v>
      </c>
      <c r="E320" s="152"/>
      <c r="F320" s="152"/>
      <c r="G320" s="152"/>
      <c r="H320" s="152"/>
      <c r="I320" s="152"/>
      <c r="J320" s="152"/>
    </row>
    <row r="321" spans="4:10" ht="12.75">
      <c r="D321" s="16">
        <v>449675</v>
      </c>
      <c r="E321" s="16">
        <v>230500</v>
      </c>
      <c r="F321" s="16">
        <v>228400</v>
      </c>
      <c r="G321" s="16">
        <v>2100</v>
      </c>
      <c r="H321" s="16">
        <v>219175</v>
      </c>
      <c r="I321" s="16">
        <v>218200</v>
      </c>
      <c r="J321" s="16">
        <v>975</v>
      </c>
    </row>
    <row r="329" spans="4:9" ht="12.75">
      <c r="D329" s="5">
        <v>4741.48</v>
      </c>
      <c r="E329" s="5">
        <v>5463.280999999996</v>
      </c>
      <c r="F329" s="5">
        <v>3953.66</v>
      </c>
      <c r="G329" s="5">
        <v>133654894.25000007</v>
      </c>
      <c r="H329" s="5">
        <v>85089300.24999997</v>
      </c>
      <c r="I329" s="5">
        <v>54007017.00000006</v>
      </c>
    </row>
    <row r="330" spans="4:9" ht="12.75">
      <c r="D330" s="5">
        <v>6648.01</v>
      </c>
      <c r="E330" s="5">
        <v>8542.73999999999</v>
      </c>
      <c r="F330" s="5">
        <v>5350.82</v>
      </c>
      <c r="G330" s="5">
        <v>247640432.49999973</v>
      </c>
      <c r="H330" s="5">
        <v>165044420.24999985</v>
      </c>
      <c r="I330" s="5">
        <v>102799207.25</v>
      </c>
    </row>
    <row r="331" spans="4:9" ht="12.75">
      <c r="D331" s="5">
        <v>8741.23</v>
      </c>
      <c r="E331" s="5">
        <v>10656.548000000003</v>
      </c>
      <c r="F331" s="5">
        <v>7126.19</v>
      </c>
      <c r="G331" s="5">
        <v>346922254.74999976</v>
      </c>
      <c r="H331" s="5">
        <v>221523548.25000042</v>
      </c>
      <c r="I331" s="5">
        <v>137391499.24999985</v>
      </c>
    </row>
    <row r="332" spans="4:9" ht="12.75">
      <c r="D332" s="5">
        <v>10596.76</v>
      </c>
      <c r="E332" s="5">
        <v>12250.341999999959</v>
      </c>
      <c r="F332" s="5">
        <v>8831.35</v>
      </c>
      <c r="G332" s="5">
        <v>435138742.74999964</v>
      </c>
      <c r="H332" s="5">
        <v>265132015.00000018</v>
      </c>
      <c r="I332" s="5">
        <v>174332663.99999982</v>
      </c>
    </row>
    <row r="333" spans="4:9" ht="12.75">
      <c r="D333" s="5">
        <v>12180.77</v>
      </c>
      <c r="E333" s="5">
        <v>13800.87</v>
      </c>
      <c r="F333" s="5">
        <v>10453.53</v>
      </c>
      <c r="G333" s="5">
        <v>513466855.5000003</v>
      </c>
      <c r="H333" s="5">
        <v>300347837.99999976</v>
      </c>
      <c r="I333" s="5">
        <v>211128617.50000042</v>
      </c>
    </row>
    <row r="334" spans="4:9" ht="12.75">
      <c r="D334" s="5">
        <v>13899.32</v>
      </c>
      <c r="E334" s="5">
        <v>15477.17</v>
      </c>
      <c r="F334" s="5">
        <v>12030.32</v>
      </c>
      <c r="G334" s="5">
        <v>585687068.2500004</v>
      </c>
      <c r="H334" s="5">
        <v>337026310.0000003</v>
      </c>
      <c r="I334" s="5">
        <v>246902080.2499997</v>
      </c>
    </row>
    <row r="335" spans="4:9" ht="12.75">
      <c r="D335" s="5">
        <v>15934.85</v>
      </c>
      <c r="E335" s="5">
        <v>17669.83300000003</v>
      </c>
      <c r="F335" s="5">
        <v>13950.7</v>
      </c>
      <c r="G335" s="5">
        <v>669060532.0000004</v>
      </c>
      <c r="H335" s="5">
        <v>379652535.2499996</v>
      </c>
      <c r="I335" s="5">
        <v>283255588.75000024</v>
      </c>
    </row>
    <row r="336" spans="4:9" ht="12.75">
      <c r="D336" s="5">
        <v>19353.9</v>
      </c>
      <c r="E336" s="5">
        <v>22059.50799999987</v>
      </c>
      <c r="F336" s="5">
        <v>16617.77</v>
      </c>
      <c r="G336" s="5">
        <v>784051546.750001</v>
      </c>
      <c r="H336" s="5">
        <v>451275963.99999976</v>
      </c>
      <c r="I336" s="5">
        <v>332679473.75000006</v>
      </c>
    </row>
    <row r="337" spans="4:9" ht="12.75">
      <c r="D337" s="5">
        <v>27979.84</v>
      </c>
      <c r="E337" s="5">
        <v>32975.066999999864</v>
      </c>
      <c r="F337" s="5">
        <v>23249.32</v>
      </c>
      <c r="G337" s="5">
        <v>1032603871.0000015</v>
      </c>
      <c r="H337" s="5">
        <v>614739912.9999998</v>
      </c>
      <c r="I337" s="5">
        <v>424401432.75000006</v>
      </c>
    </row>
    <row r="338" spans="4:9" ht="12.75">
      <c r="D338" s="5">
        <v>2687081.54</v>
      </c>
      <c r="E338" s="5">
        <v>2687081.54</v>
      </c>
      <c r="F338" s="5">
        <v>597902.99</v>
      </c>
      <c r="G338" s="5">
        <v>2973129608.249999</v>
      </c>
      <c r="H338" s="5">
        <v>1956220769.750002</v>
      </c>
      <c r="I338" s="5">
        <v>978405611.749999</v>
      </c>
    </row>
    <row r="339" spans="4:9" ht="12.75">
      <c r="D339" s="99">
        <v>449675</v>
      </c>
      <c r="E339" s="99">
        <v>230500</v>
      </c>
      <c r="F339" s="99">
        <v>219175</v>
      </c>
      <c r="G339" s="16">
        <v>7721355806.000002</v>
      </c>
      <c r="H339" s="16">
        <v>4776052613.750002</v>
      </c>
      <c r="I339" s="16">
        <v>2945303192.249999</v>
      </c>
    </row>
    <row r="348" spans="4:9" ht="12.75">
      <c r="D348" s="5">
        <v>574.95</v>
      </c>
      <c r="E348" s="5">
        <v>590.125</v>
      </c>
      <c r="F348" s="5">
        <v>549.12</v>
      </c>
      <c r="G348" s="5">
        <v>15852876.000000002</v>
      </c>
      <c r="H348" s="5">
        <v>8398457.75000001</v>
      </c>
      <c r="I348" s="5">
        <v>7476578.999999993</v>
      </c>
    </row>
    <row r="349" spans="4:9" ht="12.75">
      <c r="D349" s="5">
        <v>970.66</v>
      </c>
      <c r="E349" s="5">
        <v>1009.5519999999991</v>
      </c>
      <c r="F349" s="5">
        <v>922.72</v>
      </c>
      <c r="G349" s="5">
        <v>34754708.24999993</v>
      </c>
      <c r="H349" s="5">
        <v>18586855.24999996</v>
      </c>
      <c r="I349" s="5">
        <v>16242892.999999987</v>
      </c>
    </row>
    <row r="350" spans="4:9" ht="12.75">
      <c r="D350" s="5">
        <v>1400.14</v>
      </c>
      <c r="E350" s="5">
        <v>1453.8410000000008</v>
      </c>
      <c r="F350" s="5">
        <v>1343.02</v>
      </c>
      <c r="G350" s="5">
        <v>53146237.00000005</v>
      </c>
      <c r="H350" s="5">
        <v>28346313</v>
      </c>
      <c r="I350" s="5">
        <v>24850833.749999978</v>
      </c>
    </row>
    <row r="351" spans="4:9" ht="12.75">
      <c r="D351" s="5">
        <v>1909.5</v>
      </c>
      <c r="E351" s="5">
        <v>1973.6079999999995</v>
      </c>
      <c r="F351" s="5">
        <v>1853.65</v>
      </c>
      <c r="G351" s="5">
        <v>74490856.25000013</v>
      </c>
      <c r="H351" s="5">
        <v>39508795.750000015</v>
      </c>
      <c r="I351" s="5">
        <v>35010458.75000001</v>
      </c>
    </row>
    <row r="352" spans="4:9" ht="12.75">
      <c r="D352" s="5">
        <v>2483.45</v>
      </c>
      <c r="E352" s="5">
        <v>2548.8</v>
      </c>
      <c r="F352" s="5">
        <v>2407.3</v>
      </c>
      <c r="G352" s="5">
        <v>98587383.0000001</v>
      </c>
      <c r="H352" s="5">
        <v>51952649.750000015</v>
      </c>
      <c r="I352" s="5">
        <v>46635303.50000002</v>
      </c>
    </row>
    <row r="353" spans="4:9" ht="12.75">
      <c r="D353" s="5">
        <v>3171.64</v>
      </c>
      <c r="E353" s="5">
        <v>3261.426</v>
      </c>
      <c r="F353" s="5">
        <v>3087.36</v>
      </c>
      <c r="G353" s="5">
        <v>126688244.25000003</v>
      </c>
      <c r="H353" s="5">
        <v>66589337.00000002</v>
      </c>
      <c r="I353" s="5">
        <v>60138066.75000008</v>
      </c>
    </row>
    <row r="354" spans="4:9" ht="12.75">
      <c r="D354" s="5">
        <v>4076.8</v>
      </c>
      <c r="E354" s="5">
        <v>4177.825000000006</v>
      </c>
      <c r="F354" s="5">
        <v>4012.06</v>
      </c>
      <c r="G354" s="5">
        <v>162939344.99999994</v>
      </c>
      <c r="H354" s="5">
        <v>85404024.24999997</v>
      </c>
      <c r="I354" s="5">
        <v>77454020.49999994</v>
      </c>
    </row>
    <row r="355" spans="4:9" ht="12.75">
      <c r="D355" s="5">
        <v>4968.93</v>
      </c>
      <c r="E355" s="5">
        <v>5203.041999999992</v>
      </c>
      <c r="F355" s="5">
        <v>4792.32</v>
      </c>
      <c r="G355" s="5">
        <v>206663338.99999997</v>
      </c>
      <c r="H355" s="5">
        <v>108317052.00000003</v>
      </c>
      <c r="I355" s="5">
        <v>98982118.25000003</v>
      </c>
    </row>
    <row r="356" spans="4:9" ht="12.75">
      <c r="D356" s="5">
        <v>7176.84</v>
      </c>
      <c r="E356" s="5">
        <v>7577.245999999989</v>
      </c>
      <c r="F356" s="5">
        <v>6851.9</v>
      </c>
      <c r="G356" s="5">
        <v>268866763.9999996</v>
      </c>
      <c r="H356" s="5">
        <v>144372741.7499999</v>
      </c>
      <c r="I356" s="5">
        <v>124681271.75000021</v>
      </c>
    </row>
    <row r="357" spans="4:9" ht="12.75">
      <c r="D357" s="5">
        <v>23280.08</v>
      </c>
      <c r="E357" s="5">
        <v>23280.08</v>
      </c>
      <c r="F357" s="5">
        <v>21795.57</v>
      </c>
      <c r="G357" s="5">
        <v>445840492.75000095</v>
      </c>
      <c r="H357" s="5">
        <v>238059863.7499999</v>
      </c>
      <c r="I357" s="5">
        <v>206822609.99999997</v>
      </c>
    </row>
    <row r="358" spans="4:9" ht="12.75">
      <c r="D358" s="99">
        <v>449675</v>
      </c>
      <c r="E358" s="99">
        <v>230500</v>
      </c>
      <c r="F358" s="99">
        <v>219175</v>
      </c>
      <c r="G358" s="16">
        <v>1487830245.5000007</v>
      </c>
      <c r="H358" s="16">
        <v>789536090.2499998</v>
      </c>
      <c r="I358" s="16">
        <v>698294155.2500002</v>
      </c>
    </row>
  </sheetData>
  <sheetProtection/>
  <mergeCells count="7">
    <mergeCell ref="B3:J3"/>
    <mergeCell ref="C7:E7"/>
    <mergeCell ref="B7:B8"/>
    <mergeCell ref="I7:I8"/>
    <mergeCell ref="J7:J8"/>
    <mergeCell ref="B5:L5"/>
    <mergeCell ref="F7:H7"/>
  </mergeCells>
  <conditionalFormatting sqref="F11:H22">
    <cfRule type="expression" priority="1" dxfId="0" stopIfTrue="1">
      <formula>AND(AC43&gt;=500,AC43&lt;=1225)</formula>
    </cfRule>
  </conditionalFormatting>
  <conditionalFormatting sqref="C11:E22">
    <cfRule type="expression" priority="2" dxfId="0" stopIfTrue="1">
      <formula>AND(AC43&gt;=500,AC43&lt;=1225)</formula>
    </cfRule>
  </conditionalFormatting>
  <conditionalFormatting sqref="I11:I22">
    <cfRule type="expression" priority="3" dxfId="0" stopIfTrue="1">
      <formula>AND(AE43&gt;=500,AE43&lt;=1225)</formula>
    </cfRule>
  </conditionalFormatting>
  <conditionalFormatting sqref="J11:J22">
    <cfRule type="expression" priority="4" dxfId="0" stopIfTrue="1">
      <formula>AND(AE43&gt;=500,AE43&lt;=1225)</formula>
    </cfRule>
  </conditionalFormatting>
  <hyperlinks>
    <hyperlink ref="J1" location="Índice!B17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7.28125" style="2" customWidth="1"/>
    <col min="3" max="3" width="14.28125" style="2" customWidth="1"/>
    <col min="4" max="4" width="13.421875" style="2" customWidth="1"/>
    <col min="5" max="5" width="11.57421875" style="2" customWidth="1"/>
    <col min="6" max="6" width="13.140625" style="2" customWidth="1"/>
    <col min="7" max="7" width="9.8515625" style="2" customWidth="1"/>
    <col min="8" max="8" width="12.57421875" style="2" customWidth="1"/>
    <col min="9" max="9" width="14.00390625" style="2" customWidth="1"/>
    <col min="10" max="10" width="15.421875" style="2" customWidth="1"/>
    <col min="11" max="11" width="11.57421875" style="2" bestFit="1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7" width="11.421875" style="2" customWidth="1"/>
    <col min="28" max="31" width="11.421875" style="32" customWidth="1"/>
    <col min="32" max="33" width="11.421875" style="35" customWidth="1"/>
    <col min="34" max="16384" width="11.421875" style="2" customWidth="1"/>
  </cols>
  <sheetData>
    <row r="1" ht="37.5" customHeight="1">
      <c r="J1" s="250" t="s">
        <v>52</v>
      </c>
    </row>
    <row r="2" ht="16.5" customHeight="1"/>
    <row r="3" spans="2:33" s="187" customFormat="1" ht="18.7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210"/>
      <c r="AF3" s="218"/>
      <c r="AG3" s="218"/>
    </row>
    <row r="4" spans="2:14" ht="12.75" customHeight="1">
      <c r="B4" s="3"/>
      <c r="C4" s="14"/>
      <c r="L4" s="4"/>
      <c r="M4" s="4"/>
      <c r="N4" s="4"/>
    </row>
    <row r="5" spans="2:17" ht="15" customHeight="1">
      <c r="B5" s="343" t="s">
        <v>44</v>
      </c>
      <c r="C5" s="343"/>
      <c r="D5" s="343"/>
      <c r="E5" s="343"/>
      <c r="F5" s="343"/>
      <c r="G5" s="343"/>
      <c r="H5" s="343"/>
      <c r="I5" s="343"/>
      <c r="J5" s="343"/>
      <c r="K5" s="223"/>
      <c r="L5" s="4"/>
      <c r="N5" s="36"/>
      <c r="O5" s="6"/>
      <c r="P5" s="6"/>
      <c r="Q5" s="6"/>
    </row>
    <row r="6" spans="2:10" ht="12.75" customHeight="1">
      <c r="B6" s="3"/>
      <c r="I6" s="4"/>
      <c r="J6" s="41"/>
    </row>
    <row r="7" spans="2:36" ht="25.5" customHeight="1">
      <c r="B7" s="344"/>
      <c r="C7" s="345" t="s">
        <v>170</v>
      </c>
      <c r="D7" s="346"/>
      <c r="E7" s="347"/>
      <c r="F7" s="312" t="s">
        <v>71</v>
      </c>
      <c r="G7" s="316"/>
      <c r="H7" s="317"/>
      <c r="I7" s="312" t="s">
        <v>147</v>
      </c>
      <c r="J7" s="317"/>
      <c r="K7" s="4"/>
      <c r="AF7" s="90"/>
      <c r="AG7" s="90"/>
      <c r="AH7" s="90"/>
      <c r="AI7" s="35"/>
      <c r="AJ7" s="35"/>
    </row>
    <row r="8" spans="2:35" ht="12.75" customHeight="1">
      <c r="B8" s="344"/>
      <c r="C8" s="69" t="s">
        <v>139</v>
      </c>
      <c r="D8" s="55" t="s">
        <v>88</v>
      </c>
      <c r="E8" s="55" t="s">
        <v>24</v>
      </c>
      <c r="F8" s="69" t="s">
        <v>139</v>
      </c>
      <c r="G8" s="55" t="s">
        <v>88</v>
      </c>
      <c r="H8" s="55" t="s">
        <v>24</v>
      </c>
      <c r="I8" s="55" t="s">
        <v>88</v>
      </c>
      <c r="J8" s="55" t="s">
        <v>24</v>
      </c>
      <c r="K8" s="4"/>
      <c r="AF8" s="90"/>
      <c r="AG8" s="90"/>
      <c r="AH8" s="35"/>
      <c r="AI8" s="35"/>
    </row>
    <row r="9" spans="2:35" ht="12.75" customHeight="1">
      <c r="B9" s="49"/>
      <c r="C9" s="49"/>
      <c r="D9" s="42"/>
      <c r="E9" s="42"/>
      <c r="F9" s="42"/>
      <c r="G9" s="42"/>
      <c r="H9" s="42"/>
      <c r="I9" s="42"/>
      <c r="J9" s="42"/>
      <c r="K9" s="4"/>
      <c r="AF9" s="90"/>
      <c r="AG9" s="90"/>
      <c r="AH9" s="35"/>
      <c r="AI9" s="35"/>
    </row>
    <row r="10" spans="2:35" ht="12.75" customHeight="1">
      <c r="B10" s="124" t="s">
        <v>133</v>
      </c>
      <c r="C10" s="272">
        <v>100</v>
      </c>
      <c r="D10" s="272">
        <v>100</v>
      </c>
      <c r="E10" s="272">
        <v>100</v>
      </c>
      <c r="F10" s="273">
        <v>7061.530919519826</v>
      </c>
      <c r="G10" s="273">
        <v>7647.400988888912</v>
      </c>
      <c r="H10" s="273">
        <v>6364.283559427492</v>
      </c>
      <c r="I10" s="272">
        <v>108.29664383044187</v>
      </c>
      <c r="J10" s="272">
        <v>90.12611616321088</v>
      </c>
      <c r="K10" s="4"/>
      <c r="AF10" s="90"/>
      <c r="AG10" s="90"/>
      <c r="AH10" s="35"/>
      <c r="AI10" s="35"/>
    </row>
    <row r="11" spans="2:35" ht="12.75" customHeight="1">
      <c r="B11" s="81" t="s">
        <v>135</v>
      </c>
      <c r="C11" s="111">
        <v>17.32845574655491</v>
      </c>
      <c r="D11" s="111">
        <v>16.41830065359477</v>
      </c>
      <c r="E11" s="111">
        <v>18.411636589919105</v>
      </c>
      <c r="F11" s="231">
        <v>4153.238926009435</v>
      </c>
      <c r="G11" s="231">
        <v>4386.3844227707195</v>
      </c>
      <c r="H11" s="231">
        <v>3905.8111744824582</v>
      </c>
      <c r="I11" s="111">
        <v>62.1166213497085</v>
      </c>
      <c r="J11" s="111">
        <v>55.31111056507344</v>
      </c>
      <c r="AF11" s="90"/>
      <c r="AG11" s="90"/>
      <c r="AH11" s="35"/>
      <c r="AI11" s="35"/>
    </row>
    <row r="12" spans="2:35" ht="12.75" customHeight="1">
      <c r="B12" s="81" t="s">
        <v>136</v>
      </c>
      <c r="C12" s="111">
        <v>47.485438272481886</v>
      </c>
      <c r="D12" s="111">
        <v>47.07843137254902</v>
      </c>
      <c r="E12" s="111">
        <v>47.969819539514624</v>
      </c>
      <c r="F12" s="231">
        <v>6802.001629020194</v>
      </c>
      <c r="G12" s="231">
        <v>6980.885047896711</v>
      </c>
      <c r="H12" s="231">
        <v>6593.067420139469</v>
      </c>
      <c r="I12" s="111">
        <v>98.8579548465873</v>
      </c>
      <c r="J12" s="111">
        <v>93.36597821747962</v>
      </c>
      <c r="AF12" s="90"/>
      <c r="AG12" s="90"/>
      <c r="AH12" s="35"/>
      <c r="AI12" s="35"/>
    </row>
    <row r="13" spans="2:35" ht="12.75" customHeight="1">
      <c r="B13" s="81" t="s">
        <v>137</v>
      </c>
      <c r="C13" s="111">
        <v>34.57522375337406</v>
      </c>
      <c r="D13" s="111">
        <v>35.94117647058823</v>
      </c>
      <c r="E13" s="111">
        <v>32.94959551960174</v>
      </c>
      <c r="F13" s="231">
        <v>8885.333355932182</v>
      </c>
      <c r="G13" s="231">
        <v>10009.061589379917</v>
      </c>
      <c r="H13" s="231">
        <v>7426.555840415468</v>
      </c>
      <c r="I13" s="111">
        <v>141.74067498185673</v>
      </c>
      <c r="J13" s="111">
        <v>105.16920374711695</v>
      </c>
      <c r="AF13" s="90"/>
      <c r="AG13" s="90"/>
      <c r="AH13" s="35"/>
      <c r="AI13" s="35"/>
    </row>
    <row r="14" spans="2:35" ht="12.75" customHeight="1">
      <c r="B14" s="81" t="s">
        <v>127</v>
      </c>
      <c r="C14" s="111">
        <v>0.6108822275891462</v>
      </c>
      <c r="D14" s="111">
        <v>0.5620915032679739</v>
      </c>
      <c r="E14" s="111">
        <v>0.6689483509645302</v>
      </c>
      <c r="F14" s="231">
        <v>6507.7316860465135</v>
      </c>
      <c r="G14" s="231">
        <v>7715.032325581399</v>
      </c>
      <c r="H14" s="231">
        <v>5300.431046511628</v>
      </c>
      <c r="I14" s="111">
        <v>109.25438709409502</v>
      </c>
      <c r="J14" s="111">
        <v>75.06065054335342</v>
      </c>
      <c r="AF14" s="90"/>
      <c r="AG14" s="90"/>
      <c r="AH14" s="35"/>
      <c r="AI14" s="35"/>
    </row>
    <row r="15" spans="2:35" ht="12.75" customHeight="1">
      <c r="B15" s="253"/>
      <c r="C15" s="111"/>
      <c r="D15" s="111"/>
      <c r="E15" s="111"/>
      <c r="F15" s="231"/>
      <c r="G15" s="231"/>
      <c r="H15" s="231"/>
      <c r="I15" s="111"/>
      <c r="J15" s="111"/>
      <c r="AF15" s="90"/>
      <c r="AG15" s="90"/>
      <c r="AH15" s="35"/>
      <c r="AI15" s="35"/>
    </row>
    <row r="16" spans="2:35" ht="12.75" customHeight="1">
      <c r="B16" s="50" t="s">
        <v>162</v>
      </c>
      <c r="C16" s="272"/>
      <c r="D16" s="272"/>
      <c r="E16" s="272"/>
      <c r="F16" s="273"/>
      <c r="G16" s="273"/>
      <c r="H16" s="273"/>
      <c r="I16" s="272"/>
      <c r="J16" s="272"/>
      <c r="AF16" s="90"/>
      <c r="AG16" s="90"/>
      <c r="AH16" s="35"/>
      <c r="AI16" s="35"/>
    </row>
    <row r="17" spans="2:35" ht="12.75" customHeight="1">
      <c r="B17" s="81" t="s">
        <v>89</v>
      </c>
      <c r="C17" s="111">
        <v>83.70152010228726</v>
      </c>
      <c r="D17" s="111">
        <v>80.56862745098039</v>
      </c>
      <c r="E17" s="111">
        <v>87.42999377722464</v>
      </c>
      <c r="F17" s="231">
        <v>7550.362369839131</v>
      </c>
      <c r="G17" s="231">
        <v>8341.976862983674</v>
      </c>
      <c r="H17" s="231">
        <v>6682.192275800703</v>
      </c>
      <c r="I17" s="111">
        <v>118.13269612577038</v>
      </c>
      <c r="J17" s="111">
        <v>94.62809625784493</v>
      </c>
      <c r="AF17" s="90"/>
      <c r="AG17" s="90"/>
      <c r="AH17" s="35"/>
      <c r="AI17" s="35"/>
    </row>
    <row r="18" spans="2:35" ht="12.75" customHeight="1">
      <c r="B18" s="81" t="s">
        <v>95</v>
      </c>
      <c r="C18" s="111">
        <v>16.277170052564284</v>
      </c>
      <c r="D18" s="111">
        <v>19.424836601307188</v>
      </c>
      <c r="E18" s="111">
        <v>12.531113876789048</v>
      </c>
      <c r="F18" s="231">
        <v>4549.358655902256</v>
      </c>
      <c r="G18" s="231">
        <v>4764.00447510095</v>
      </c>
      <c r="H18" s="231">
        <v>4153.376424581008</v>
      </c>
      <c r="I18" s="111">
        <v>67.46418771504715</v>
      </c>
      <c r="J18" s="111">
        <v>58.81694029123407</v>
      </c>
      <c r="AF18" s="90"/>
      <c r="AG18" s="90"/>
      <c r="AH18" s="35"/>
      <c r="AI18" s="35"/>
    </row>
    <row r="19" spans="2:35" ht="12.75" customHeight="1">
      <c r="B19" s="81" t="s">
        <v>73</v>
      </c>
      <c r="C19" s="111" t="s">
        <v>184</v>
      </c>
      <c r="D19" s="111" t="s">
        <v>184</v>
      </c>
      <c r="E19" s="111" t="s">
        <v>184</v>
      </c>
      <c r="F19" s="231" t="s">
        <v>184</v>
      </c>
      <c r="G19" s="231" t="s">
        <v>184</v>
      </c>
      <c r="H19" s="231" t="s">
        <v>184</v>
      </c>
      <c r="I19" s="111" t="s">
        <v>184</v>
      </c>
      <c r="J19" s="111" t="s">
        <v>184</v>
      </c>
      <c r="AF19" s="90"/>
      <c r="AG19" s="90"/>
      <c r="AH19" s="35"/>
      <c r="AI19" s="35"/>
    </row>
    <row r="20" spans="2:33" ht="12.75" customHeight="1">
      <c r="B20" s="56"/>
      <c r="C20" s="57"/>
      <c r="D20" s="57"/>
      <c r="E20" s="57"/>
      <c r="F20" s="57"/>
      <c r="G20" s="57"/>
      <c r="H20" s="57"/>
      <c r="I20" s="57"/>
      <c r="J20" s="57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AA20" s="90"/>
      <c r="AG20" s="2"/>
    </row>
    <row r="21" spans="2:21" ht="12.75" customHeight="1">
      <c r="B21" s="22"/>
      <c r="C21" s="4"/>
      <c r="D21" s="4"/>
      <c r="E21" s="4"/>
      <c r="F21" s="4"/>
      <c r="G21" s="4"/>
      <c r="H21" s="4"/>
      <c r="I21" s="4"/>
      <c r="J21" s="4"/>
      <c r="K21" s="4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ht="12.75" customHeight="1">
      <c r="B22" s="66" t="s">
        <v>169</v>
      </c>
      <c r="C22" s="1"/>
      <c r="E22" s="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2:11" ht="12.75" customHeight="1">
      <c r="B23" s="66" t="s">
        <v>187</v>
      </c>
      <c r="C23" s="1"/>
      <c r="E23" s="1"/>
      <c r="I23" s="126"/>
      <c r="J23" s="126"/>
      <c r="K23" s="126"/>
    </row>
    <row r="24" spans="2:11" ht="12.75" customHeight="1">
      <c r="B24" s="66"/>
      <c r="C24" s="1"/>
      <c r="E24" s="1"/>
      <c r="I24" s="126"/>
      <c r="J24" s="126"/>
      <c r="K24" s="126"/>
    </row>
    <row r="25" ht="12.75" customHeight="1">
      <c r="B25" s="95" t="s">
        <v>117</v>
      </c>
    </row>
    <row r="26" ht="12.75" customHeight="1"/>
    <row r="27" ht="12.75" customHeight="1"/>
    <row r="28" spans="2:6" ht="12.75">
      <c r="B28" s="91"/>
      <c r="C28" s="91"/>
      <c r="D28" s="91"/>
      <c r="E28" s="35"/>
      <c r="F28" s="35"/>
    </row>
    <row r="29" spans="2:7" ht="12.75">
      <c r="B29" s="90"/>
      <c r="C29" s="90"/>
      <c r="D29" s="90"/>
      <c r="E29" s="90"/>
      <c r="F29" s="90"/>
      <c r="G29" s="90"/>
    </row>
    <row r="30" spans="2:30" ht="12.75">
      <c r="B30" s="90"/>
      <c r="G30" s="90"/>
      <c r="AA30" s="190" t="s">
        <v>133</v>
      </c>
      <c r="AB30" s="237">
        <v>703900</v>
      </c>
      <c r="AC30" s="237">
        <v>382500</v>
      </c>
      <c r="AD30" s="237">
        <v>321400</v>
      </c>
    </row>
    <row r="31" spans="2:30" ht="12.75">
      <c r="B31" s="90"/>
      <c r="G31" s="90"/>
      <c r="AA31" s="190" t="s">
        <v>135</v>
      </c>
      <c r="AB31" s="237">
        <v>121975</v>
      </c>
      <c r="AC31" s="237">
        <v>62800</v>
      </c>
      <c r="AD31" s="237">
        <v>59175</v>
      </c>
    </row>
    <row r="32" spans="2:30" ht="12.75">
      <c r="B32" s="90"/>
      <c r="G32" s="90"/>
      <c r="AA32" s="190" t="s">
        <v>136</v>
      </c>
      <c r="AB32" s="237">
        <v>334250</v>
      </c>
      <c r="AC32" s="237">
        <v>180075</v>
      </c>
      <c r="AD32" s="237">
        <v>154175</v>
      </c>
    </row>
    <row r="33" spans="2:30" ht="12.75">
      <c r="B33" s="90"/>
      <c r="G33" s="90"/>
      <c r="AA33" s="190" t="s">
        <v>137</v>
      </c>
      <c r="AB33" s="237">
        <v>243375</v>
      </c>
      <c r="AC33" s="237">
        <v>137475</v>
      </c>
      <c r="AD33" s="237">
        <v>105900</v>
      </c>
    </row>
    <row r="34" spans="2:30" ht="12.75">
      <c r="B34" s="90"/>
      <c r="G34" s="90"/>
      <c r="AA34" s="190" t="s">
        <v>127</v>
      </c>
      <c r="AB34" s="237">
        <v>4300</v>
      </c>
      <c r="AC34" s="237">
        <v>2150</v>
      </c>
      <c r="AD34" s="237">
        <v>2150</v>
      </c>
    </row>
    <row r="35" spans="2:30" ht="12.75">
      <c r="B35" s="90"/>
      <c r="G35" s="90"/>
      <c r="AA35" s="190"/>
      <c r="AB35" s="237"/>
      <c r="AC35" s="237"/>
      <c r="AD35" s="237"/>
    </row>
    <row r="36" spans="2:30" ht="12.75">
      <c r="B36" s="90"/>
      <c r="G36" s="90"/>
      <c r="AA36" s="224" t="s">
        <v>26</v>
      </c>
      <c r="AB36" s="237">
        <v>589175</v>
      </c>
      <c r="AC36" s="237">
        <v>308175</v>
      </c>
      <c r="AD36" s="237">
        <v>281000</v>
      </c>
    </row>
    <row r="37" spans="2:30" ht="12.75">
      <c r="B37" s="90"/>
      <c r="G37" s="90"/>
      <c r="AA37" s="190" t="s">
        <v>138</v>
      </c>
      <c r="AB37" s="237">
        <v>114575</v>
      </c>
      <c r="AC37" s="237">
        <v>74300</v>
      </c>
      <c r="AD37" s="237">
        <v>40275</v>
      </c>
    </row>
    <row r="38" spans="2:30" ht="12.75">
      <c r="B38" s="90"/>
      <c r="G38" s="90"/>
      <c r="AA38" s="190" t="s">
        <v>94</v>
      </c>
      <c r="AB38" s="237">
        <v>150</v>
      </c>
      <c r="AC38" s="237">
        <v>25</v>
      </c>
      <c r="AD38" s="237">
        <v>125</v>
      </c>
    </row>
    <row r="39" spans="2:30" ht="12.75">
      <c r="B39" s="90"/>
      <c r="G39" s="90"/>
      <c r="AA39" s="197"/>
      <c r="AB39" s="238"/>
      <c r="AC39" s="238"/>
      <c r="AD39" s="238"/>
    </row>
    <row r="40" spans="2:7" ht="12.75">
      <c r="B40" s="90"/>
      <c r="C40" s="90"/>
      <c r="D40" s="90"/>
      <c r="E40" s="90"/>
      <c r="F40" s="90"/>
      <c r="G40" s="90"/>
    </row>
  </sheetData>
  <sheetProtection/>
  <mergeCells count="6">
    <mergeCell ref="I7:J7"/>
    <mergeCell ref="B3:J3"/>
    <mergeCell ref="B5:J5"/>
    <mergeCell ref="B7:B8"/>
    <mergeCell ref="C7:E7"/>
    <mergeCell ref="F7:H7"/>
  </mergeCells>
  <conditionalFormatting sqref="C17:H19">
    <cfRule type="expression" priority="1" dxfId="0" stopIfTrue="1">
      <formula>AND(AB36&gt;=500,AB36&lt;=1225)</formula>
    </cfRule>
  </conditionalFormatting>
  <conditionalFormatting sqref="I17:J19">
    <cfRule type="expression" priority="2" dxfId="0" stopIfTrue="1">
      <formula>AND(AC36&gt;=500,AC36&lt;=1225)</formula>
    </cfRule>
  </conditionalFormatting>
  <conditionalFormatting sqref="C10:H16">
    <cfRule type="expression" priority="3" dxfId="0" stopIfTrue="1">
      <formula>AND(AB30&gt;=500,AB30&lt;=1225)</formula>
    </cfRule>
  </conditionalFormatting>
  <conditionalFormatting sqref="I10:J16">
    <cfRule type="expression" priority="5" dxfId="0" stopIfTrue="1">
      <formula>AND(AC30&gt;=500,AC30&lt;=1225)</formula>
    </cfRule>
  </conditionalFormatting>
  <hyperlinks>
    <hyperlink ref="J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5.42187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9" width="11.00390625" style="2" customWidth="1"/>
    <col min="20" max="20" width="13.7109375" style="2" customWidth="1"/>
    <col min="21" max="27" width="11.421875" style="2" customWidth="1"/>
    <col min="28" max="39" width="11.421875" style="91" customWidth="1"/>
    <col min="40" max="16384" width="11.421875" style="2" customWidth="1"/>
  </cols>
  <sheetData>
    <row r="1" spans="2:39" ht="37.5" customHeight="1">
      <c r="B1" s="178"/>
      <c r="L1" s="250" t="s">
        <v>52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28:39" ht="18.75" customHeight="1"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2:20" s="187" customFormat="1" ht="19.5" customHeight="1" thickBot="1">
      <c r="B3" s="303" t="s">
        <v>102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83"/>
      <c r="N3" s="183"/>
      <c r="O3" s="183"/>
      <c r="P3" s="183"/>
      <c r="Q3" s="183"/>
      <c r="R3" s="183"/>
      <c r="S3" s="183"/>
      <c r="T3" s="183"/>
    </row>
    <row r="4" spans="2:39" ht="12.75" customHeight="1">
      <c r="B4" s="14"/>
      <c r="U4" s="4"/>
      <c r="V4" s="4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2:39" ht="18.75" customHeight="1">
      <c r="B5" s="48" t="s">
        <v>195</v>
      </c>
      <c r="K5" s="41"/>
      <c r="L5" s="41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2:39" ht="12.75" customHeight="1">
      <c r="B6" s="15"/>
      <c r="U6" s="127"/>
      <c r="V6" s="127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2:35" s="169" customFormat="1" ht="25.5" customHeight="1">
      <c r="B7" s="353"/>
      <c r="C7" s="353" t="s">
        <v>33</v>
      </c>
      <c r="D7" s="353"/>
      <c r="E7" s="353"/>
      <c r="F7" s="353" t="s">
        <v>61</v>
      </c>
      <c r="G7" s="353"/>
      <c r="H7" s="353"/>
      <c r="I7" s="353" t="s">
        <v>143</v>
      </c>
      <c r="J7" s="353"/>
      <c r="K7" s="353"/>
      <c r="L7" s="348" t="s">
        <v>62</v>
      </c>
      <c r="M7" s="349"/>
      <c r="N7" s="350"/>
      <c r="O7" s="348" t="s">
        <v>63</v>
      </c>
      <c r="P7" s="349"/>
      <c r="Q7" s="350"/>
      <c r="R7" s="348" t="s">
        <v>83</v>
      </c>
      <c r="S7" s="349"/>
      <c r="T7" s="350"/>
      <c r="AC7" s="219"/>
      <c r="AD7" s="219"/>
      <c r="AE7" s="219"/>
      <c r="AF7" s="219"/>
      <c r="AG7" s="219"/>
      <c r="AH7" s="219"/>
      <c r="AI7" s="219"/>
    </row>
    <row r="8" spans="2:35" s="169" customFormat="1" ht="12.75" customHeight="1">
      <c r="B8" s="354"/>
      <c r="C8" s="156" t="s">
        <v>133</v>
      </c>
      <c r="D8" s="156" t="s">
        <v>88</v>
      </c>
      <c r="E8" s="156" t="s">
        <v>24</v>
      </c>
      <c r="F8" s="156" t="s">
        <v>133</v>
      </c>
      <c r="G8" s="156" t="s">
        <v>88</v>
      </c>
      <c r="H8" s="156" t="s">
        <v>24</v>
      </c>
      <c r="I8" s="156" t="s">
        <v>133</v>
      </c>
      <c r="J8" s="156" t="s">
        <v>88</v>
      </c>
      <c r="K8" s="156" t="s">
        <v>24</v>
      </c>
      <c r="L8" s="156" t="s">
        <v>133</v>
      </c>
      <c r="M8" s="156" t="s">
        <v>88</v>
      </c>
      <c r="N8" s="157" t="s">
        <v>24</v>
      </c>
      <c r="O8" s="156" t="s">
        <v>133</v>
      </c>
      <c r="P8" s="156" t="s">
        <v>88</v>
      </c>
      <c r="Q8" s="157" t="s">
        <v>24</v>
      </c>
      <c r="R8" s="156" t="s">
        <v>133</v>
      </c>
      <c r="S8" s="156" t="s">
        <v>88</v>
      </c>
      <c r="T8" s="156" t="s">
        <v>24</v>
      </c>
      <c r="AC8" s="219"/>
      <c r="AD8" s="219"/>
      <c r="AE8" s="219"/>
      <c r="AF8" s="219"/>
      <c r="AG8" s="219"/>
      <c r="AH8" s="219"/>
      <c r="AI8" s="219"/>
    </row>
    <row r="9" spans="2:39" s="13" customFormat="1" ht="12.75" customHeight="1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65"/>
      <c r="M9" s="65"/>
      <c r="N9" s="65"/>
      <c r="O9" s="65"/>
      <c r="P9" s="65"/>
      <c r="Q9" s="65"/>
      <c r="R9" s="65"/>
      <c r="S9" s="65"/>
      <c r="T9" s="65"/>
      <c r="U9" s="161"/>
      <c r="V9" s="16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</row>
    <row r="10" spans="2:39" ht="12.75" customHeight="1">
      <c r="B10" s="78" t="s">
        <v>133</v>
      </c>
      <c r="C10" s="274">
        <v>100</v>
      </c>
      <c r="D10" s="274">
        <v>100</v>
      </c>
      <c r="E10" s="274">
        <v>100</v>
      </c>
      <c r="F10" s="275">
        <v>4214.739346418344</v>
      </c>
      <c r="G10" s="275">
        <v>4476.165655133972</v>
      </c>
      <c r="H10" s="275">
        <v>3908.684359828985</v>
      </c>
      <c r="I10" s="275">
        <v>15193.757087589209</v>
      </c>
      <c r="J10" s="275">
        <v>17340.141557838793</v>
      </c>
      <c r="K10" s="275">
        <v>12680.958458082783</v>
      </c>
      <c r="L10" s="274">
        <v>27.7399416228728</v>
      </c>
      <c r="M10" s="274">
        <v>25.813893388375913</v>
      </c>
      <c r="N10" s="274">
        <v>30.82325656021378</v>
      </c>
      <c r="O10" s="274">
        <v>100</v>
      </c>
      <c r="P10" s="274">
        <v>106.20266847433368</v>
      </c>
      <c r="Q10" s="274">
        <v>92.738459927553</v>
      </c>
      <c r="R10" s="274">
        <v>100</v>
      </c>
      <c r="S10" s="274">
        <v>114.1267525726262</v>
      </c>
      <c r="T10" s="274">
        <v>83.46163746714782</v>
      </c>
      <c r="U10" s="41"/>
      <c r="V10" s="41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2:39" ht="12.75" customHeight="1">
      <c r="B11" s="276" t="s">
        <v>135</v>
      </c>
      <c r="C11" s="112">
        <v>16.596568529274318</v>
      </c>
      <c r="D11" s="112">
        <v>15.677415361762703</v>
      </c>
      <c r="E11" s="112">
        <v>17.67263241794073</v>
      </c>
      <c r="F11" s="125">
        <v>2976.049410699917</v>
      </c>
      <c r="G11" s="125">
        <v>3111.4874220292177</v>
      </c>
      <c r="H11" s="125">
        <v>2835.3915662156646</v>
      </c>
      <c r="I11" s="125">
        <v>10214.059718423201</v>
      </c>
      <c r="J11" s="125">
        <v>10678.58486774577</v>
      </c>
      <c r="K11" s="125">
        <v>9731.631590815898</v>
      </c>
      <c r="L11" s="112">
        <v>29.136792741988646</v>
      </c>
      <c r="M11" s="112">
        <v>29.137638184881013</v>
      </c>
      <c r="N11" s="112">
        <v>29.13582927750295</v>
      </c>
      <c r="O11" s="112">
        <v>70.61052098581003</v>
      </c>
      <c r="P11" s="112">
        <v>73.82395840619036</v>
      </c>
      <c r="Q11" s="112">
        <v>67.27323644877733</v>
      </c>
      <c r="R11" s="112">
        <v>67.22537197048122</v>
      </c>
      <c r="S11" s="112">
        <v>70.28271418442257</v>
      </c>
      <c r="T11" s="112">
        <v>64.05019860930273</v>
      </c>
      <c r="U11" s="41"/>
      <c r="V11" s="41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2:39" ht="12.75" customHeight="1">
      <c r="B12" s="276" t="s">
        <v>136</v>
      </c>
      <c r="C12" s="112">
        <v>46.55183924160492</v>
      </c>
      <c r="D12" s="112">
        <v>46.06672030698768</v>
      </c>
      <c r="E12" s="112">
        <v>47.119773929425406</v>
      </c>
      <c r="F12" s="125">
        <v>4231.857454467201</v>
      </c>
      <c r="G12" s="125">
        <v>4308.851696896416</v>
      </c>
      <c r="H12" s="125">
        <v>4143.733796709207</v>
      </c>
      <c r="I12" s="125">
        <v>14526.49844399814</v>
      </c>
      <c r="J12" s="125">
        <v>15587.035868601466</v>
      </c>
      <c r="K12" s="125">
        <v>13312.661745348309</v>
      </c>
      <c r="L12" s="112">
        <v>29.13198573477053</v>
      </c>
      <c r="M12" s="112">
        <v>27.64381716459747</v>
      </c>
      <c r="N12" s="112">
        <v>31.12626066802234</v>
      </c>
      <c r="O12" s="112">
        <v>100.40614867591762</v>
      </c>
      <c r="P12" s="112">
        <v>102.23293406170058</v>
      </c>
      <c r="Q12" s="112">
        <v>98.31530389252951</v>
      </c>
      <c r="R12" s="112">
        <v>95.60833676789457</v>
      </c>
      <c r="S12" s="112">
        <v>102.58842351332247</v>
      </c>
      <c r="T12" s="112">
        <v>87.61928776801727</v>
      </c>
      <c r="U12" s="41"/>
      <c r="V12" s="41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</row>
    <row r="13" spans="2:39" ht="12.75" customHeight="1">
      <c r="B13" s="276" t="s">
        <v>137</v>
      </c>
      <c r="C13" s="112">
        <v>36.194004940249684</v>
      </c>
      <c r="D13" s="112">
        <v>37.62455901466856</v>
      </c>
      <c r="E13" s="112">
        <v>34.519237736395915</v>
      </c>
      <c r="F13" s="125">
        <v>4772.297009130293</v>
      </c>
      <c r="G13" s="125">
        <v>5257.775453199565</v>
      </c>
      <c r="H13" s="125">
        <v>4152.812655331643</v>
      </c>
      <c r="I13" s="125">
        <v>18346.568018998412</v>
      </c>
      <c r="J13" s="125">
        <v>22246.301159730265</v>
      </c>
      <c r="K13" s="125">
        <v>13370.397204030249</v>
      </c>
      <c r="L13" s="112">
        <v>26.011933153865286</v>
      </c>
      <c r="M13" s="112">
        <v>23.63438045474754</v>
      </c>
      <c r="N13" s="112">
        <v>31.05975530839023</v>
      </c>
      <c r="O13" s="112">
        <v>113.22875786341942</v>
      </c>
      <c r="P13" s="112">
        <v>124.74734547149602</v>
      </c>
      <c r="Q13" s="112">
        <v>98.53071124933679</v>
      </c>
      <c r="R13" s="112">
        <v>120.75069986464723</v>
      </c>
      <c r="S13" s="112">
        <v>146.4173807142265</v>
      </c>
      <c r="T13" s="112">
        <v>87.99928238257577</v>
      </c>
      <c r="U13" s="41"/>
      <c r="V13" s="41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2:39" ht="12.75" customHeight="1">
      <c r="B14" s="276" t="s">
        <v>127</v>
      </c>
      <c r="C14" s="112">
        <v>0.6575872888710862</v>
      </c>
      <c r="D14" s="112">
        <v>0.6313053165810485</v>
      </c>
      <c r="E14" s="112">
        <v>0.6883559162379538</v>
      </c>
      <c r="F14" s="125">
        <v>3577.376345177664</v>
      </c>
      <c r="G14" s="125">
        <v>3992.2616666666668</v>
      </c>
      <c r="H14" s="125">
        <v>3131.920526315788</v>
      </c>
      <c r="I14" s="125">
        <v>14578.099390862944</v>
      </c>
      <c r="J14" s="125">
        <v>18296.460392156852</v>
      </c>
      <c r="K14" s="125">
        <v>10585.75389473684</v>
      </c>
      <c r="L14" s="112">
        <v>24.53938781224006</v>
      </c>
      <c r="M14" s="112">
        <v>21.819857945737038</v>
      </c>
      <c r="N14" s="112">
        <v>29.586183066970378</v>
      </c>
      <c r="O14" s="112">
        <v>84.87775995489955</v>
      </c>
      <c r="P14" s="112">
        <v>94.72143680864305</v>
      </c>
      <c r="Q14" s="112">
        <v>74.30875954351178</v>
      </c>
      <c r="R14" s="112">
        <v>95.94795616925353</v>
      </c>
      <c r="S14" s="112">
        <v>120.42090897387087</v>
      </c>
      <c r="T14" s="112">
        <v>69.67173315798007</v>
      </c>
      <c r="U14" s="41"/>
      <c r="V14" s="41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pans="2:39" ht="12.75" customHeight="1">
      <c r="B15" s="79"/>
      <c r="C15" s="112"/>
      <c r="D15" s="112"/>
      <c r="E15" s="112"/>
      <c r="F15" s="125" t="s">
        <v>184</v>
      </c>
      <c r="G15" s="125" t="s">
        <v>184</v>
      </c>
      <c r="H15" s="125" t="s">
        <v>184</v>
      </c>
      <c r="I15" s="125" t="s">
        <v>184</v>
      </c>
      <c r="J15" s="125" t="s">
        <v>184</v>
      </c>
      <c r="K15" s="125" t="s">
        <v>184</v>
      </c>
      <c r="L15" s="112" t="s">
        <v>184</v>
      </c>
      <c r="M15" s="112" t="s">
        <v>184</v>
      </c>
      <c r="N15" s="112" t="s">
        <v>184</v>
      </c>
      <c r="O15" s="112"/>
      <c r="P15" s="112"/>
      <c r="Q15" s="112"/>
      <c r="R15" s="112"/>
      <c r="S15" s="112"/>
      <c r="T15" s="112"/>
      <c r="U15" s="41"/>
      <c r="V15" s="41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</row>
    <row r="16" spans="2:39" ht="12.75" customHeight="1">
      <c r="B16" s="263" t="s">
        <v>162</v>
      </c>
      <c r="C16" s="274"/>
      <c r="D16" s="274"/>
      <c r="E16" s="274"/>
      <c r="F16" s="275"/>
      <c r="G16" s="275"/>
      <c r="H16" s="275"/>
      <c r="I16" s="275"/>
      <c r="J16" s="275"/>
      <c r="K16" s="275"/>
      <c r="L16" s="274"/>
      <c r="M16" s="274"/>
      <c r="N16" s="274"/>
      <c r="O16" s="274"/>
      <c r="P16" s="274"/>
      <c r="Q16" s="274"/>
      <c r="R16" s="274"/>
      <c r="S16" s="274"/>
      <c r="T16" s="274"/>
      <c r="U16" s="41"/>
      <c r="V16" s="41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2:39" ht="12.75" customHeight="1">
      <c r="B17" s="276" t="s">
        <v>131</v>
      </c>
      <c r="C17" s="112">
        <v>82.20508712197076</v>
      </c>
      <c r="D17" s="112">
        <v>78.6532153246271</v>
      </c>
      <c r="E17" s="112">
        <v>86.36330700673864</v>
      </c>
      <c r="F17" s="125">
        <v>4331.605916676836</v>
      </c>
      <c r="G17" s="125">
        <v>4652.511413282948</v>
      </c>
      <c r="H17" s="125">
        <v>3989.457493917268</v>
      </c>
      <c r="I17" s="125">
        <v>16375.075405449306</v>
      </c>
      <c r="J17" s="125">
        <v>19284.546629682118</v>
      </c>
      <c r="K17" s="125">
        <v>13273.006413289742</v>
      </c>
      <c r="L17" s="112">
        <v>26.452433405194352</v>
      </c>
      <c r="M17" s="112">
        <v>24.125593941223176</v>
      </c>
      <c r="N17" s="112">
        <v>30.056924329689014</v>
      </c>
      <c r="O17" s="112">
        <v>102.77280658785708</v>
      </c>
      <c r="P17" s="112">
        <v>110.38669371657868</v>
      </c>
      <c r="Q17" s="112">
        <v>94.65490427794737</v>
      </c>
      <c r="R17" s="112">
        <v>107.77502438040845</v>
      </c>
      <c r="S17" s="112">
        <v>126.92414732255006</v>
      </c>
      <c r="T17" s="112">
        <v>87.35829022915995</v>
      </c>
      <c r="U17" s="41"/>
      <c r="V17" s="41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2:39" ht="12.75" customHeight="1">
      <c r="B18" s="276" t="s">
        <v>95</v>
      </c>
      <c r="C18" s="112">
        <v>17.774884838774284</v>
      </c>
      <c r="D18" s="112">
        <v>21.340595407563285</v>
      </c>
      <c r="E18" s="112">
        <v>13.600463734511992</v>
      </c>
      <c r="F18" s="125">
        <v>3674.1202854460107</v>
      </c>
      <c r="G18" s="125">
        <v>3824.89977668214</v>
      </c>
      <c r="H18" s="125">
        <v>3397.1422962173665</v>
      </c>
      <c r="I18" s="125">
        <v>9735.924901408443</v>
      </c>
      <c r="J18" s="125">
        <v>10176.220870069596</v>
      </c>
      <c r="K18" s="125">
        <v>8927.112701118811</v>
      </c>
      <c r="L18" s="112">
        <v>37.73776320844972</v>
      </c>
      <c r="M18" s="112">
        <v>37.58664267922853</v>
      </c>
      <c r="N18" s="112">
        <v>38.054210918515814</v>
      </c>
      <c r="O18" s="112">
        <v>87.17313179920016</v>
      </c>
      <c r="P18" s="112">
        <v>90.75056515493688</v>
      </c>
      <c r="Q18" s="112">
        <v>80.60148011535361</v>
      </c>
      <c r="R18" s="112">
        <v>64.07845567941249</v>
      </c>
      <c r="S18" s="112">
        <v>66.97632989263656</v>
      </c>
      <c r="T18" s="112">
        <v>58.755136400138895</v>
      </c>
      <c r="U18" s="41"/>
      <c r="V18" s="41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2:39" ht="12.75" customHeight="1">
      <c r="B19" s="276" t="s">
        <v>73</v>
      </c>
      <c r="C19" s="112" t="s">
        <v>184</v>
      </c>
      <c r="D19" s="112" t="s">
        <v>184</v>
      </c>
      <c r="E19" s="112" t="s">
        <v>184</v>
      </c>
      <c r="F19" s="125" t="s">
        <v>184</v>
      </c>
      <c r="G19" s="125" t="s">
        <v>184</v>
      </c>
      <c r="H19" s="125" t="s">
        <v>184</v>
      </c>
      <c r="I19" s="125" t="s">
        <v>184</v>
      </c>
      <c r="J19" s="125" t="s">
        <v>184</v>
      </c>
      <c r="K19" s="125" t="s">
        <v>184</v>
      </c>
      <c r="L19" s="112" t="s">
        <v>184</v>
      </c>
      <c r="M19" s="112" t="s">
        <v>184</v>
      </c>
      <c r="N19" s="112" t="s">
        <v>184</v>
      </c>
      <c r="O19" s="112" t="s">
        <v>184</v>
      </c>
      <c r="P19" s="112" t="s">
        <v>184</v>
      </c>
      <c r="Q19" s="112" t="s">
        <v>184</v>
      </c>
      <c r="R19" s="112" t="s">
        <v>184</v>
      </c>
      <c r="S19" s="112" t="s">
        <v>184</v>
      </c>
      <c r="T19" s="112" t="s">
        <v>184</v>
      </c>
      <c r="U19" s="41"/>
      <c r="V19" s="41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2:39" ht="12.75" customHeight="1">
      <c r="B20" s="57"/>
      <c r="C20" s="93"/>
      <c r="D20" s="93"/>
      <c r="E20" s="93"/>
      <c r="F20" s="128"/>
      <c r="G20" s="128"/>
      <c r="H20" s="128"/>
      <c r="I20" s="128"/>
      <c r="J20" s="128"/>
      <c r="K20" s="128"/>
      <c r="L20" s="57"/>
      <c r="M20" s="128"/>
      <c r="N20" s="128"/>
      <c r="O20" s="128"/>
      <c r="P20" s="128"/>
      <c r="Q20" s="128"/>
      <c r="R20" s="128"/>
      <c r="S20" s="128"/>
      <c r="T20" s="128"/>
      <c r="U20" s="41"/>
      <c r="V20" s="41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</row>
    <row r="21" ht="12.75" customHeight="1"/>
    <row r="22" spans="2:39" s="170" customFormat="1" ht="12.75" customHeight="1">
      <c r="B22" s="352" t="s">
        <v>186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</row>
    <row r="23" spans="2:39" s="170" customFormat="1" ht="12.75" customHeight="1">
      <c r="B23" s="351" t="s">
        <v>188</v>
      </c>
      <c r="C23" s="351"/>
      <c r="D23" s="351"/>
      <c r="E23" s="351"/>
      <c r="F23" s="351"/>
      <c r="G23" s="351"/>
      <c r="H23" s="351"/>
      <c r="I23" s="351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</row>
    <row r="24" spans="2:39" s="170" customFormat="1" ht="12.75" customHeight="1">
      <c r="B24" s="351" t="s">
        <v>189</v>
      </c>
      <c r="C24" s="351"/>
      <c r="D24" s="351"/>
      <c r="E24" s="351"/>
      <c r="F24" s="351"/>
      <c r="G24" s="351"/>
      <c r="H24" s="351"/>
      <c r="I24" s="351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</row>
    <row r="25" spans="2:39" ht="12.75" customHeight="1">
      <c r="B25" s="185"/>
      <c r="C25" s="185"/>
      <c r="D25" s="185"/>
      <c r="E25" s="185"/>
      <c r="F25" s="185"/>
      <c r="G25" s="185"/>
      <c r="H25" s="185"/>
      <c r="I25" s="185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</row>
    <row r="26" spans="2:39" ht="12.75" customHeight="1">
      <c r="B26" s="95" t="s">
        <v>117</v>
      </c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ht="12.75" customHeight="1"/>
    <row r="32" ht="12.75">
      <c r="L32" s="250" t="s">
        <v>52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29:32" ht="12.75">
      <c r="AC58" s="193"/>
      <c r="AD58" s="193" t="s">
        <v>134</v>
      </c>
      <c r="AE58" s="193" t="s">
        <v>125</v>
      </c>
      <c r="AF58" s="193" t="s">
        <v>126</v>
      </c>
    </row>
    <row r="59" spans="29:32" ht="12.75">
      <c r="AC59" s="191" t="s">
        <v>133</v>
      </c>
      <c r="AD59" s="191">
        <v>748950</v>
      </c>
      <c r="AE59" s="191">
        <v>403925</v>
      </c>
      <c r="AF59" s="191">
        <v>345025</v>
      </c>
    </row>
    <row r="60" spans="29:32" ht="12.75">
      <c r="AC60" s="191" t="s">
        <v>135</v>
      </c>
      <c r="AD60" s="191">
        <v>124300</v>
      </c>
      <c r="AE60" s="191">
        <v>63325</v>
      </c>
      <c r="AF60" s="191">
        <v>60975</v>
      </c>
    </row>
    <row r="61" spans="29:32" ht="12.75">
      <c r="AC61" s="191" t="s">
        <v>136</v>
      </c>
      <c r="AD61" s="191">
        <v>348650</v>
      </c>
      <c r="AE61" s="191">
        <v>186075</v>
      </c>
      <c r="AF61" s="191">
        <v>162575</v>
      </c>
    </row>
    <row r="62" spans="29:32" ht="12.75">
      <c r="AC62" s="191" t="s">
        <v>137</v>
      </c>
      <c r="AD62" s="191">
        <v>271075</v>
      </c>
      <c r="AE62" s="191">
        <v>151975</v>
      </c>
      <c r="AF62" s="191">
        <v>119100</v>
      </c>
    </row>
    <row r="63" spans="28:32" ht="12.75">
      <c r="AB63" s="2"/>
      <c r="AC63" s="191" t="s">
        <v>127</v>
      </c>
      <c r="AD63" s="191">
        <v>4925</v>
      </c>
      <c r="AE63" s="191">
        <v>2550</v>
      </c>
      <c r="AF63" s="191">
        <v>2375</v>
      </c>
    </row>
    <row r="64" spans="28:32" ht="12.75">
      <c r="AB64" s="2"/>
      <c r="AC64" s="191"/>
      <c r="AD64" s="191"/>
      <c r="AE64" s="191"/>
      <c r="AF64" s="191"/>
    </row>
    <row r="65" spans="28:32" ht="12.75">
      <c r="AB65" s="2"/>
      <c r="AC65" s="195" t="s">
        <v>26</v>
      </c>
      <c r="AD65" s="191">
        <v>615675</v>
      </c>
      <c r="AE65" s="191">
        <v>317700</v>
      </c>
      <c r="AF65" s="191">
        <v>297975</v>
      </c>
    </row>
    <row r="66" spans="28:32" ht="12.75">
      <c r="AB66" s="2"/>
      <c r="AC66" s="191" t="s">
        <v>138</v>
      </c>
      <c r="AD66" s="191">
        <v>133125</v>
      </c>
      <c r="AE66" s="191">
        <v>86200</v>
      </c>
      <c r="AF66" s="191">
        <v>46925</v>
      </c>
    </row>
    <row r="67" spans="28:32" ht="12.75">
      <c r="AB67" s="2"/>
      <c r="AC67" s="191" t="s">
        <v>94</v>
      </c>
      <c r="AD67" s="191">
        <v>150</v>
      </c>
      <c r="AE67" s="191">
        <v>25</v>
      </c>
      <c r="AF67" s="191">
        <v>125</v>
      </c>
    </row>
    <row r="68" ht="12.75"/>
  </sheetData>
  <sheetProtection/>
  <mergeCells count="11">
    <mergeCell ref="F7:H7"/>
    <mergeCell ref="O7:Q7"/>
    <mergeCell ref="R7:T7"/>
    <mergeCell ref="B23:I23"/>
    <mergeCell ref="B24:I24"/>
    <mergeCell ref="B3:L3"/>
    <mergeCell ref="B22:T22"/>
    <mergeCell ref="L7:N7"/>
    <mergeCell ref="I7:K7"/>
    <mergeCell ref="B7:B8"/>
    <mergeCell ref="C7:E7"/>
  </mergeCells>
  <conditionalFormatting sqref="B1">
    <cfRule type="expression" priority="6" dxfId="0" stopIfTrue="1">
      <formula>AND($E27&gt;=500,$E27&lt;=1225)</formula>
    </cfRule>
  </conditionalFormatting>
  <conditionalFormatting sqref="F17:H19">
    <cfRule type="expression" priority="8" dxfId="0" stopIfTrue="1">
      <formula>AND(AD65&gt;=500,AD65&lt;=1225)</formula>
    </cfRule>
  </conditionalFormatting>
  <conditionalFormatting sqref="I17:K19">
    <cfRule type="expression" priority="9" dxfId="0" stopIfTrue="1">
      <formula>AND(AD65&gt;=500,AD65&lt;=1225)</formula>
    </cfRule>
  </conditionalFormatting>
  <conditionalFormatting sqref="L17:N19">
    <cfRule type="expression" priority="10" dxfId="0" stopIfTrue="1">
      <formula>AND(AD65&gt;=500,AD65&lt;=1225)</formula>
    </cfRule>
  </conditionalFormatting>
  <conditionalFormatting sqref="O17:Q19">
    <cfRule type="expression" priority="11" dxfId="0" stopIfTrue="1">
      <formula>AND(AD65&gt;=500,AD65&lt;=1225)</formula>
    </cfRule>
  </conditionalFormatting>
  <conditionalFormatting sqref="R17:T19">
    <cfRule type="expression" priority="12" dxfId="0" stopIfTrue="1">
      <formula>AND(AD65&gt;=500,AD65&lt;=1225)</formula>
    </cfRule>
  </conditionalFormatting>
  <conditionalFormatting sqref="C17:E19">
    <cfRule type="expression" priority="13" dxfId="0" stopIfTrue="1">
      <formula>AND(AD65&gt;=500,AD65&lt;=1225)</formula>
    </cfRule>
  </conditionalFormatting>
  <conditionalFormatting sqref="C15:E16">
    <cfRule type="expression" priority="14" dxfId="0" stopIfTrue="1">
      <formula>AND(#REF!&gt;=500,#REF!&lt;=1225)</formula>
    </cfRule>
  </conditionalFormatting>
  <conditionalFormatting sqref="F10:H16">
    <cfRule type="expression" priority="15" dxfId="0" stopIfTrue="1">
      <formula>AND(AD59&gt;=500,AD59&lt;=1225)</formula>
    </cfRule>
  </conditionalFormatting>
  <conditionalFormatting sqref="I10:K16">
    <cfRule type="expression" priority="17" dxfId="0" stopIfTrue="1">
      <formula>AND(AD59&gt;=500,AD59&lt;=1225)</formula>
    </cfRule>
  </conditionalFormatting>
  <conditionalFormatting sqref="L10:N16">
    <cfRule type="expression" priority="19" dxfId="0" stopIfTrue="1">
      <formula>AND(AD59&gt;=500,AD59&lt;=1225)</formula>
    </cfRule>
  </conditionalFormatting>
  <conditionalFormatting sqref="O10:Q16">
    <cfRule type="expression" priority="21" dxfId="0" stopIfTrue="1">
      <formula>AND(AD59&gt;=500,AD59&lt;=1225)</formula>
    </cfRule>
  </conditionalFormatting>
  <conditionalFormatting sqref="R10:T16">
    <cfRule type="expression" priority="23" dxfId="0" stopIfTrue="1">
      <formula>AND(AD59&gt;=500,AD59&lt;=1225)</formula>
    </cfRule>
  </conditionalFormatting>
  <conditionalFormatting sqref="C10:E16">
    <cfRule type="expression" priority="25" dxfId="0" stopIfTrue="1">
      <formula>AND(AD59&gt;=500,AD59&lt;=1225)</formula>
    </cfRule>
  </conditionalFormatting>
  <hyperlinks>
    <hyperlink ref="L1" location="Índice!B19" display="ÍNDICE"/>
    <hyperlink ref="L32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2015-03-20T08:56:40Z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