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300" windowWidth="9000" windowHeight="8820" tabRatio="843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'A.2.1'!$B$1:$P$30</definedName>
    <definedName name="_xlnm.Print_Area" localSheetId="10">'A.2.10'!$B$1:$I$40</definedName>
    <definedName name="_xlnm.Print_Area" localSheetId="11">'A.2.11'!$B$1:$K$60</definedName>
    <definedName name="_xlnm.Print_Area" localSheetId="12">'A.2.12'!$B$1:$L$23</definedName>
    <definedName name="_xlnm.Print_Area" localSheetId="13">'A.2.13'!$B$1:$K$25</definedName>
    <definedName name="_xlnm.Print_Area" localSheetId="2">'A.2.2'!$B$1:$Q$55</definedName>
    <definedName name="_xlnm.Print_Area" localSheetId="3">'A.2.3'!$B$1:$J$23</definedName>
    <definedName name="_xlnm.Print_Area" localSheetId="4">'A.2.4'!$B$1:$N$27</definedName>
    <definedName name="_xlnm.Print_Area" localSheetId="5">'A.2.5'!$B$1:$H$34</definedName>
    <definedName name="_xlnm.Print_Area" localSheetId="6">'A.2.6'!$B$1:$J$27</definedName>
    <definedName name="_xlnm.Print_Area" localSheetId="7">'A.2.7'!$B$1:$J$24</definedName>
    <definedName name="_xlnm.Print_Area" localSheetId="8">'A.2.8'!$B$1:$T$64</definedName>
    <definedName name="_xlnm.Print_Area" localSheetId="9">'A.2.9'!$B$1:$T$52</definedName>
    <definedName name="_xlnm.Print_Area" localSheetId="0">'Índice'!$A$1:$D$23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<sst xmlns="http://schemas.openxmlformats.org/spreadsheetml/2006/main" count="1092" uniqueCount="191">
  <si>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</si>
  <si>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</si>
  <si>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</si>
  <si>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</si>
  <si>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</si>
  <si>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 xml:space="preserve">    No consta nacionalidad</t>
  </si>
  <si>
    <t>&lt; 65 años</t>
  </si>
  <si>
    <t xml:space="preserve">    Total</t>
  </si>
  <si>
    <t xml:space="preserve">    Nacionalidad española </t>
  </si>
  <si>
    <t xml:space="preserve">    Desempleados exclusivamente</t>
  </si>
  <si>
    <t xml:space="preserve">    Desempleados / Asalariados</t>
  </si>
  <si>
    <t>Porcentajes horizontales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</si>
  <si>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</si>
  <si>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</si>
  <si>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</si>
  <si>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</si>
  <si>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</si>
  <si>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</si>
  <si>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</si>
  <si>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</si>
  <si>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</si>
  <si>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a empresas y financieros</t>
  </si>
  <si>
    <t>Otros servicios</t>
  </si>
  <si>
    <t>Porcentajes sobre total desempleados por sexo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</si>
  <si>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</si>
  <si>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</si>
  <si>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</si>
  <si>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</si>
  <si>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</si>
  <si>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</si>
  <si>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t xml:space="preserve">Total </t>
  </si>
  <si>
    <t>Nacionalidad Española</t>
  </si>
  <si>
    <t>% mujeres</t>
  </si>
  <si>
    <t xml:space="preserve">% cotización femenina </t>
  </si>
  <si>
    <t>Valores de los puntos de corte de los cuartiles(€)</t>
  </si>
  <si>
    <t>No consta nacionalidad</t>
  </si>
  <si>
    <t>Frecuencia acumulada de renta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</si>
  <si>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</si>
  <si>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13 (sin cotización)</t>
  </si>
  <si>
    <t>No consta</t>
  </si>
  <si>
    <t>ÍNDICE</t>
  </si>
  <si>
    <t>65 y más</t>
  </si>
  <si>
    <t>DATOS BÁSICOS</t>
  </si>
  <si>
    <t>Distribución % personas</t>
  </si>
  <si>
    <t>Porcentajes</t>
  </si>
  <si>
    <t>10 Trabajadores no cualificados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</si>
  <si>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</si>
  <si>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</si>
  <si>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 xml:space="preserve">    Desempleados / Pensionistas /Asalariados</t>
  </si>
  <si>
    <t>Servicios de comercio, distribución y hostelería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</si>
  <si>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</si>
  <si>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</si>
  <si>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HOMBRE</t>
  </si>
  <si>
    <t>MUJER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</si>
  <si>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</si>
  <si>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</si>
  <si>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</si>
  <si>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</si>
  <si>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</si>
  <si>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</si>
  <si>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</si>
  <si>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</si>
  <si>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</si>
  <si>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</si>
  <si>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</si>
  <si>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</si>
  <si>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</si>
  <si>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</si>
  <si>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</si>
  <si>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</si>
  <si>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</si>
  <si>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</si>
  <si>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</si>
  <si>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</si>
  <si>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 xml:space="preserve">  Prestación por desempleo </t>
  </si>
  <si>
    <t xml:space="preserve">  Subsidio por desempleo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</si>
  <si>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</si>
  <si>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</si>
  <si>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</si>
  <si>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</si>
  <si>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Nacionalidad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</si>
  <si>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</si>
  <si>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</si>
  <si>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</si>
  <si>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</si>
  <si>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</si>
  <si>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</si>
  <si>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</si>
  <si>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</si>
  <si>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</si>
  <si>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</si>
  <si>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</si>
  <si>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Construccion</t>
  </si>
  <si>
    <t>Agricultura y ganaderia</t>
  </si>
  <si>
    <t xml:space="preserve">% verticales respecto a total de personas </t>
  </si>
  <si>
    <t>DIAS EN DESEMPLEO</t>
  </si>
  <si>
    <t>&gt;0 y &lt;=90 días</t>
  </si>
  <si>
    <t>&gt;90 y &lt;=180 días</t>
  </si>
  <si>
    <t>A.2. Relaciones laborales de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</si>
  <si>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</si>
  <si>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</si>
  <si>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</si>
  <si>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</si>
  <si>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</si>
  <si>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</si>
  <si>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</si>
  <si>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</si>
  <si>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Nº personas</t>
  </si>
  <si>
    <t xml:space="preserve"> </t>
  </si>
  <si>
    <t xml:space="preserve">    45-64</t>
  </si>
  <si>
    <t xml:space="preserve">    65 y más 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</si>
  <si>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</si>
  <si>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</si>
  <si>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</si>
  <si>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</si>
  <si>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</si>
  <si>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Construcción</t>
  </si>
  <si>
    <t>NO CONSTA NACIONALIDAD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</si>
  <si>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</si>
  <si>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</si>
  <si>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</si>
  <si>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</si>
  <si>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</si>
  <si>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</si>
  <si>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</si>
  <si>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</si>
  <si>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>Total (personas)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</si>
  <si>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</si>
  <si>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</si>
  <si>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</si>
  <si>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</si>
  <si>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</si>
  <si>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</si>
  <si>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</si>
  <si>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</si>
  <si>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>MUESTRA CONTINUA DE VIDAS LABORALES EN ESPAÑA. 2012</t>
  </si>
  <si>
    <t>Fuente: Muestra Continua de Vidas Laborales con Datos Fiscales. 2012. Instituto de Estadística de la Comunidad de Madrid</t>
  </si>
  <si>
    <t>A.2.1. Personas por tipo de prestación según sexo y grupos de edad y según nacionalidad a lo largo de 2012</t>
  </si>
  <si>
    <t>A.2.2. Personas por tipo de prestación, por sexo, por grupos de edad y por nacionalidad según duración de las relaciones de desempleo a lo largo de 2012</t>
  </si>
  <si>
    <t>A.2.3. Personas según sector de actividad de la última relación laboral de trabajo a lo largo de 2012</t>
  </si>
  <si>
    <t>A.2.4. Personas, número medio y duración de relaciones laborales por desempleo por grupos de cotización según sexo a lo largo de 2012</t>
  </si>
  <si>
    <t>A.2.5. Personas según diversas características de las relaciones laborales por desempleo por sexo y grupos de edad y por nacionalidad a lo largo de 2012</t>
  </si>
  <si>
    <t>A.2.6. Base de cotización anual media por persona por grupos de cotización según sexo a lo largo de 2012</t>
  </si>
  <si>
    <t xml:space="preserve">A.2.7. Personas y base de cotización anual media por grupos de edad y por nacionalidad según sexo a lo largo de 2012 </t>
  </si>
  <si>
    <t>A.2.8. Retribuciones anuales medias por todos los conceptos por persona por grupos de edad y por nacionalidad según sexo a lo largo de 2012</t>
  </si>
  <si>
    <t>A.2.9. Retribuciones anuales medias por persona por situación respecto a la actividad según sexo a lo largo de 2012</t>
  </si>
  <si>
    <t>A.2.10. Retribuciones por cuartiles de ingresos anuales según sexo y grupos de edad a lo largo de 2012</t>
  </si>
  <si>
    <t>A.2.11. Retribuciones por percentiles de ingresos anuales según sexo a lo largo de 2012</t>
  </si>
  <si>
    <t>A.2.12. Número medio de relaciones laborales de desempleo a lo largo de la vida laboral de las personas nacidas a partir de 1960, por sector de actividad de la última relación de trabajo según sexo y grupos de edad hasta 2012</t>
  </si>
  <si>
    <t xml:space="preserve">A.2.13. Tiempo cotizado en relaciones laborales de desempleo  a lo largo de la vida laboral de las personas nacidas a partir de 1960 por sector de actividad de la última relación de trabajo según sexo y grupos de edad hasta 2012 </t>
  </si>
  <si>
    <t>45-53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</si>
  <si>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</si>
  <si>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</si>
  <si>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sexo a lo largo de 2012</t>
    </r>
  </si>
  <si>
    <t>(2) Base media anual de ambos sexos = 6158 Euros</t>
  </si>
  <si>
    <r>
      <t>Índice sobre la base media anual de cotización total</t>
    </r>
    <r>
      <rPr>
        <vertAlign val="superscript"/>
        <sz val="10"/>
        <rFont val="Arial"/>
        <family val="2"/>
      </rPr>
      <t xml:space="preserve">(2) </t>
    </r>
  </si>
  <si>
    <t>(2) Retribuciones por desempleo: 100 = 3857 Euros.</t>
  </si>
  <si>
    <t>(3) Retribuciones por todos los conceptos: 100 = 11416 Euros.</t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</si>
  <si>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2012</t>
    </r>
  </si>
  <si>
    <t>(3)  Retribuciones por todos los conceptos: 100 = 11416 Euros.</t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</si>
  <si>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2012</t>
    </r>
  </si>
  <si>
    <t>(2) Retribuciones por desempleo: 100 = 3857 Euros</t>
  </si>
  <si>
    <t>(3) Retribuciones por todos los conceptos: 100 = 11416 Euros</t>
  </si>
  <si>
    <r>
      <t>A.2.10.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2012</t>
    </r>
  </si>
  <si>
    <t>(2) Retribuciones por todos los conceptos 100 = 8074  Euros</t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</si>
  <si>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2012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</si>
  <si>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2012</t>
    </r>
  </si>
  <si>
    <r>
      <t>A.2.13. Tiempo cotizado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2012 </t>
    </r>
  </si>
  <si>
    <t>(2) Para las personas nacidas antes de 1960 no se dispone de información completa de toda su vida laboral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</si>
  <si>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</si>
  <si>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</si>
  <si>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</si>
  <si>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</si>
  <si>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</si>
  <si>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4 Ayudante no titulado</t>
  </si>
  <si>
    <t>cuartil 1</t>
  </si>
  <si>
    <t>cuartil 3</t>
  </si>
  <si>
    <t>cuartil 2 (mediana)</t>
  </si>
  <si>
    <t>5 Oficial administrativo</t>
  </si>
  <si>
    <t>A - RELACIONES LABORALES DE EMPLEO Y DESEMPLEO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</si>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</sst>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###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vertAlign val="superscript"/>
      <sz val="12"/>
      <name val="Arial"/>
      <family val="2"/>
    </font>
    <font>
      <sz val="6.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2" borderId="0" applyNumberFormat="0" applyBorder="0" applyAlignment="0" applyProtection="0"/>
    <xf numFmtId="0" fontId="35" fillId="4" borderId="1" applyNumberFormat="0" applyAlignment="0" applyProtection="0"/>
    <xf numFmtId="0" fontId="36" fillId="10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5" borderId="0" applyNumberFormat="0" applyBorder="0" applyAlignment="0" applyProtection="0"/>
    <xf numFmtId="0" fontId="39" fillId="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44" fillId="4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3" fontId="5" fillId="4" borderId="0" xfId="0" applyNumberFormat="1" applyFont="1" applyFill="1" applyAlignment="1">
      <alignment/>
    </xf>
    <xf numFmtId="0" fontId="5" fillId="4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9" fillId="4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4" borderId="0" xfId="0" applyNumberFormat="1" applyFill="1" applyBorder="1" applyAlignment="1">
      <alignment/>
    </xf>
    <xf numFmtId="3" fontId="0" fillId="0" borderId="11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3" fontId="0" fillId="17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0" xfId="0" applyNumberFormat="1" applyFont="1" applyFill="1" applyAlignment="1">
      <alignment/>
    </xf>
    <xf numFmtId="3" fontId="3" fillId="17" borderId="1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6" fillId="4" borderId="0" xfId="0" applyFont="1" applyFill="1" applyBorder="1" applyAlignment="1">
      <alignment wrapText="1"/>
    </xf>
    <xf numFmtId="166" fontId="6" fillId="4" borderId="0" xfId="48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/>
    </xf>
    <xf numFmtId="3" fontId="0" fillId="4" borderId="12" xfId="0" applyNumberFormat="1" applyFill="1" applyBorder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8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166" fontId="0" fillId="4" borderId="0" xfId="0" applyNumberFormat="1" applyFill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 wrapText="1"/>
    </xf>
    <xf numFmtId="3" fontId="0" fillId="4" borderId="0" xfId="0" applyNumberFormat="1" applyFill="1" applyBorder="1" applyAlignment="1">
      <alignment horizontal="left"/>
    </xf>
    <xf numFmtId="0" fontId="18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167" fontId="0" fillId="4" borderId="0" xfId="48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0" xfId="0" applyFill="1" applyAlignment="1">
      <alignment horizontal="left" vertical="top" wrapText="1"/>
    </xf>
    <xf numFmtId="0" fontId="0" fillId="17" borderId="11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0" fillId="4" borderId="14" xfId="0" applyFill="1" applyBorder="1" applyAlignment="1">
      <alignment/>
    </xf>
    <xf numFmtId="0" fontId="3" fillId="4" borderId="0" xfId="0" applyFont="1" applyFill="1" applyAlignment="1">
      <alignment wrapText="1"/>
    </xf>
    <xf numFmtId="0" fontId="0" fillId="17" borderId="11" xfId="0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 horizontal="right"/>
    </xf>
    <xf numFmtId="166" fontId="0" fillId="4" borderId="0" xfId="48" applyNumberFormat="1" applyFont="1" applyFill="1" applyBorder="1" applyAlignment="1">
      <alignment horizontal="right" vertical="top" wrapText="1"/>
    </xf>
    <xf numFmtId="3" fontId="19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3" fontId="0" fillId="17" borderId="0" xfId="0" applyNumberFormat="1" applyFont="1" applyFill="1" applyBorder="1" applyAlignment="1">
      <alignment wrapText="1"/>
    </xf>
    <xf numFmtId="3" fontId="18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 horizontal="right"/>
    </xf>
    <xf numFmtId="3" fontId="0" fillId="17" borderId="0" xfId="0" applyNumberFormat="1" applyFont="1" applyFill="1" applyBorder="1" applyAlignment="1">
      <alignment horizontal="left" indent="1"/>
    </xf>
    <xf numFmtId="0" fontId="0" fillId="17" borderId="11" xfId="0" applyFont="1" applyFill="1" applyBorder="1" applyAlignment="1">
      <alignment horizontal="left"/>
    </xf>
    <xf numFmtId="0" fontId="4" fillId="4" borderId="0" xfId="0" applyFont="1" applyFill="1" applyAlignment="1">
      <alignment wrapText="1"/>
    </xf>
    <xf numFmtId="0" fontId="0" fillId="17" borderId="11" xfId="0" applyFill="1" applyBorder="1" applyAlignment="1">
      <alignment horizontal="left" vertical="top" wrapText="1"/>
    </xf>
    <xf numFmtId="3" fontId="0" fillId="4" borderId="14" xfId="0" applyNumberFormat="1" applyFont="1" applyFill="1" applyBorder="1" applyAlignment="1">
      <alignment/>
    </xf>
    <xf numFmtId="165" fontId="0" fillId="4" borderId="14" xfId="0" applyNumberFormat="1" applyFill="1" applyBorder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166" fontId="18" fillId="4" borderId="0" xfId="48" applyNumberFormat="1" applyFont="1" applyFill="1" applyAlignment="1">
      <alignment/>
    </xf>
    <xf numFmtId="0" fontId="21" fillId="4" borderId="0" xfId="0" applyFont="1" applyFill="1" applyAlignment="1">
      <alignment/>
    </xf>
    <xf numFmtId="3" fontId="5" fillId="4" borderId="1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17" borderId="0" xfId="0" applyFill="1" applyBorder="1" applyAlignment="1">
      <alignment horizontal="left" indent="1"/>
    </xf>
    <xf numFmtId="3" fontId="3" fillId="0" borderId="11" xfId="0" applyNumberFormat="1" applyFont="1" applyBorder="1" applyAlignment="1">
      <alignment/>
    </xf>
    <xf numFmtId="0" fontId="0" fillId="4" borderId="0" xfId="0" applyFill="1" applyBorder="1" applyAlignment="1">
      <alignment horizontal="left"/>
    </xf>
    <xf numFmtId="3" fontId="0" fillId="17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  <xf numFmtId="165" fontId="0" fillId="4" borderId="0" xfId="48" applyNumberFormat="1" applyFont="1" applyFill="1" applyBorder="1" applyAlignment="1">
      <alignment horizontal="right" vertical="top" wrapText="1"/>
    </xf>
    <xf numFmtId="165" fontId="0" fillId="17" borderId="0" xfId="48" applyNumberFormat="1" applyFont="1" applyFill="1" applyBorder="1" applyAlignment="1">
      <alignment horizontal="right" vertical="top" wrapText="1"/>
    </xf>
    <xf numFmtId="165" fontId="0" fillId="4" borderId="0" xfId="0" applyNumberForma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3" fontId="0" fillId="4" borderId="0" xfId="48" applyNumberFormat="1" applyFont="1" applyFill="1" applyBorder="1" applyAlignment="1">
      <alignment horizontal="right"/>
    </xf>
    <xf numFmtId="167" fontId="0" fillId="4" borderId="14" xfId="48" applyNumberFormat="1" applyFont="1" applyFill="1" applyBorder="1" applyAlignment="1">
      <alignment/>
    </xf>
    <xf numFmtId="0" fontId="10" fillId="4" borderId="0" xfId="0" applyFont="1" applyFill="1" applyAlignment="1">
      <alignment horizontal="left" vertical="justify" wrapText="1"/>
    </xf>
    <xf numFmtId="0" fontId="22" fillId="4" borderId="0" xfId="0" applyFont="1" applyFill="1" applyAlignment="1">
      <alignment/>
    </xf>
    <xf numFmtId="0" fontId="0" fillId="17" borderId="11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3" fontId="0" fillId="0" borderId="15" xfId="0" applyNumberFormat="1" applyBorder="1" applyAlignment="1">
      <alignment wrapText="1"/>
    </xf>
    <xf numFmtId="3" fontId="3" fillId="8" borderId="11" xfId="48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left" indent="1"/>
    </xf>
    <xf numFmtId="3" fontId="3" fillId="4" borderId="14" xfId="0" applyNumberFormat="1" applyFont="1" applyFill="1" applyBorder="1" applyAlignment="1">
      <alignment/>
    </xf>
    <xf numFmtId="0" fontId="18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 applyBorder="1" applyAlignment="1">
      <alignment horizontal="right" vertical="top" wrapText="1"/>
    </xf>
    <xf numFmtId="165" fontId="0" fillId="4" borderId="0" xfId="0" applyNumberFormat="1" applyFill="1" applyBorder="1" applyAlignment="1">
      <alignment horizontal="right" vertical="top" wrapText="1"/>
    </xf>
    <xf numFmtId="0" fontId="0" fillId="17" borderId="0" xfId="0" applyFill="1" applyBorder="1" applyAlignment="1">
      <alignment wrapText="1"/>
    </xf>
    <xf numFmtId="167" fontId="0" fillId="4" borderId="0" xfId="48" applyNumberFormat="1" applyFont="1" applyFill="1" applyAlignment="1">
      <alignment/>
    </xf>
    <xf numFmtId="0" fontId="3" fillId="4" borderId="0" xfId="0" applyFont="1" applyFill="1" applyAlignment="1">
      <alignment horizontal="justify"/>
    </xf>
    <xf numFmtId="0" fontId="0" fillId="17" borderId="11" xfId="0" applyFill="1" applyBorder="1" applyAlignment="1">
      <alignment horizontal="left"/>
    </xf>
    <xf numFmtId="165" fontId="0" fillId="4" borderId="0" xfId="0" applyNumberFormat="1" applyFont="1" applyFill="1" applyBorder="1" applyAlignment="1">
      <alignment horizontal="right" vertical="top" wrapText="1"/>
    </xf>
    <xf numFmtId="167" fontId="0" fillId="4" borderId="0" xfId="48" applyNumberFormat="1" applyFont="1" applyFill="1" applyBorder="1" applyAlignment="1">
      <alignment horizontal="right" vertical="top" wrapText="1"/>
    </xf>
    <xf numFmtId="165" fontId="0" fillId="4" borderId="0" xfId="48" applyNumberFormat="1" applyFont="1" applyFill="1" applyBorder="1" applyAlignment="1">
      <alignment horizontal="right" vertical="top" wrapText="1"/>
    </xf>
    <xf numFmtId="3" fontId="7" fillId="4" borderId="14" xfId="0" applyNumberFormat="1" applyFont="1" applyFill="1" applyBorder="1" applyAlignment="1">
      <alignment/>
    </xf>
    <xf numFmtId="167" fontId="6" fillId="4" borderId="14" xfId="48" applyNumberFormat="1" applyFont="1" applyFill="1" applyBorder="1" applyAlignment="1">
      <alignment/>
    </xf>
    <xf numFmtId="165" fontId="6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3" fontId="5" fillId="4" borderId="14" xfId="0" applyNumberFormat="1" applyFont="1" applyFill="1" applyBorder="1" applyAlignment="1">
      <alignment/>
    </xf>
    <xf numFmtId="166" fontId="0" fillId="4" borderId="14" xfId="0" applyNumberFormat="1" applyFill="1" applyBorder="1" applyAlignment="1">
      <alignment/>
    </xf>
    <xf numFmtId="0" fontId="6" fillId="4" borderId="0" xfId="0" applyFont="1" applyFill="1" applyBorder="1" applyAlignment="1">
      <alignment horizontal="center" wrapText="1"/>
    </xf>
    <xf numFmtId="165" fontId="0" fillId="4" borderId="0" xfId="48" applyNumberFormat="1" applyFont="1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7" fillId="4" borderId="14" xfId="0" applyFont="1" applyFill="1" applyBorder="1" applyAlignment="1">
      <alignment horizontal="right"/>
    </xf>
    <xf numFmtId="166" fontId="0" fillId="4" borderId="14" xfId="0" applyNumberFormat="1" applyFill="1" applyBorder="1" applyAlignment="1">
      <alignment horizontal="right"/>
    </xf>
    <xf numFmtId="2" fontId="0" fillId="17" borderId="0" xfId="0" applyNumberFormat="1" applyFont="1" applyFill="1" applyBorder="1" applyAlignment="1">
      <alignment wrapText="1"/>
    </xf>
    <xf numFmtId="3" fontId="0" fillId="4" borderId="0" xfId="48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wrapText="1"/>
    </xf>
    <xf numFmtId="0" fontId="0" fillId="17" borderId="0" xfId="0" applyFont="1" applyFill="1" applyBorder="1" applyAlignment="1">
      <alignment horizontal="left"/>
    </xf>
    <xf numFmtId="166" fontId="6" fillId="4" borderId="14" xfId="48" applyNumberFormat="1" applyFont="1" applyFill="1" applyBorder="1" applyAlignment="1">
      <alignment horizontal="center"/>
    </xf>
    <xf numFmtId="166" fontId="8" fillId="4" borderId="0" xfId="48" applyNumberFormat="1" applyFont="1" applyFill="1" applyBorder="1" applyAlignment="1">
      <alignment/>
    </xf>
    <xf numFmtId="166" fontId="0" fillId="4" borderId="0" xfId="48" applyNumberFormat="1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49" fontId="0" fillId="17" borderId="0" xfId="48" applyNumberFormat="1" applyFont="1" applyFill="1" applyBorder="1" applyAlignment="1">
      <alignment/>
    </xf>
    <xf numFmtId="167" fontId="17" fillId="4" borderId="0" xfId="0" applyNumberFormat="1" applyFont="1" applyFill="1" applyBorder="1" applyAlignment="1">
      <alignment/>
    </xf>
    <xf numFmtId="166" fontId="17" fillId="4" borderId="0" xfId="0" applyNumberFormat="1" applyFont="1" applyFill="1" applyBorder="1" applyAlignment="1">
      <alignment/>
    </xf>
    <xf numFmtId="49" fontId="0" fillId="17" borderId="0" xfId="48" applyNumberFormat="1" applyFont="1" applyFill="1" applyBorder="1" applyAlignment="1">
      <alignment/>
    </xf>
    <xf numFmtId="49" fontId="0" fillId="4" borderId="0" xfId="48" applyNumberFormat="1" applyFont="1" applyFill="1" applyBorder="1" applyAlignment="1">
      <alignment/>
    </xf>
    <xf numFmtId="0" fontId="0" fillId="4" borderId="0" xfId="0" applyFill="1" applyBorder="1" applyAlignment="1">
      <alignment horizontal="left" vertical="justify" wrapText="1"/>
    </xf>
    <xf numFmtId="3" fontId="7" fillId="4" borderId="0" xfId="0" applyNumberFormat="1" applyFont="1" applyFill="1" applyBorder="1" applyAlignment="1">
      <alignment/>
    </xf>
    <xf numFmtId="3" fontId="0" fillId="17" borderId="0" xfId="0" applyNumberFormat="1" applyFont="1" applyFill="1" applyBorder="1" applyAlignment="1">
      <alignment horizontal="left" indent="1"/>
    </xf>
    <xf numFmtId="0" fontId="0" fillId="4" borderId="0" xfId="0" applyFill="1" applyBorder="1" applyAlignment="1">
      <alignment horizontal="left" vertical="top"/>
    </xf>
    <xf numFmtId="0" fontId="0" fillId="17" borderId="11" xfId="0" applyFill="1" applyBorder="1" applyAlignment="1">
      <alignment horizontal="left" vertical="top"/>
    </xf>
    <xf numFmtId="0" fontId="4" fillId="4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 horizontal="left" wrapText="1" indent="1"/>
    </xf>
    <xf numFmtId="0" fontId="0" fillId="17" borderId="11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3" fontId="3" fillId="16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17" borderId="11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3" fontId="0" fillId="0" borderId="16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2" fillId="4" borderId="0" xfId="0" applyFont="1" applyFill="1" applyAlignment="1">
      <alignment horizontal="left" wrapText="1"/>
    </xf>
    <xf numFmtId="0" fontId="0" fillId="17" borderId="11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3" fontId="0" fillId="17" borderId="11" xfId="0" applyNumberFormat="1" applyFill="1" applyBorder="1" applyAlignment="1">
      <alignment horizontal="left"/>
    </xf>
    <xf numFmtId="0" fontId="0" fillId="17" borderId="0" xfId="0" applyFont="1" applyFill="1" applyBorder="1" applyAlignment="1">
      <alignment horizontal="left" vertical="top" wrapText="1"/>
    </xf>
    <xf numFmtId="0" fontId="40" fillId="4" borderId="0" xfId="45" applyFill="1" applyAlignment="1" applyProtection="1">
      <alignment/>
      <protection/>
    </xf>
    <xf numFmtId="166" fontId="0" fillId="17" borderId="0" xfId="48" applyNumberFormat="1" applyFont="1" applyFill="1" applyBorder="1" applyAlignment="1">
      <alignment horizontal="right" vertical="top" wrapText="1"/>
    </xf>
    <xf numFmtId="166" fontId="0" fillId="4" borderId="0" xfId="0" applyNumberFormat="1" applyFill="1" applyBorder="1" applyAlignment="1">
      <alignment/>
    </xf>
    <xf numFmtId="167" fontId="2" fillId="4" borderId="0" xfId="0" applyNumberFormat="1" applyFont="1" applyFill="1" applyBorder="1" applyAlignment="1">
      <alignment horizontal="left"/>
    </xf>
    <xf numFmtId="166" fontId="2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justify" wrapText="1"/>
    </xf>
    <xf numFmtId="0" fontId="0" fillId="4" borderId="0" xfId="45" applyFont="1" applyFill="1" applyBorder="1" applyAlignment="1" applyProtection="1">
      <alignment vertical="top"/>
      <protection/>
    </xf>
    <xf numFmtId="0" fontId="0" fillId="4" borderId="0" xfId="0" applyFill="1" applyBorder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17" borderId="11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/>
    </xf>
    <xf numFmtId="0" fontId="23" fillId="4" borderId="14" xfId="0" applyFont="1" applyFill="1" applyBorder="1" applyAlignment="1">
      <alignment/>
    </xf>
    <xf numFmtId="3" fontId="23" fillId="4" borderId="14" xfId="0" applyNumberFormat="1" applyFont="1" applyFill="1" applyBorder="1" applyAlignment="1">
      <alignment horizontal="right" vertical="top" wrapText="1"/>
    </xf>
    <xf numFmtId="167" fontId="24" fillId="4" borderId="14" xfId="0" applyNumberFormat="1" applyFont="1" applyFill="1" applyBorder="1" applyAlignment="1">
      <alignment/>
    </xf>
    <xf numFmtId="167" fontId="23" fillId="4" borderId="14" xfId="48" applyNumberFormat="1" applyFont="1" applyFill="1" applyBorder="1" applyAlignment="1">
      <alignment/>
    </xf>
    <xf numFmtId="165" fontId="16" fillId="4" borderId="0" xfId="48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7" fontId="2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3" fontId="19" fillId="4" borderId="10" xfId="0" applyNumberFormat="1" applyFont="1" applyFill="1" applyBorder="1" applyAlignment="1">
      <alignment vertical="justify" wrapText="1"/>
    </xf>
    <xf numFmtId="3" fontId="0" fillId="17" borderId="0" xfId="0" applyNumberFormat="1" applyFill="1" applyBorder="1" applyAlignment="1">
      <alignment horizontal="left"/>
    </xf>
    <xf numFmtId="0" fontId="18" fillId="4" borderId="0" xfId="0" applyFont="1" applyFill="1" applyAlignment="1">
      <alignment horizontal="left" wrapText="1"/>
    </xf>
    <xf numFmtId="3" fontId="0" fillId="4" borderId="0" xfId="48" applyNumberFormat="1" applyFont="1" applyFill="1" applyBorder="1" applyAlignment="1">
      <alignment/>
    </xf>
    <xf numFmtId="0" fontId="23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/>
    </xf>
    <xf numFmtId="3" fontId="23" fillId="4" borderId="0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0" fontId="25" fillId="4" borderId="0" xfId="0" applyFont="1" applyFill="1" applyBorder="1" applyAlignment="1">
      <alignment/>
    </xf>
    <xf numFmtId="3" fontId="26" fillId="4" borderId="0" xfId="0" applyNumberFormat="1" applyFont="1" applyFill="1" applyBorder="1" applyAlignment="1">
      <alignment wrapText="1"/>
    </xf>
    <xf numFmtId="3" fontId="23" fillId="4" borderId="0" xfId="0" applyNumberFormat="1" applyFont="1" applyFill="1" applyBorder="1" applyAlignment="1">
      <alignment horizontal="left"/>
    </xf>
    <xf numFmtId="0" fontId="0" fillId="17" borderId="0" xfId="0" applyFont="1" applyFill="1" applyBorder="1" applyAlignment="1">
      <alignment horizontal="left" indent="1"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vertical="top"/>
    </xf>
    <xf numFmtId="0" fontId="25" fillId="4" borderId="0" xfId="0" applyFont="1" applyFill="1" applyBorder="1" applyAlignment="1">
      <alignment/>
    </xf>
    <xf numFmtId="167" fontId="3" fillId="4" borderId="0" xfId="48" applyNumberFormat="1" applyFont="1" applyFill="1" applyBorder="1" applyAlignment="1">
      <alignment horizontal="right"/>
    </xf>
    <xf numFmtId="167" fontId="11" fillId="4" borderId="0" xfId="48" applyNumberFormat="1" applyFont="1" applyFill="1" applyBorder="1" applyAlignment="1">
      <alignment horizontal="right"/>
    </xf>
    <xf numFmtId="167" fontId="0" fillId="4" borderId="0" xfId="48" applyNumberFormat="1" applyFont="1" applyFill="1" applyBorder="1" applyAlignment="1">
      <alignment horizontal="right"/>
    </xf>
    <xf numFmtId="0" fontId="0" fillId="17" borderId="0" xfId="0" applyFill="1" applyBorder="1" applyAlignment="1">
      <alignment horizontal="left" wrapText="1"/>
    </xf>
    <xf numFmtId="166" fontId="6" fillId="4" borderId="0" xfId="48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23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left" vertical="justify" wrapText="1"/>
    </xf>
    <xf numFmtId="0" fontId="4" fillId="4" borderId="0" xfId="0" applyFont="1" applyFill="1" applyBorder="1" applyAlignment="1">
      <alignment horizontal="left" vertical="justify" wrapText="1"/>
    </xf>
    <xf numFmtId="3" fontId="19" fillId="4" borderId="10" xfId="0" applyNumberFormat="1" applyFont="1" applyFill="1" applyBorder="1" applyAlignment="1">
      <alignment/>
    </xf>
    <xf numFmtId="3" fontId="18" fillId="4" borderId="0" xfId="0" applyNumberFormat="1" applyFont="1" applyFill="1" applyAlignment="1">
      <alignment vertical="top" wrapText="1"/>
    </xf>
    <xf numFmtId="3" fontId="19" fillId="4" borderId="0" xfId="0" applyNumberFormat="1" applyFont="1" applyFill="1" applyBorder="1" applyAlignment="1">
      <alignment vertical="justify" wrapText="1"/>
    </xf>
    <xf numFmtId="0" fontId="0" fillId="17" borderId="0" xfId="0" applyFont="1" applyFill="1" applyBorder="1" applyAlignment="1">
      <alignment vertical="top"/>
    </xf>
    <xf numFmtId="0" fontId="20" fillId="4" borderId="0" xfId="0" applyFont="1" applyFill="1" applyBorder="1" applyAlignment="1">
      <alignment vertical="justify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23" fillId="4" borderId="0" xfId="0" applyFont="1" applyFill="1" applyAlignment="1">
      <alignment horizontal="left"/>
    </xf>
    <xf numFmtId="3" fontId="0" fillId="17" borderId="0" xfId="0" applyNumberFormat="1" applyFont="1" applyFill="1" applyBorder="1" applyAlignment="1">
      <alignment wrapText="1"/>
    </xf>
    <xf numFmtId="0" fontId="7" fillId="4" borderId="0" xfId="0" applyFont="1" applyFill="1" applyAlignment="1">
      <alignment vertical="top"/>
    </xf>
    <xf numFmtId="3" fontId="23" fillId="4" borderId="0" xfId="0" applyNumberFormat="1" applyFont="1" applyFill="1" applyBorder="1" applyAlignment="1">
      <alignment wrapText="1"/>
    </xf>
    <xf numFmtId="0" fontId="0" fillId="17" borderId="0" xfId="0" applyFill="1" applyBorder="1" applyAlignment="1">
      <alignment horizontal="left" wrapText="1" indent="1"/>
    </xf>
    <xf numFmtId="3" fontId="0" fillId="4" borderId="0" xfId="0" applyNumberFormat="1" applyFont="1" applyFill="1" applyAlignment="1">
      <alignment/>
    </xf>
    <xf numFmtId="0" fontId="10" fillId="4" borderId="0" xfId="0" applyFont="1" applyFill="1" applyAlignment="1">
      <alignment vertical="justify" wrapText="1"/>
    </xf>
    <xf numFmtId="0" fontId="23" fillId="4" borderId="0" xfId="0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6" fillId="4" borderId="0" xfId="45" applyFont="1" applyFill="1" applyAlignment="1" applyProtection="1">
      <alignment/>
      <protection/>
    </xf>
    <xf numFmtId="0" fontId="6" fillId="4" borderId="0" xfId="45" applyFont="1" applyFill="1" applyBorder="1" applyAlignment="1" applyProtection="1">
      <alignment vertical="top"/>
      <protection/>
    </xf>
    <xf numFmtId="0" fontId="27" fillId="4" borderId="0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vertical="top"/>
    </xf>
    <xf numFmtId="0" fontId="0" fillId="17" borderId="0" xfId="0" applyFill="1" applyBorder="1" applyAlignment="1">
      <alignment horizontal="left" indent="2"/>
    </xf>
    <xf numFmtId="166" fontId="0" fillId="4" borderId="0" xfId="48" applyNumberFormat="1" applyFont="1" applyFill="1" applyBorder="1" applyAlignment="1">
      <alignment horizontal="right" vertical="top" wrapText="1"/>
    </xf>
    <xf numFmtId="3" fontId="0" fillId="17" borderId="0" xfId="0" applyNumberForma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3" fontId="0" fillId="17" borderId="0" xfId="0" applyNumberFormat="1" applyFill="1" applyBorder="1" applyAlignment="1">
      <alignment horizontal="right" vertical="top" wrapText="1"/>
    </xf>
    <xf numFmtId="165" fontId="0" fillId="17" borderId="0" xfId="0" applyNumberFormat="1" applyFill="1" applyBorder="1" applyAlignment="1">
      <alignment horizontal="right" vertical="top" wrapText="1"/>
    </xf>
    <xf numFmtId="0" fontId="0" fillId="4" borderId="0" xfId="0" applyFont="1" applyFill="1" applyBorder="1" applyAlignment="1">
      <alignment horizontal="left" indent="1"/>
    </xf>
    <xf numFmtId="0" fontId="0" fillId="17" borderId="11" xfId="0" applyFont="1" applyFill="1" applyBorder="1" applyAlignment="1">
      <alignment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40" fillId="4" borderId="0" xfId="45" applyFill="1" applyAlignment="1" applyProtection="1">
      <alignment horizontal="right"/>
      <protection/>
    </xf>
    <xf numFmtId="0" fontId="10" fillId="4" borderId="0" xfId="0" applyFont="1" applyFill="1" applyAlignment="1">
      <alignment horizontal="left" vertical="top" wrapText="1"/>
    </xf>
    <xf numFmtId="3" fontId="0" fillId="17" borderId="12" xfId="0" applyNumberFormat="1" applyFont="1" applyFill="1" applyBorder="1" applyAlignment="1">
      <alignment horizontal="left" vertical="top"/>
    </xf>
    <xf numFmtId="3" fontId="0" fillId="17" borderId="13" xfId="0" applyNumberFormat="1" applyFont="1" applyFill="1" applyBorder="1" applyAlignment="1">
      <alignment horizontal="left" vertical="top"/>
    </xf>
    <xf numFmtId="0" fontId="0" fillId="17" borderId="17" xfId="0" applyFill="1" applyBorder="1" applyAlignment="1">
      <alignment horizontal="left" vertical="top"/>
    </xf>
    <xf numFmtId="0" fontId="0" fillId="17" borderId="16" xfId="0" applyFill="1" applyBorder="1" applyAlignment="1">
      <alignment horizontal="left" vertical="top"/>
    </xf>
    <xf numFmtId="0" fontId="10" fillId="4" borderId="0" xfId="0" applyFont="1" applyFill="1" applyAlignment="1">
      <alignment horizontal="left" vertical="top" wrapText="1"/>
    </xf>
    <xf numFmtId="0" fontId="0" fillId="17" borderId="18" xfId="0" applyFill="1" applyBorder="1" applyAlignment="1">
      <alignment horizontal="left" vertical="top"/>
    </xf>
    <xf numFmtId="0" fontId="0" fillId="17" borderId="19" xfId="0" applyFill="1" applyBorder="1" applyAlignment="1">
      <alignment horizontal="left" vertical="top"/>
    </xf>
    <xf numFmtId="0" fontId="0" fillId="17" borderId="20" xfId="0" applyFill="1" applyBorder="1" applyAlignment="1">
      <alignment horizontal="left" vertical="top"/>
    </xf>
    <xf numFmtId="0" fontId="0" fillId="17" borderId="21" xfId="0" applyFill="1" applyBorder="1" applyAlignment="1">
      <alignment horizontal="left" vertical="top"/>
    </xf>
    <xf numFmtId="0" fontId="10" fillId="4" borderId="0" xfId="0" applyFont="1" applyFill="1" applyAlignment="1">
      <alignment horizontal="left" vertical="justify" wrapText="1"/>
    </xf>
    <xf numFmtId="0" fontId="0" fillId="17" borderId="15" xfId="0" applyFill="1" applyBorder="1" applyAlignment="1">
      <alignment horizontal="left" vertical="top"/>
    </xf>
    <xf numFmtId="3" fontId="0" fillId="17" borderId="0" xfId="0" applyNumberFormat="1" applyFont="1" applyFill="1" applyBorder="1" applyAlignment="1">
      <alignment horizontal="left"/>
    </xf>
    <xf numFmtId="0" fontId="0" fillId="17" borderId="11" xfId="0" applyFill="1" applyBorder="1" applyAlignment="1">
      <alignment horizontal="left" vertical="top"/>
    </xf>
    <xf numFmtId="0" fontId="0" fillId="4" borderId="22" xfId="0" applyFill="1" applyBorder="1" applyAlignment="1">
      <alignment/>
    </xf>
    <xf numFmtId="164" fontId="0" fillId="4" borderId="0" xfId="48" applyNumberFormat="1" applyFont="1" applyFill="1" applyBorder="1" applyAlignment="1">
      <alignment horizontal="right" vertical="top" wrapText="1"/>
    </xf>
    <xf numFmtId="0" fontId="14" fillId="0" borderId="0" xfId="53" applyFont="1" applyFill="1" applyBorder="1" applyAlignment="1">
      <alignment horizontal="left" wrapText="1"/>
      <protection/>
    </xf>
    <xf numFmtId="0" fontId="30" fillId="17" borderId="0" xfId="0" applyFont="1" applyFill="1" applyAlignment="1">
      <alignment horizontal="left" vertical="center"/>
    </xf>
    <xf numFmtId="0" fontId="29" fillId="17" borderId="0" xfId="0" applyFont="1" applyFill="1" applyBorder="1" applyAlignment="1">
      <alignment horizontal="left" vertical="center"/>
    </xf>
    <xf numFmtId="0" fontId="28" fillId="17" borderId="0" xfId="0" applyFont="1" applyFill="1" applyBorder="1" applyAlignment="1">
      <alignment horizontal="left" vertical="center"/>
    </xf>
    <xf numFmtId="0" fontId="14" fillId="17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 vertical="top"/>
    </xf>
    <xf numFmtId="0" fontId="27" fillId="4" borderId="0" xfId="0" applyFont="1" applyFill="1" applyBorder="1" applyAlignment="1">
      <alignment horizontal="left" vertical="top"/>
    </xf>
    <xf numFmtId="3" fontId="19" fillId="4" borderId="10" xfId="0" applyNumberFormat="1" applyFont="1" applyFill="1" applyBorder="1" applyAlignment="1">
      <alignment horizontal="left" vertical="justify" wrapText="1"/>
    </xf>
    <xf numFmtId="3" fontId="3" fillId="17" borderId="11" xfId="0" applyNumberFormat="1" applyFont="1" applyFill="1" applyBorder="1" applyAlignment="1">
      <alignment horizontal="center"/>
    </xf>
    <xf numFmtId="3" fontId="3" fillId="17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17" borderId="15" xfId="0" applyFont="1" applyFill="1" applyBorder="1" applyAlignment="1">
      <alignment horizontal="left" vertical="top" wrapText="1"/>
    </xf>
    <xf numFmtId="0" fontId="0" fillId="17" borderId="17" xfId="0" applyFill="1" applyBorder="1" applyAlignment="1">
      <alignment horizontal="left" vertical="top" wrapText="1"/>
    </xf>
    <xf numFmtId="0" fontId="0" fillId="17" borderId="16" xfId="0" applyFill="1" applyBorder="1" applyAlignment="1">
      <alignment horizontal="left" vertical="top" wrapText="1"/>
    </xf>
    <xf numFmtId="0" fontId="10" fillId="4" borderId="0" xfId="0" applyFont="1" applyFill="1" applyAlignment="1">
      <alignment horizontal="justify" vertical="justify" wrapText="1"/>
    </xf>
    <xf numFmtId="0" fontId="3" fillId="17" borderId="11" xfId="0" applyFont="1" applyFill="1" applyBorder="1" applyAlignment="1">
      <alignment horizontal="left" vertical="top"/>
    </xf>
    <xf numFmtId="0" fontId="0" fillId="17" borderId="11" xfId="0" applyFont="1" applyFill="1" applyBorder="1" applyAlignment="1">
      <alignment horizontal="left" vertical="top" wrapText="1"/>
    </xf>
    <xf numFmtId="0" fontId="0" fillId="17" borderId="17" xfId="0" applyFont="1" applyFill="1" applyBorder="1" applyAlignment="1">
      <alignment horizontal="left" vertical="top" wrapText="1"/>
    </xf>
    <xf numFmtId="0" fontId="0" fillId="17" borderId="16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7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17" borderId="11" xfId="0" applyFont="1" applyFill="1" applyBorder="1" applyAlignment="1">
      <alignment vertical="top" wrapText="1"/>
    </xf>
    <xf numFmtId="0" fontId="0" fillId="17" borderId="11" xfId="0" applyFont="1" applyFill="1" applyBorder="1" applyAlignment="1">
      <alignment horizontal="left" vertical="top" wrapText="1"/>
    </xf>
    <xf numFmtId="0" fontId="0" fillId="17" borderId="11" xfId="0" applyFont="1" applyFill="1" applyBorder="1" applyAlignment="1">
      <alignment horizontal="left" vertical="top" wrapText="1"/>
    </xf>
    <xf numFmtId="3" fontId="18" fillId="4" borderId="0" xfId="0" applyNumberFormat="1" applyFont="1" applyFill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0" fontId="0" fillId="17" borderId="17" xfId="0" applyFont="1" applyFill="1" applyBorder="1" applyAlignment="1">
      <alignment horizontal="left" vertical="top" wrapText="1"/>
    </xf>
    <xf numFmtId="0" fontId="0" fillId="17" borderId="16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vertical="top" wrapText="1"/>
    </xf>
    <xf numFmtId="0" fontId="0" fillId="17" borderId="17" xfId="0" applyFont="1" applyFill="1" applyBorder="1" applyAlignment="1">
      <alignment vertical="top" wrapText="1"/>
    </xf>
    <xf numFmtId="0" fontId="0" fillId="17" borderId="16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0" fillId="17" borderId="15" xfId="0" applyFill="1" applyBorder="1" applyAlignment="1">
      <alignment horizontal="left" vertical="top" wrapText="1"/>
    </xf>
    <xf numFmtId="0" fontId="4" fillId="17" borderId="11" xfId="0" applyFont="1" applyFill="1" applyBorder="1" applyAlignment="1">
      <alignment horizontal="center"/>
    </xf>
    <xf numFmtId="0" fontId="0" fillId="17" borderId="12" xfId="0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/>
    </xf>
    <xf numFmtId="0" fontId="0" fillId="17" borderId="15" xfId="0" applyFont="1" applyFill="1" applyBorder="1" applyAlignment="1">
      <alignment horizontal="left"/>
    </xf>
    <xf numFmtId="0" fontId="0" fillId="17" borderId="17" xfId="0" applyFont="1" applyFill="1" applyBorder="1" applyAlignment="1">
      <alignment horizontal="left"/>
    </xf>
    <xf numFmtId="0" fontId="0" fillId="17" borderId="16" xfId="0" applyFont="1" applyFill="1" applyBorder="1" applyAlignment="1">
      <alignment horizontal="left"/>
    </xf>
    <xf numFmtId="0" fontId="0" fillId="17" borderId="11" xfId="0" applyFont="1" applyFill="1" applyBorder="1" applyAlignment="1">
      <alignment horizontal="left"/>
    </xf>
    <xf numFmtId="0" fontId="0" fillId="17" borderId="11" xfId="0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10" fillId="4" borderId="0" xfId="0" applyFont="1" applyFill="1" applyAlignment="1">
      <alignment horizontal="left" vertical="justify"/>
    </xf>
    <xf numFmtId="0" fontId="0" fillId="17" borderId="0" xfId="0" applyFont="1" applyFill="1" applyBorder="1" applyAlignment="1">
      <alignment horizontal="left" vertical="top" wrapText="1"/>
    </xf>
    <xf numFmtId="0" fontId="0" fillId="17" borderId="18" xfId="0" applyFont="1" applyFill="1" applyBorder="1" applyAlignment="1">
      <alignment horizontal="left" vertical="top" wrapText="1"/>
    </xf>
    <xf numFmtId="0" fontId="0" fillId="17" borderId="20" xfId="0" applyFont="1" applyFill="1" applyBorder="1" applyAlignment="1">
      <alignment horizontal="left" vertical="top" wrapText="1"/>
    </xf>
    <xf numFmtId="0" fontId="0" fillId="17" borderId="12" xfId="0" applyFont="1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left" vertical="top" wrapText="1"/>
    </xf>
    <xf numFmtId="0" fontId="0" fillId="17" borderId="0" xfId="0" applyFont="1" applyFill="1" applyBorder="1" applyAlignment="1">
      <alignment horizontal="left"/>
    </xf>
    <xf numFmtId="0" fontId="0" fillId="17" borderId="18" xfId="0" applyFill="1" applyBorder="1" applyAlignment="1">
      <alignment vertical="top" wrapText="1"/>
    </xf>
    <xf numFmtId="0" fontId="0" fillId="17" borderId="23" xfId="0" applyFill="1" applyBorder="1" applyAlignment="1">
      <alignment vertical="top" wrapText="1"/>
    </xf>
    <xf numFmtId="0" fontId="0" fillId="17" borderId="19" xfId="0" applyFill="1" applyBorder="1" applyAlignment="1">
      <alignment vertical="top" wrapText="1"/>
    </xf>
    <xf numFmtId="0" fontId="0" fillId="17" borderId="11" xfId="0" applyFont="1" applyFill="1" applyBorder="1" applyAlignment="1">
      <alignment vertical="top"/>
    </xf>
    <xf numFmtId="0" fontId="0" fillId="17" borderId="12" xfId="0" applyFont="1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left" vertical="top" wrapText="1"/>
    </xf>
    <xf numFmtId="0" fontId="3" fillId="17" borderId="11" xfId="0" applyFont="1" applyFill="1" applyBorder="1" applyAlignment="1">
      <alignment horizontal="center"/>
    </xf>
    <xf numFmtId="2" fontId="0" fillId="17" borderId="15" xfId="0" applyNumberFormat="1" applyFont="1" applyFill="1" applyBorder="1" applyAlignment="1">
      <alignment horizontal="left" vertical="top" wrapText="1"/>
    </xf>
    <xf numFmtId="2" fontId="0" fillId="17" borderId="17" xfId="0" applyNumberFormat="1" applyFont="1" applyFill="1" applyBorder="1" applyAlignment="1">
      <alignment horizontal="left" vertical="top" wrapText="1"/>
    </xf>
    <xf numFmtId="2" fontId="0" fillId="17" borderId="16" xfId="0" applyNumberFormat="1" applyFont="1" applyFill="1" applyBorder="1" applyAlignment="1">
      <alignment horizontal="left" vertical="top" wrapText="1"/>
    </xf>
    <xf numFmtId="0" fontId="18" fillId="4" borderId="0" xfId="0" applyFont="1" applyFill="1" applyAlignment="1">
      <alignment horizontal="left" wrapText="1"/>
    </xf>
    <xf numFmtId="3" fontId="0" fillId="17" borderId="11" xfId="0" applyNumberFormat="1" applyFont="1" applyFill="1" applyBorder="1" applyAlignment="1">
      <alignment horizontal="left"/>
    </xf>
    <xf numFmtId="0" fontId="4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left" vertical="top"/>
    </xf>
    <xf numFmtId="0" fontId="4" fillId="17" borderId="24" xfId="0" applyFont="1" applyFill="1" applyBorder="1" applyAlignment="1">
      <alignment horizontal="left" vertical="top"/>
    </xf>
    <xf numFmtId="0" fontId="4" fillId="17" borderId="13" xfId="0" applyFont="1" applyFill="1" applyBorder="1" applyAlignment="1">
      <alignment horizontal="left" vertical="top"/>
    </xf>
    <xf numFmtId="0" fontId="18" fillId="4" borderId="0" xfId="0" applyFont="1" applyFill="1" applyAlignment="1">
      <alignment horizontal="left" vertical="justify" wrapText="1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justify" vertical="justify" wrapText="1"/>
    </xf>
    <xf numFmtId="0" fontId="4" fillId="17" borderId="12" xfId="0" applyFont="1" applyFill="1" applyBorder="1" applyAlignment="1">
      <alignment horizontal="center"/>
    </xf>
    <xf numFmtId="0" fontId="4" fillId="17" borderId="24" xfId="0" applyFont="1" applyFill="1" applyBorder="1" applyAlignment="1">
      <alignment horizontal="center"/>
    </xf>
    <xf numFmtId="0" fontId="4" fillId="17" borderId="13" xfId="0" applyFont="1" applyFill="1" applyBorder="1" applyAlignment="1">
      <alignment horizontal="center"/>
    </xf>
    <xf numFmtId="0" fontId="0" fillId="17" borderId="11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58">
    <dxf/>
    <dxf/>
    <dxf/>
    <dxf/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/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color indexed="1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 por desempleo.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1.07001986974587</c:v>
              </c:pt>
              <c:pt idx="2">
                <c:v>3.40600660039187</c:v>
              </c:pt>
              <c:pt idx="3">
                <c:v>6.96981061917357</c:v>
              </c:pt>
              <c:pt idx="4">
                <c:v>11.9648941264135</c:v>
              </c:pt>
              <c:pt idx="5">
                <c:v>18.5765665296342</c:v>
              </c:pt>
              <c:pt idx="6">
                <c:v>27.073789060791</c:v>
              </c:pt>
              <c:pt idx="7">
                <c:v>38.0471054962911</c:v>
              </c:pt>
              <c:pt idx="8">
                <c:v>51.944676265058</c:v>
              </c:pt>
              <c:pt idx="9">
                <c:v>70.0457029545535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1.06200085343996</c:v>
              </c:pt>
              <c:pt idx="2">
                <c:v>3.41126048287053</c:v>
              </c:pt>
              <c:pt idx="3">
                <c:v>6.99035460607556</c:v>
              </c:pt>
              <c:pt idx="4">
                <c:v>11.9770536486111</c:v>
              </c:pt>
              <c:pt idx="5">
                <c:v>18.530007179148</c:v>
              </c:pt>
              <c:pt idx="6">
                <c:v>26.9555579885026</c:v>
              </c:pt>
              <c:pt idx="7">
                <c:v>37.8024016009854</c:v>
              </c:pt>
              <c:pt idx="8">
                <c:v>51.5390670347157</c:v>
              </c:pt>
              <c:pt idx="9">
                <c:v>69.8434452167344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1.08169655669166</c:v>
              </c:pt>
              <c:pt idx="2">
                <c:v>3.41388816670349</c:v>
              </c:pt>
              <c:pt idx="3">
                <c:v>6.96789856904148</c:v>
              </c:pt>
              <c:pt idx="4">
                <c:v>11.9693517684653</c:v>
              </c:pt>
              <c:pt idx="5">
                <c:v>18.644501383252</c:v>
              </c:pt>
              <c:pt idx="6">
                <c:v>27.2528620452283</c:v>
              </c:pt>
              <c:pt idx="7">
                <c:v>38.3482968883743</c:v>
              </c:pt>
              <c:pt idx="8">
                <c:v>52.5183553073822</c:v>
              </c:pt>
              <c:pt idx="9">
                <c:v>70.4203551540294</c:v>
              </c:pt>
              <c:pt idx="10">
                <c:v>100</c:v>
              </c:pt>
            </c:numLit>
          </c:yVal>
          <c:smooth val="0"/>
        </c:ser>
        <c:axId val="52383364"/>
        <c:axId val="1688229"/>
      </c:scatterChart>
      <c:valAx>
        <c:axId val="523833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229"/>
        <c:crosses val="autoZero"/>
        <c:crossBetween val="midCat"/>
        <c:dispUnits/>
        <c:majorUnit val="10"/>
      </c:valAx>
      <c:valAx>
        <c:axId val="16882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336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íntegros anuales 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1.74812705026432</c:v>
              </c:pt>
              <c:pt idx="2">
                <c:v>4.9841722200379</c:v>
              </c:pt>
              <c:pt idx="3">
                <c:v>9.51057777230506</c:v>
              </c:pt>
              <c:pt idx="4">
                <c:v>15.1877678354726</c:v>
              </c:pt>
              <c:pt idx="5">
                <c:v>21.8864277962007</c:v>
              </c:pt>
              <c:pt idx="6">
                <c:v>29.5147471239365</c:v>
              </c:pt>
              <c:pt idx="7">
                <c:v>38.2300845686766</c:v>
              </c:pt>
              <c:pt idx="8">
                <c:v>48.4247684580011</c:v>
              </c:pt>
              <c:pt idx="9">
                <c:v>61.8182965766477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1.80120597122064</c:v>
              </c:pt>
              <c:pt idx="2">
                <c:v>5.28514495733973</c:v>
              </c:pt>
              <c:pt idx="3">
                <c:v>9.955872288966</c:v>
              </c:pt>
              <c:pt idx="4">
                <c:v>15.5471412296267</c:v>
              </c:pt>
              <c:pt idx="5">
                <c:v>21.8711695671697</c:v>
              </c:pt>
              <c:pt idx="6">
                <c:v>28.9722001359551</c:v>
              </c:pt>
              <c:pt idx="7">
                <c:v>36.9575508694587</c:v>
              </c:pt>
              <c:pt idx="8">
                <c:v>46.4219158403217</c:v>
              </c:pt>
              <c:pt idx="9">
                <c:v>59.2565330509971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1.8467870316449</c:v>
              </c:pt>
              <c:pt idx="2">
                <c:v>5.36973873868953</c:v>
              </c:pt>
              <c:pt idx="3">
                <c:v>10.0680635620892</c:v>
              </c:pt>
              <c:pt idx="4">
                <c:v>16.0254085424348</c:v>
              </c:pt>
              <c:pt idx="5">
                <c:v>23.2457557590004</c:v>
              </c:pt>
              <c:pt idx="6">
                <c:v>31.6843508272539</c:v>
              </c:pt>
              <c:pt idx="7">
                <c:v>41.3485777726641</c:v>
              </c:pt>
              <c:pt idx="8">
                <c:v>52.6948326728274</c:v>
              </c:pt>
              <c:pt idx="9">
                <c:v>67.1822783914141</c:v>
              </c:pt>
              <c:pt idx="10">
                <c:v>100</c:v>
              </c:pt>
            </c:numLit>
          </c:yVal>
          <c:smooth val="0"/>
        </c:ser>
        <c:axId val="15194062"/>
        <c:axId val="2528831"/>
      </c:scatterChart>
      <c:valAx>
        <c:axId val="151940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831"/>
        <c:crosses val="autoZero"/>
        <c:crossBetween val="midCat"/>
        <c:dispUnits/>
        <c:majorUnit val="10"/>
      </c:valAx>
      <c:valAx>
        <c:axId val="2528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406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hyperlink" Target="#B.17!A70" /><Relationship Id="rId3" Type="http://schemas.openxmlformats.org/officeDocument/2006/relationships/hyperlink" Target="#B.17!A70" /><Relationship Id="rId4" Type="http://schemas.openxmlformats.org/officeDocument/2006/relationships/hyperlink" Target="#B.7!A63" /><Relationship Id="rId5" Type="http://schemas.openxmlformats.org/officeDocument/2006/relationships/hyperlink" Target="#B.7!A63" /><Relationship Id="rId6" Type="http://schemas.openxmlformats.org/officeDocument/2006/relationships/hyperlink" Target="#B.3!A81" /><Relationship Id="rId7" Type="http://schemas.openxmlformats.org/officeDocument/2006/relationships/hyperlink" Target="#B.3!A81" /><Relationship Id="rId8" Type="http://schemas.openxmlformats.org/officeDocument/2006/relationships/hyperlink" Target="#B.1!A63" /><Relationship Id="rId9" Type="http://schemas.openxmlformats.org/officeDocument/2006/relationships/hyperlink" Target="#B.1!A63" /><Relationship Id="rId10" Type="http://schemas.openxmlformats.org/officeDocument/2006/relationships/hyperlink" Target="#A.2.11!A70" /><Relationship Id="rId11" Type="http://schemas.openxmlformats.org/officeDocument/2006/relationships/hyperlink" Target="#A.2.11!A70" /><Relationship Id="rId12" Type="http://schemas.openxmlformats.org/officeDocument/2006/relationships/hyperlink" Target="#A.2.8!A67" /><Relationship Id="rId13" Type="http://schemas.openxmlformats.org/officeDocument/2006/relationships/hyperlink" Target="#A.2.8!A67" /><Relationship Id="rId14" Type="http://schemas.openxmlformats.org/officeDocument/2006/relationships/hyperlink" Target="#C.1!A130" /><Relationship Id="rId15" Type="http://schemas.openxmlformats.org/officeDocument/2006/relationships/hyperlink" Target="#C.1!A130" /><Relationship Id="rId16" Type="http://schemas.openxmlformats.org/officeDocument/2006/relationships/hyperlink" Target="#A.2.9!A67" /><Relationship Id="rId17" Type="http://schemas.openxmlformats.org/officeDocument/2006/relationships/hyperlink" Target="#A.2.9!A67" /><Relationship Id="rId18" Type="http://schemas.openxmlformats.org/officeDocument/2006/relationships/hyperlink" Target="#B.12!A63" /><Relationship Id="rId19" Type="http://schemas.openxmlformats.org/officeDocument/2006/relationships/hyperlink" Target="#B.12!A63" /><Relationship Id="rId20" Type="http://schemas.openxmlformats.org/officeDocument/2006/relationships/image" Target="../media/image17.jpeg" /><Relationship Id="rId21" Type="http://schemas.openxmlformats.org/officeDocument/2006/relationships/hyperlink" Target="#A.0.1!A73" /><Relationship Id="rId22" Type="http://schemas.openxmlformats.org/officeDocument/2006/relationships/hyperlink" Target="#A.0.1!A73" /><Relationship Id="rId23" Type="http://schemas.openxmlformats.org/officeDocument/2006/relationships/hyperlink" Target="#A.0.3!A63" /><Relationship Id="rId24" Type="http://schemas.openxmlformats.org/officeDocument/2006/relationships/hyperlink" Target="#A.0.3!A63" /><Relationship Id="rId25" Type="http://schemas.openxmlformats.org/officeDocument/2006/relationships/hyperlink" Target="#A.0.4!A1" /><Relationship Id="rId26" Type="http://schemas.openxmlformats.org/officeDocument/2006/relationships/hyperlink" Target="#A.0.4!A1" /><Relationship Id="rId27" Type="http://schemas.openxmlformats.org/officeDocument/2006/relationships/hyperlink" Target="#A.0.5!A1" /><Relationship Id="rId28" Type="http://schemas.openxmlformats.org/officeDocument/2006/relationships/hyperlink" Target="#A.0.5!A1" /><Relationship Id="rId29" Type="http://schemas.openxmlformats.org/officeDocument/2006/relationships/hyperlink" Target="#A.0.6!A1" /><Relationship Id="rId30" Type="http://schemas.openxmlformats.org/officeDocument/2006/relationships/hyperlink" Target="#A.0.6!A1" /><Relationship Id="rId31" Type="http://schemas.openxmlformats.org/officeDocument/2006/relationships/hyperlink" Target="#A.0.7!A1" /><Relationship Id="rId32" Type="http://schemas.openxmlformats.org/officeDocument/2006/relationships/hyperlink" Target="#A.0.7!A1" /><Relationship Id="rId33" Type="http://schemas.openxmlformats.org/officeDocument/2006/relationships/hyperlink" Target="#A.0.8!A83" /><Relationship Id="rId34" Type="http://schemas.openxmlformats.org/officeDocument/2006/relationships/hyperlink" Target="#A.0.8!A83" /><Relationship Id="rId35" Type="http://schemas.openxmlformats.org/officeDocument/2006/relationships/hyperlink" Target="#A.1.0.1!A92" /><Relationship Id="rId36" Type="http://schemas.openxmlformats.org/officeDocument/2006/relationships/hyperlink" Target="#A.1.0.1!A92" /><Relationship Id="rId37" Type="http://schemas.openxmlformats.org/officeDocument/2006/relationships/hyperlink" Target="#A.1.0.2!A93" /><Relationship Id="rId38" Type="http://schemas.openxmlformats.org/officeDocument/2006/relationships/hyperlink" Target="#A.1.0.2!A93" /><Relationship Id="rId39" Type="http://schemas.openxmlformats.org/officeDocument/2006/relationships/hyperlink" Target="#A.1.0.3!A75" /><Relationship Id="rId40" Type="http://schemas.openxmlformats.org/officeDocument/2006/relationships/hyperlink" Target="#A.1.0.3!A75" /><Relationship Id="rId41" Type="http://schemas.openxmlformats.org/officeDocument/2006/relationships/hyperlink" Target="#A.1.0.4!A77" /><Relationship Id="rId42" Type="http://schemas.openxmlformats.org/officeDocument/2006/relationships/hyperlink" Target="#A.1.0.4!A77" /><Relationship Id="rId43" Type="http://schemas.openxmlformats.org/officeDocument/2006/relationships/hyperlink" Target="#A.1.0.5!A84" /><Relationship Id="rId44" Type="http://schemas.openxmlformats.org/officeDocument/2006/relationships/hyperlink" Target="#A.1.0.5!A84" /><Relationship Id="rId45" Type="http://schemas.openxmlformats.org/officeDocument/2006/relationships/hyperlink" Target="#A.1.0.7!A80" /><Relationship Id="rId46" Type="http://schemas.openxmlformats.org/officeDocument/2006/relationships/hyperlink" Target="#A.1.0.7!A80" /><Relationship Id="rId47" Type="http://schemas.openxmlformats.org/officeDocument/2006/relationships/hyperlink" Target="#A.1.1.1!A71" /><Relationship Id="rId48" Type="http://schemas.openxmlformats.org/officeDocument/2006/relationships/hyperlink" Target="#A.1.1.1!A71" /><Relationship Id="rId49" Type="http://schemas.openxmlformats.org/officeDocument/2006/relationships/hyperlink" Target="#A.1.1.4!A84" /><Relationship Id="rId50" Type="http://schemas.openxmlformats.org/officeDocument/2006/relationships/hyperlink" Target="#A.1.1.4!A84" /><Relationship Id="rId51" Type="http://schemas.openxmlformats.org/officeDocument/2006/relationships/hyperlink" Target="#A.1.1.2!A69" /><Relationship Id="rId52" Type="http://schemas.openxmlformats.org/officeDocument/2006/relationships/hyperlink" Target="#A.1.1.2!A69" /><Relationship Id="rId53" Type="http://schemas.openxmlformats.org/officeDocument/2006/relationships/hyperlink" Target="#A.1.1.11!A67" /><Relationship Id="rId54" Type="http://schemas.openxmlformats.org/officeDocument/2006/relationships/hyperlink" Target="#A.1.1.11!A67" /><Relationship Id="rId55" Type="http://schemas.openxmlformats.org/officeDocument/2006/relationships/hyperlink" Target="#A.1.1.13!A71" /><Relationship Id="rId56" Type="http://schemas.openxmlformats.org/officeDocument/2006/relationships/hyperlink" Target="#A.1.1.13!A71" /><Relationship Id="rId57" Type="http://schemas.openxmlformats.org/officeDocument/2006/relationships/hyperlink" Target="#A.1.1.10!A67" /><Relationship Id="rId58" Type="http://schemas.openxmlformats.org/officeDocument/2006/relationships/hyperlink" Target="#A.1.1.10!A67" /><Relationship Id="rId59" Type="http://schemas.openxmlformats.org/officeDocument/2006/relationships/hyperlink" Target="#A.2.2!A66" /><Relationship Id="rId60" Type="http://schemas.openxmlformats.org/officeDocument/2006/relationships/hyperlink" Target="#A.2.2!A66" /><Relationship Id="rId61" Type="http://schemas.openxmlformats.org/officeDocument/2006/relationships/hyperlink" Target="#A.1.1.15!A68" /><Relationship Id="rId62" Type="http://schemas.openxmlformats.org/officeDocument/2006/relationships/hyperlink" Target="#A.1.1.15!A68" /><Relationship Id="rId63" Type="http://schemas.openxmlformats.org/officeDocument/2006/relationships/hyperlink" Target="#B.14!A69" /><Relationship Id="rId64" Type="http://schemas.openxmlformats.org/officeDocument/2006/relationships/hyperlink" Target="#B.14!A6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3.emf" /><Relationship Id="rId3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5.emf" /><Relationship Id="rId3" Type="http://schemas.openxmlformats.org/officeDocument/2006/relationships/image" Target="../media/image1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23</xdr:row>
      <xdr:rowOff>0</xdr:rowOff>
    </xdr:from>
    <xdr:to>
      <xdr:col>1</xdr:col>
      <xdr:colOff>9525</xdr:colOff>
      <xdr:row>23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1</xdr:col>
      <xdr:colOff>9525</xdr:colOff>
      <xdr:row>23</xdr:row>
      <xdr:rowOff>152400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200025</xdr:colOff>
      <xdr:row>23</xdr:row>
      <xdr:rowOff>152400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0</xdr:rowOff>
    </xdr:from>
    <xdr:to>
      <xdr:col>0</xdr:col>
      <xdr:colOff>200025</xdr:colOff>
      <xdr:row>23</xdr:row>
      <xdr:rowOff>152400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</xdr:rowOff>
    </xdr:from>
    <xdr:to>
      <xdr:col>0</xdr:col>
      <xdr:colOff>200025</xdr:colOff>
      <xdr:row>20</xdr:row>
      <xdr:rowOff>161925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33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9525</xdr:rowOff>
    </xdr:from>
    <xdr:to>
      <xdr:col>0</xdr:col>
      <xdr:colOff>200025</xdr:colOff>
      <xdr:row>17</xdr:row>
      <xdr:rowOff>161925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0</xdr:rowOff>
    </xdr:from>
    <xdr:to>
      <xdr:col>0</xdr:col>
      <xdr:colOff>190500</xdr:colOff>
      <xdr:row>23</xdr:row>
      <xdr:rowOff>152400</xdr:rowOff>
    </xdr:to>
    <xdr:pic>
      <xdr:nvPicPr>
        <xdr:cNvPr id="7" name="Picture 2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9525</xdr:rowOff>
    </xdr:from>
    <xdr:to>
      <xdr:col>0</xdr:col>
      <xdr:colOff>200025</xdr:colOff>
      <xdr:row>18</xdr:row>
      <xdr:rowOff>161925</xdr:rowOff>
    </xdr:to>
    <xdr:pic>
      <xdr:nvPicPr>
        <xdr:cNvPr id="8" name="Picture 6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0</xdr:rowOff>
    </xdr:from>
    <xdr:to>
      <xdr:col>1</xdr:col>
      <xdr:colOff>9525</xdr:colOff>
      <xdr:row>23</xdr:row>
      <xdr:rowOff>152400</xdr:rowOff>
    </xdr:to>
    <xdr:pic>
      <xdr:nvPicPr>
        <xdr:cNvPr id="9" name="Picture 2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0" name="Picture 3" descr="SimboloLogo-IE-Izq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180975</xdr:colOff>
      <xdr:row>9</xdr:row>
      <xdr:rowOff>152400</xdr:rowOff>
    </xdr:to>
    <xdr:pic>
      <xdr:nvPicPr>
        <xdr:cNvPr id="12" name="Picture 22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3" name="Picture 21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4" name="Picture 2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5" name="Picture 19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6" name="Picture 17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7" name="Picture 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8" name="Picture 15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9" name="Picture 1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20" name="Picture 15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21" name="Picture 14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22" name="Picture 1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3" name="Picture 14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4" name="Picture 13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5" name="Picture 10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26" name="Picture 1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7" name="Picture 8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8" name="Picture 7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29" name="Picture 8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9525</xdr:colOff>
      <xdr:row>12</xdr:row>
      <xdr:rowOff>9525</xdr:rowOff>
    </xdr:to>
    <xdr:pic>
      <xdr:nvPicPr>
        <xdr:cNvPr id="30" name="Picture 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86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0</xdr:rowOff>
    </xdr:from>
    <xdr:to>
      <xdr:col>0</xdr:col>
      <xdr:colOff>200025</xdr:colOff>
      <xdr:row>9</xdr:row>
      <xdr:rowOff>152400</xdr:rowOff>
    </xdr:to>
    <xdr:pic>
      <xdr:nvPicPr>
        <xdr:cNvPr id="31" name="Picture 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145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0</xdr:rowOff>
    </xdr:from>
    <xdr:to>
      <xdr:col>0</xdr:col>
      <xdr:colOff>190500</xdr:colOff>
      <xdr:row>23</xdr:row>
      <xdr:rowOff>152400</xdr:rowOff>
    </xdr:to>
    <xdr:pic>
      <xdr:nvPicPr>
        <xdr:cNvPr id="32" name="Picture 2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14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66675</xdr:rowOff>
    </xdr:from>
    <xdr:to>
      <xdr:col>5</xdr:col>
      <xdr:colOff>352425</xdr:colOff>
      <xdr:row>67</xdr:row>
      <xdr:rowOff>152400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0"/>
          <a:ext cx="54102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123825</xdr:rowOff>
    </xdr:from>
    <xdr:to>
      <xdr:col>11</xdr:col>
      <xdr:colOff>171450</xdr:colOff>
      <xdr:row>68</xdr:row>
      <xdr:rowOff>142875</xdr:rowOff>
    </xdr:to>
    <xdr:pic>
      <xdr:nvPicPr>
        <xdr:cNvPr id="3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6438900"/>
          <a:ext cx="54959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65507</xdr:row>
      <xdr:rowOff>0</xdr:rowOff>
    </xdr:from>
    <xdr:to>
      <xdr:col>5</xdr:col>
      <xdr:colOff>266700</xdr:colOff>
      <xdr:row>65507</xdr:row>
      <xdr:rowOff>0</xdr:rowOff>
    </xdr:to>
    <xdr:graphicFrame>
      <xdr:nvGraphicFramePr>
        <xdr:cNvPr id="1" name="Chart 1"/>
        <xdr:cNvGraphicFramePr/>
      </xdr:nvGraphicFramePr>
      <xdr:xfrm>
        <a:off x="38100" y="-2147483648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65505</xdr:row>
      <xdr:rowOff>0</xdr:rowOff>
    </xdr:from>
    <xdr:to>
      <xdr:col>11</xdr:col>
      <xdr:colOff>600075</xdr:colOff>
      <xdr:row>65505</xdr:row>
      <xdr:rowOff>0</xdr:rowOff>
    </xdr:to>
    <xdr:graphicFrame>
      <xdr:nvGraphicFramePr>
        <xdr:cNvPr id="2" name="Chart 2"/>
        <xdr:cNvGraphicFramePr/>
      </xdr:nvGraphicFramePr>
      <xdr:xfrm>
        <a:off x="6934200" y="-2147483648"/>
        <a:ext cx="5095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</xdr:rowOff>
    </xdr:from>
    <xdr:to>
      <xdr:col>5</xdr:col>
      <xdr:colOff>819150</xdr:colOff>
      <xdr:row>62</xdr:row>
      <xdr:rowOff>142875</xdr:rowOff>
    </xdr:to>
    <xdr:sp fLocksText="0">
      <xdr:nvSpPr>
        <xdr:cNvPr id="1" name="Text Box 159"/>
        <xdr:cNvSpPr txBox="1">
          <a:spLocks noChangeArrowheads="1"/>
        </xdr:cNvSpPr>
      </xdr:nvSpPr>
      <xdr:spPr>
        <a:xfrm>
          <a:off x="114300" y="10458450"/>
          <a:ext cx="4733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60</xdr:row>
      <xdr:rowOff>152400</xdr:rowOff>
    </xdr:from>
    <xdr:to>
      <xdr:col>12</xdr:col>
      <xdr:colOff>685800</xdr:colOff>
      <xdr:row>62</xdr:row>
      <xdr:rowOff>133350</xdr:rowOff>
    </xdr:to>
    <xdr:sp fLocksText="0">
      <xdr:nvSpPr>
        <xdr:cNvPr id="2" name="Text Box 160"/>
        <xdr:cNvSpPr txBox="1">
          <a:spLocks noChangeArrowheads="1"/>
        </xdr:cNvSpPr>
      </xdr:nvSpPr>
      <xdr:spPr>
        <a:xfrm>
          <a:off x="5610225" y="10439400"/>
          <a:ext cx="5753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37</xdr:row>
      <xdr:rowOff>104775</xdr:rowOff>
    </xdr:from>
    <xdr:to>
      <xdr:col>6</xdr:col>
      <xdr:colOff>152400</xdr:colOff>
      <xdr:row>74</xdr:row>
      <xdr:rowOff>76200</xdr:rowOff>
    </xdr:to>
    <xdr:pic>
      <xdr:nvPicPr>
        <xdr:cNvPr id="4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667500"/>
          <a:ext cx="512445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37</xdr:row>
      <xdr:rowOff>114300</xdr:rowOff>
    </xdr:from>
    <xdr:to>
      <xdr:col>11</xdr:col>
      <xdr:colOff>600075</xdr:colOff>
      <xdr:row>74</xdr:row>
      <xdr:rowOff>85725</xdr:rowOff>
    </xdr:to>
    <xdr:pic>
      <xdr:nvPicPr>
        <xdr:cNvPr id="5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6677025"/>
          <a:ext cx="5286375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9525</xdr:rowOff>
    </xdr:from>
    <xdr:to>
      <xdr:col>7</xdr:col>
      <xdr:colOff>695325</xdr:colOff>
      <xdr:row>60</xdr:row>
      <xdr:rowOff>66675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953250"/>
          <a:ext cx="66008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50</xdr:row>
      <xdr:rowOff>123825</xdr:rowOff>
    </xdr:from>
    <xdr:ext cx="5143500" cy="190500"/>
    <xdr:sp fLocksText="0">
      <xdr:nvSpPr>
        <xdr:cNvPr id="1" name="4 CuadroTexto"/>
        <xdr:cNvSpPr txBox="1">
          <a:spLocks noChangeArrowheads="1"/>
        </xdr:cNvSpPr>
      </xdr:nvSpPr>
      <xdr:spPr>
        <a:xfrm>
          <a:off x="76200" y="8867775"/>
          <a:ext cx="514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95250</xdr:rowOff>
    </xdr:from>
    <xdr:to>
      <xdr:col>6</xdr:col>
      <xdr:colOff>257175</xdr:colOff>
      <xdr:row>65</xdr:row>
      <xdr:rowOff>152400</xdr:rowOff>
    </xdr:to>
    <xdr:pic>
      <xdr:nvPicPr>
        <xdr:cNvPr id="3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086475"/>
          <a:ext cx="5162550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33</xdr:row>
      <xdr:rowOff>47625</xdr:rowOff>
    </xdr:from>
    <xdr:to>
      <xdr:col>14</xdr:col>
      <xdr:colOff>352425</xdr:colOff>
      <xdr:row>67</xdr:row>
      <xdr:rowOff>114300</xdr:rowOff>
    </xdr:to>
    <xdr:pic>
      <xdr:nvPicPr>
        <xdr:cNvPr id="4" name="Picture 1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6038850"/>
          <a:ext cx="61912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"/>
  <sheetViews>
    <sheetView showGridLines="0" tabSelected="1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82" customWidth="1"/>
    <col min="2" max="2" width="102.7109375" style="238" customWidth="1"/>
    <col min="3" max="3" width="14.421875" style="82" customWidth="1"/>
    <col min="4" max="4" width="13.421875" style="82" customWidth="1"/>
    <col min="5" max="5" width="17.140625" style="82" customWidth="1"/>
    <col min="6" max="16384" width="11.421875" style="82" customWidth="1"/>
  </cols>
  <sheetData>
    <row r="1" spans="1:8" s="94" customFormat="1" ht="15" customHeight="1">
      <c r="A1" s="36"/>
      <c r="H1" s="235"/>
    </row>
    <row r="2" ht="15" customHeight="1">
      <c r="B2" s="236"/>
    </row>
    <row r="3" ht="6.75" customHeight="1">
      <c r="B3" s="236"/>
    </row>
    <row r="4" spans="2:5" ht="39.75" customHeight="1">
      <c r="B4" s="277" t="s">
        <v>135</v>
      </c>
      <c r="C4" s="277"/>
      <c r="D4" s="277"/>
      <c r="E4" s="277"/>
    </row>
    <row r="5" spans="2:5" ht="15" customHeight="1">
      <c r="B5" s="278" t="s">
        <v>42</v>
      </c>
      <c r="C5" s="278"/>
      <c r="D5" s="278"/>
      <c r="E5" s="278"/>
    </row>
    <row r="6" spans="1:5" ht="3" customHeight="1">
      <c r="A6" s="237"/>
      <c r="B6" s="281"/>
      <c r="C6" s="281"/>
      <c r="D6" s="281"/>
      <c r="E6" s="281"/>
    </row>
    <row r="7" spans="2:5" ht="26.25" customHeight="1">
      <c r="B7" s="279"/>
      <c r="C7" s="279"/>
      <c r="D7" s="279"/>
      <c r="E7" s="279"/>
    </row>
    <row r="8" spans="2:5" ht="30" customHeight="1">
      <c r="B8" s="276" t="s">
        <v>179</v>
      </c>
      <c r="C8" s="276"/>
      <c r="D8" s="276"/>
      <c r="E8" s="276"/>
    </row>
    <row r="9" spans="2:5" ht="15.75" customHeight="1">
      <c r="B9" s="280"/>
      <c r="C9" s="280"/>
      <c r="D9" s="280"/>
      <c r="E9" s="280"/>
    </row>
    <row r="10" spans="2:5" s="245" customFormat="1" ht="15" customHeight="1">
      <c r="B10" s="275" t="s">
        <v>98</v>
      </c>
      <c r="C10" s="275"/>
      <c r="D10" s="275"/>
      <c r="E10" s="275"/>
    </row>
    <row r="11" spans="2:5" ht="12.75" customHeight="1" outlineLevel="1">
      <c r="B11" s="274" t="s">
        <v>137</v>
      </c>
      <c r="C11" s="274"/>
      <c r="D11" s="274"/>
      <c r="E11" s="274"/>
    </row>
    <row r="12" spans="2:5" ht="12.75" customHeight="1" outlineLevel="1">
      <c r="B12" s="274" t="s">
        <v>138</v>
      </c>
      <c r="C12" s="274"/>
      <c r="D12" s="274"/>
      <c r="E12" s="274"/>
    </row>
    <row r="13" spans="2:5" ht="12.75" customHeight="1" outlineLevel="1">
      <c r="B13" s="274" t="s">
        <v>139</v>
      </c>
      <c r="C13" s="274"/>
      <c r="D13" s="274"/>
      <c r="E13" s="274"/>
    </row>
    <row r="14" spans="2:5" ht="12.75" customHeight="1" outlineLevel="1">
      <c r="B14" s="274" t="s">
        <v>140</v>
      </c>
      <c r="C14" s="274"/>
      <c r="D14" s="274"/>
      <c r="E14" s="274"/>
    </row>
    <row r="15" spans="2:8" ht="12.75" customHeight="1" outlineLevel="1">
      <c r="B15" s="274" t="s">
        <v>141</v>
      </c>
      <c r="C15" s="274"/>
      <c r="D15" s="274"/>
      <c r="E15" s="274"/>
      <c r="F15" s="179"/>
      <c r="G15" s="179"/>
      <c r="H15" s="179"/>
    </row>
    <row r="16" spans="2:5" ht="12.75" customHeight="1" outlineLevel="1">
      <c r="B16" s="274" t="s">
        <v>142</v>
      </c>
      <c r="C16" s="274"/>
      <c r="D16" s="274"/>
      <c r="E16" s="274"/>
    </row>
    <row r="17" spans="2:5" ht="12.75" customHeight="1" outlineLevel="1">
      <c r="B17" s="274" t="s">
        <v>143</v>
      </c>
      <c r="C17" s="274"/>
      <c r="D17" s="274"/>
      <c r="E17" s="274"/>
    </row>
    <row r="18" spans="2:5" ht="12.75" customHeight="1" outlineLevel="1">
      <c r="B18" s="274" t="s">
        <v>144</v>
      </c>
      <c r="C18" s="274"/>
      <c r="D18" s="274"/>
      <c r="E18" s="274"/>
    </row>
    <row r="19" spans="2:5" ht="12.75" customHeight="1" outlineLevel="1">
      <c r="B19" s="274" t="s">
        <v>145</v>
      </c>
      <c r="C19" s="274"/>
      <c r="D19" s="274"/>
      <c r="E19" s="274"/>
    </row>
    <row r="20" spans="2:5" ht="12.75" customHeight="1" outlineLevel="1">
      <c r="B20" s="274" t="s">
        <v>146</v>
      </c>
      <c r="C20" s="274"/>
      <c r="D20" s="274"/>
      <c r="E20" s="274"/>
    </row>
    <row r="21" spans="2:5" ht="12.75" customHeight="1" outlineLevel="1">
      <c r="B21" s="274" t="s">
        <v>147</v>
      </c>
      <c r="C21" s="274"/>
      <c r="D21" s="274"/>
      <c r="E21" s="274"/>
    </row>
    <row r="22" spans="2:5" ht="24.75" customHeight="1" outlineLevel="1">
      <c r="B22" s="274" t="s">
        <v>148</v>
      </c>
      <c r="C22" s="274"/>
      <c r="D22" s="274"/>
      <c r="E22" s="274"/>
    </row>
    <row r="23" spans="2:5" ht="24.75" customHeight="1" outlineLevel="1">
      <c r="B23" s="274" t="s">
        <v>149</v>
      </c>
      <c r="C23" s="274"/>
      <c r="D23" s="274"/>
      <c r="E23" s="274"/>
    </row>
  </sheetData>
  <sheetProtection/>
  <mergeCells count="20">
    <mergeCell ref="B6:E6"/>
    <mergeCell ref="B16:E16"/>
    <mergeCell ref="B4:E4"/>
    <mergeCell ref="B5:E5"/>
    <mergeCell ref="B7:E7"/>
    <mergeCell ref="B8:E8"/>
    <mergeCell ref="B9:E9"/>
    <mergeCell ref="B17:E17"/>
    <mergeCell ref="B12:E12"/>
    <mergeCell ref="B18:E18"/>
    <mergeCell ref="B19:E19"/>
    <mergeCell ref="B20:E20"/>
    <mergeCell ref="B15:E15"/>
    <mergeCell ref="B21:E21"/>
    <mergeCell ref="B22:E22"/>
    <mergeCell ref="B23:E23"/>
    <mergeCell ref="B13:E13"/>
    <mergeCell ref="B14:E14"/>
    <mergeCell ref="B10:E10"/>
    <mergeCell ref="B11:E11"/>
  </mergeCells>
  <hyperlinks>
    <hyperlink ref="B11" location="A.2.1!A1" display="A.2.1. Personas por tipo de prestación según sexo y edad y según nacionalidad. 200X"/>
    <hyperlink ref="B12:B23" location="A.2.1!A1" display="A.2.1. Personas por tipo de prestación según sexo y edad y según nacionalidad. 200X"/>
    <hyperlink ref="B12" location="A.2.2!A1" display="A.2.2!A1"/>
    <hyperlink ref="B13" location="A.2.3!A1" display="A.2.3!A1"/>
    <hyperlink ref="B14" location="A.2.4!A1" display="A.2.4!A1"/>
    <hyperlink ref="B15" location="A.2.5!A1" display="A.2.5!A1"/>
    <hyperlink ref="B16" location="A.2.6!A1" display="A.2.6!A1"/>
    <hyperlink ref="B17" location="A.2.7!A1" display="A.2.7!A1"/>
    <hyperlink ref="B18" location="A.2.8!A1" display="A.2.8!A1"/>
    <hyperlink ref="B19" location="A.2.9!A1" display="A.2.9!A1"/>
    <hyperlink ref="B20" location="A.2.10!A1" display="A.2.10!A1"/>
    <hyperlink ref="B21" location="A.2.11!A1" display="A.2.11!A1"/>
    <hyperlink ref="B22" location="A.2.12!A1" display="A.2.12!A1"/>
    <hyperlink ref="B23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rowBreaks count="1" manualBreakCount="1">
    <brk id="16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7109375" style="247" customWidth="1"/>
    <col min="2" max="2" width="39.42187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8" width="15.28125" style="2" customWidth="1"/>
    <col min="19" max="19" width="9.57421875" style="2" customWidth="1"/>
    <col min="20" max="20" width="10.7109375" style="2" customWidth="1"/>
    <col min="21" max="27" width="11.421875" style="2" customWidth="1"/>
    <col min="28" max="39" width="11.421875" style="94" customWidth="1"/>
    <col min="40" max="16384" width="11.421875" style="2" customWidth="1"/>
  </cols>
  <sheetData>
    <row r="1" spans="2:11" ht="37.5" customHeight="1">
      <c r="B1" s="190"/>
      <c r="K1" s="257" t="s">
        <v>40</v>
      </c>
    </row>
    <row r="2" ht="13.5" customHeight="1"/>
    <row r="3" spans="2:20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95"/>
      <c r="N3" s="195"/>
      <c r="O3" s="195"/>
      <c r="P3" s="195"/>
      <c r="Q3" s="195"/>
      <c r="R3" s="195"/>
      <c r="S3" s="195"/>
      <c r="T3" s="195"/>
    </row>
    <row r="4" spans="2:22" ht="12.75" customHeight="1">
      <c r="B4" s="15"/>
      <c r="U4" s="4"/>
      <c r="V4" s="4"/>
    </row>
    <row r="5" spans="2:12" ht="16.5" customHeight="1">
      <c r="B5" s="49" t="s">
        <v>160</v>
      </c>
      <c r="K5" s="42"/>
      <c r="L5" s="42"/>
    </row>
    <row r="6" spans="2:22" ht="12.75" customHeight="1">
      <c r="B6" s="16"/>
      <c r="U6" s="133"/>
      <c r="V6" s="133"/>
    </row>
    <row r="7" spans="1:35" s="181" customFormat="1" ht="27" customHeight="1">
      <c r="A7" s="249"/>
      <c r="B7" s="301"/>
      <c r="C7" s="301" t="s">
        <v>43</v>
      </c>
      <c r="D7" s="301"/>
      <c r="E7" s="301"/>
      <c r="F7" s="301" t="s">
        <v>99</v>
      </c>
      <c r="G7" s="301"/>
      <c r="H7" s="301"/>
      <c r="I7" s="301" t="s">
        <v>122</v>
      </c>
      <c r="J7" s="301"/>
      <c r="K7" s="301"/>
      <c r="L7" s="304" t="s">
        <v>100</v>
      </c>
      <c r="M7" s="305"/>
      <c r="N7" s="306"/>
      <c r="O7" s="304" t="s">
        <v>101</v>
      </c>
      <c r="P7" s="305"/>
      <c r="Q7" s="306"/>
      <c r="R7" s="304" t="s">
        <v>111</v>
      </c>
      <c r="S7" s="305"/>
      <c r="T7" s="306"/>
      <c r="AC7" s="228"/>
      <c r="AD7" s="228"/>
      <c r="AE7" s="228"/>
      <c r="AF7" s="228"/>
      <c r="AG7" s="228"/>
      <c r="AH7" s="228"/>
      <c r="AI7" s="228"/>
    </row>
    <row r="8" spans="1:35" s="181" customFormat="1" ht="12.75" customHeight="1">
      <c r="A8" s="249"/>
      <c r="B8" s="302"/>
      <c r="C8" s="166" t="s">
        <v>67</v>
      </c>
      <c r="D8" s="166" t="s">
        <v>27</v>
      </c>
      <c r="E8" s="166" t="s">
        <v>88</v>
      </c>
      <c r="F8" s="166" t="s">
        <v>67</v>
      </c>
      <c r="G8" s="166" t="s">
        <v>27</v>
      </c>
      <c r="H8" s="166" t="s">
        <v>88</v>
      </c>
      <c r="I8" s="166" t="s">
        <v>67</v>
      </c>
      <c r="J8" s="166" t="s">
        <v>27</v>
      </c>
      <c r="K8" s="166" t="s">
        <v>88</v>
      </c>
      <c r="L8" s="166" t="s">
        <v>67</v>
      </c>
      <c r="M8" s="166" t="s">
        <v>27</v>
      </c>
      <c r="N8" s="167" t="s">
        <v>88</v>
      </c>
      <c r="O8" s="166" t="s">
        <v>67</v>
      </c>
      <c r="P8" s="166" t="s">
        <v>27</v>
      </c>
      <c r="Q8" s="167" t="s">
        <v>88</v>
      </c>
      <c r="R8" s="166" t="s">
        <v>67</v>
      </c>
      <c r="S8" s="166" t="s">
        <v>27</v>
      </c>
      <c r="T8" s="166" t="s">
        <v>88</v>
      </c>
      <c r="AC8" s="228"/>
      <c r="AD8" s="228"/>
      <c r="AE8" s="228"/>
      <c r="AF8" s="228"/>
      <c r="AG8" s="228"/>
      <c r="AH8" s="228"/>
      <c r="AI8" s="228"/>
    </row>
    <row r="9" spans="1:39" s="14" customFormat="1" ht="12.75" customHeight="1">
      <c r="A9" s="254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22" ht="12.75" customHeight="1">
      <c r="B10" s="81" t="s">
        <v>67</v>
      </c>
      <c r="C10" s="118">
        <v>100</v>
      </c>
      <c r="D10" s="118">
        <v>100</v>
      </c>
      <c r="E10" s="118">
        <v>100</v>
      </c>
      <c r="F10" s="131">
        <v>3857.111441728039</v>
      </c>
      <c r="G10" s="131">
        <v>4170.669233367766</v>
      </c>
      <c r="H10" s="131">
        <v>3483.7207814830035</v>
      </c>
      <c r="I10" s="131">
        <v>11415.998838233318</v>
      </c>
      <c r="J10" s="131">
        <v>13047.959261303336</v>
      </c>
      <c r="K10" s="131">
        <v>9472.628920116034</v>
      </c>
      <c r="L10" s="118">
        <v>33.78689413325963</v>
      </c>
      <c r="M10" s="118">
        <v>31.96414971754875</v>
      </c>
      <c r="N10" s="118">
        <v>36.776704871073214</v>
      </c>
      <c r="O10" s="118">
        <v>100</v>
      </c>
      <c r="P10" s="118">
        <v>108.12934229090483</v>
      </c>
      <c r="Q10" s="118">
        <v>90.31942255529565</v>
      </c>
      <c r="R10" s="118">
        <v>99.99999999999999</v>
      </c>
      <c r="S10" s="118">
        <v>114.29538007313404</v>
      </c>
      <c r="T10" s="118">
        <v>82.9767859505316</v>
      </c>
      <c r="U10" s="42"/>
      <c r="V10" s="42"/>
    </row>
    <row r="11" spans="2:22" ht="12.75" customHeight="1">
      <c r="B11" s="81"/>
      <c r="C11" s="118"/>
      <c r="D11" s="118"/>
      <c r="E11" s="118"/>
      <c r="F11" s="131"/>
      <c r="G11" s="131"/>
      <c r="H11" s="131"/>
      <c r="I11" s="131"/>
      <c r="J11" s="131"/>
      <c r="K11" s="131"/>
      <c r="L11" s="118"/>
      <c r="M11" s="118"/>
      <c r="N11" s="118"/>
      <c r="O11" s="118"/>
      <c r="P11" s="118"/>
      <c r="Q11" s="118"/>
      <c r="R11" s="118"/>
      <c r="S11" s="118"/>
      <c r="T11" s="118"/>
      <c r="U11" s="42"/>
      <c r="V11" s="42"/>
    </row>
    <row r="12" spans="2:22" ht="12.75" customHeight="1">
      <c r="B12" s="112" t="s">
        <v>9</v>
      </c>
      <c r="C12" s="118">
        <v>30.0794289368901</v>
      </c>
      <c r="D12" s="118">
        <v>29.317098351197888</v>
      </c>
      <c r="E12" s="118">
        <v>30.987226887717743</v>
      </c>
      <c r="F12" s="131">
        <v>4914.953957667413</v>
      </c>
      <c r="G12" s="131">
        <v>5290.485574313831</v>
      </c>
      <c r="H12" s="131">
        <v>4491.866031097769</v>
      </c>
      <c r="I12" s="131">
        <v>5217.421000150911</v>
      </c>
      <c r="J12" s="131">
        <v>5716.67095598144</v>
      </c>
      <c r="K12" s="131">
        <v>4654.947377986482</v>
      </c>
      <c r="L12" s="118">
        <v>94.20274801525987</v>
      </c>
      <c r="M12" s="118">
        <v>92.54486772197926</v>
      </c>
      <c r="N12" s="118">
        <v>96.49660170897025</v>
      </c>
      <c r="O12" s="118">
        <v>127.42577008522849</v>
      </c>
      <c r="P12" s="118">
        <v>137.16185425909347</v>
      </c>
      <c r="Q12" s="118">
        <v>116.45673450091842</v>
      </c>
      <c r="R12" s="118">
        <v>45.70271137972831</v>
      </c>
      <c r="S12" s="118">
        <v>50.075959510750295</v>
      </c>
      <c r="T12" s="118">
        <v>40.77564691401859</v>
      </c>
      <c r="U12" s="42"/>
      <c r="V12" s="42"/>
    </row>
    <row r="13" spans="2:22" ht="12.75" customHeight="1">
      <c r="B13" s="112" t="s">
        <v>10</v>
      </c>
      <c r="C13" s="118">
        <v>57.49706009779043</v>
      </c>
      <c r="D13" s="118">
        <v>59.55272826648043</v>
      </c>
      <c r="E13" s="118">
        <v>55.04913083174385</v>
      </c>
      <c r="F13" s="131">
        <v>3363.439587935159</v>
      </c>
      <c r="G13" s="131">
        <v>3677.0063773103907</v>
      </c>
      <c r="H13" s="131">
        <v>2959.49005632461</v>
      </c>
      <c r="I13" s="131">
        <v>14369.83622991508</v>
      </c>
      <c r="J13" s="131">
        <v>16251.6412949652</v>
      </c>
      <c r="K13" s="131">
        <v>11945.618167397246</v>
      </c>
      <c r="L13" s="118">
        <v>23.40624857598002</v>
      </c>
      <c r="M13" s="118">
        <v>22.625446319994378</v>
      </c>
      <c r="N13" s="118">
        <v>24.77469156348762</v>
      </c>
      <c r="O13" s="118">
        <v>87.2009958423263</v>
      </c>
      <c r="P13" s="118">
        <v>95.33057140975531</v>
      </c>
      <c r="Q13" s="118">
        <v>76.7281449093604</v>
      </c>
      <c r="R13" s="118">
        <v>125.87454180346502</v>
      </c>
      <c r="S13" s="118">
        <v>142.35847011946808</v>
      </c>
      <c r="T13" s="118">
        <v>104.63927280186977</v>
      </c>
      <c r="U13" s="42"/>
      <c r="V13" s="42"/>
    </row>
    <row r="14" spans="2:22" ht="12.75" customHeight="1">
      <c r="B14" s="112" t="s">
        <v>51</v>
      </c>
      <c r="C14" s="118">
        <v>5.1676260031771575</v>
      </c>
      <c r="D14" s="118">
        <v>4.825706737922449</v>
      </c>
      <c r="E14" s="118">
        <v>5.574790052701518</v>
      </c>
      <c r="F14" s="131">
        <v>4239.513476525073</v>
      </c>
      <c r="G14" s="131">
        <v>4461.772137800842</v>
      </c>
      <c r="H14" s="131">
        <v>4010.4072158261706</v>
      </c>
      <c r="I14" s="131">
        <v>10506.096685563709</v>
      </c>
      <c r="J14" s="131">
        <v>13196.157730061375</v>
      </c>
      <c r="K14" s="131">
        <v>7733.157159072479</v>
      </c>
      <c r="L14" s="118">
        <v>40.35288845523889</v>
      </c>
      <c r="M14" s="118">
        <v>33.81114585828833</v>
      </c>
      <c r="N14" s="118">
        <v>51.85989542603815</v>
      </c>
      <c r="O14" s="118">
        <v>109.91420757668627</v>
      </c>
      <c r="P14" s="118">
        <v>115.67651609780572</v>
      </c>
      <c r="Q14" s="118">
        <v>103.97436725420236</v>
      </c>
      <c r="R14" s="118">
        <v>92.02958790060265</v>
      </c>
      <c r="S14" s="118">
        <v>115.59354478791752</v>
      </c>
      <c r="T14" s="118">
        <v>67.73964563813168</v>
      </c>
      <c r="U14" s="42"/>
      <c r="V14" s="42"/>
    </row>
    <row r="15" spans="2:22" ht="12.75" customHeight="1">
      <c r="B15" s="112" t="s">
        <v>48</v>
      </c>
      <c r="C15" s="118">
        <v>7.255884962142312</v>
      </c>
      <c r="D15" s="118">
        <v>6.304466644399235</v>
      </c>
      <c r="E15" s="118">
        <v>8.388852227836887</v>
      </c>
      <c r="F15" s="131">
        <v>3111.4092613022567</v>
      </c>
      <c r="G15" s="131">
        <v>3403.6617447320787</v>
      </c>
      <c r="H15" s="131">
        <v>2849.8621842672505</v>
      </c>
      <c r="I15" s="131">
        <v>14353.57980835932</v>
      </c>
      <c r="J15" s="131">
        <v>16764.202626128816</v>
      </c>
      <c r="K15" s="131">
        <v>12196.228245689634</v>
      </c>
      <c r="L15" s="118">
        <v>21.67688690099606</v>
      </c>
      <c r="M15" s="118">
        <v>20.303153216646912</v>
      </c>
      <c r="N15" s="118">
        <v>23.366750169458683</v>
      </c>
      <c r="O15" s="118">
        <v>80.66682304383464</v>
      </c>
      <c r="P15" s="118">
        <v>88.24380099339808</v>
      </c>
      <c r="Q15" s="118">
        <v>73.88591766979056</v>
      </c>
      <c r="R15" s="118">
        <v>125.73214145999867</v>
      </c>
      <c r="S15" s="118">
        <v>146.8483210595978</v>
      </c>
      <c r="T15" s="118">
        <v>106.83452598859111</v>
      </c>
      <c r="U15" s="42"/>
      <c r="V15" s="42"/>
    </row>
    <row r="16" spans="2:22" ht="12.75" customHeight="1">
      <c r="B16" s="58"/>
      <c r="C16" s="97"/>
      <c r="D16" s="97"/>
      <c r="E16" s="97"/>
      <c r="F16" s="135"/>
      <c r="G16" s="135"/>
      <c r="H16" s="135"/>
      <c r="I16" s="135"/>
      <c r="J16" s="135"/>
      <c r="K16" s="135"/>
      <c r="L16" s="58"/>
      <c r="M16" s="135"/>
      <c r="N16" s="135"/>
      <c r="O16" s="135"/>
      <c r="P16" s="135"/>
      <c r="Q16" s="135"/>
      <c r="R16" s="135"/>
      <c r="S16" s="135"/>
      <c r="T16" s="135"/>
      <c r="U16" s="42"/>
      <c r="V16" s="42"/>
    </row>
    <row r="17" ht="12.75" customHeight="1"/>
    <row r="18" spans="2:39" ht="12.75" customHeight="1">
      <c r="B18" s="303" t="s">
        <v>152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12.75" customHeight="1">
      <c r="B19" s="339" t="s">
        <v>156</v>
      </c>
      <c r="C19" s="339"/>
      <c r="D19" s="339"/>
      <c r="E19" s="339"/>
      <c r="F19" s="339"/>
      <c r="G19" s="339"/>
      <c r="H19" s="339"/>
      <c r="I19" s="339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ht="12.75" customHeight="1">
      <c r="B20" s="339" t="s">
        <v>159</v>
      </c>
      <c r="C20" s="339"/>
      <c r="D20" s="339"/>
      <c r="E20" s="339"/>
      <c r="F20" s="339"/>
      <c r="G20" s="339"/>
      <c r="H20" s="339"/>
      <c r="I20" s="339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ht="12.75" customHeight="1">
      <c r="B21" s="197"/>
      <c r="C21" s="197"/>
      <c r="D21" s="197"/>
      <c r="E21" s="197"/>
      <c r="F21" s="197"/>
      <c r="G21" s="197"/>
      <c r="H21" s="197"/>
      <c r="I21" s="19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2.75" customHeight="1">
      <c r="B22" s="99" t="s">
        <v>136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K33" s="257" t="s">
        <v>40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30:39" ht="12.75" customHeight="1">
      <c r="AD55" s="203"/>
      <c r="AE55" s="203" t="s">
        <v>68</v>
      </c>
      <c r="AF55" s="203" t="s">
        <v>59</v>
      </c>
      <c r="AG55" s="203" t="s">
        <v>60</v>
      </c>
      <c r="AH55" s="95"/>
      <c r="AI55" s="95"/>
      <c r="AJ55" s="95"/>
      <c r="AK55" s="2"/>
      <c r="AL55" s="2"/>
      <c r="AM55" s="2"/>
    </row>
    <row r="56" spans="29:39" ht="12.75" customHeight="1">
      <c r="AC56" s="95"/>
      <c r="AD56" s="201" t="s">
        <v>67</v>
      </c>
      <c r="AE56" s="201">
        <v>6058875</v>
      </c>
      <c r="AF56" s="201">
        <v>3293300</v>
      </c>
      <c r="AG56" s="201">
        <v>2765575</v>
      </c>
      <c r="AH56" s="95"/>
      <c r="AI56" s="95"/>
      <c r="AJ56" s="95"/>
      <c r="AK56" s="2"/>
      <c r="AL56" s="2"/>
      <c r="AM56" s="2"/>
    </row>
    <row r="57" spans="28:39" ht="12.75" customHeight="1">
      <c r="AB57" s="2"/>
      <c r="AC57" s="95"/>
      <c r="AD57" s="216" t="s">
        <v>9</v>
      </c>
      <c r="AE57" s="201">
        <v>1822475</v>
      </c>
      <c r="AF57" s="201">
        <v>965500</v>
      </c>
      <c r="AG57" s="201">
        <v>856975</v>
      </c>
      <c r="AH57" s="95"/>
      <c r="AI57" s="95"/>
      <c r="AJ57" s="95"/>
      <c r="AK57" s="2"/>
      <c r="AL57" s="2"/>
      <c r="AM57" s="2"/>
    </row>
    <row r="58" spans="28:39" ht="12.75" customHeight="1">
      <c r="AB58" s="2"/>
      <c r="AC58" s="95"/>
      <c r="AD58" s="216" t="s">
        <v>10</v>
      </c>
      <c r="AE58" s="201">
        <v>3483675</v>
      </c>
      <c r="AF58" s="201">
        <v>1961250</v>
      </c>
      <c r="AG58" s="201">
        <v>1522425</v>
      </c>
      <c r="AH58" s="95"/>
      <c r="AI58" s="95"/>
      <c r="AJ58" s="95"/>
      <c r="AK58" s="2"/>
      <c r="AL58" s="2"/>
      <c r="AM58" s="2"/>
    </row>
    <row r="59" spans="28:39" ht="12.75" customHeight="1">
      <c r="AB59" s="2"/>
      <c r="AC59" s="95"/>
      <c r="AD59" s="216" t="s">
        <v>51</v>
      </c>
      <c r="AE59" s="201">
        <v>313100</v>
      </c>
      <c r="AF59" s="201">
        <v>158925</v>
      </c>
      <c r="AG59" s="201">
        <v>154175</v>
      </c>
      <c r="AH59" s="95"/>
      <c r="AI59" s="95"/>
      <c r="AJ59" s="95"/>
      <c r="AK59" s="2"/>
      <c r="AL59" s="2"/>
      <c r="AM59" s="2"/>
    </row>
    <row r="60" spans="29:39" ht="12.75" customHeight="1">
      <c r="AC60" s="95"/>
      <c r="AD60" s="216" t="s">
        <v>48</v>
      </c>
      <c r="AE60" s="201">
        <v>439625</v>
      </c>
      <c r="AF60" s="201">
        <v>207625</v>
      </c>
      <c r="AG60" s="201">
        <v>232000</v>
      </c>
      <c r="AH60" s="95"/>
      <c r="AI60" s="95"/>
      <c r="AJ60" s="95"/>
      <c r="AK60" s="2"/>
      <c r="AL60" s="2"/>
      <c r="AM60" s="2"/>
    </row>
    <row r="61" spans="29:39" ht="12.75" customHeight="1">
      <c r="AC61" s="95"/>
      <c r="AD61" s="207"/>
      <c r="AE61" s="207"/>
      <c r="AF61" s="207"/>
      <c r="AG61" s="207"/>
      <c r="AH61" s="95"/>
      <c r="AI61" s="95"/>
      <c r="AJ61" s="95"/>
      <c r="AK61" s="2"/>
      <c r="AL61" s="2"/>
      <c r="AM61" s="2"/>
    </row>
    <row r="62" spans="29:39" ht="12.75" customHeight="1">
      <c r="AC62" s="95"/>
      <c r="AD62" s="95"/>
      <c r="AE62" s="95"/>
      <c r="AF62" s="95"/>
      <c r="AG62" s="95"/>
      <c r="AH62" s="95"/>
      <c r="AI62" s="95"/>
      <c r="AJ62" s="95"/>
      <c r="AK62" s="2"/>
      <c r="AL62" s="2"/>
      <c r="AM62" s="2"/>
    </row>
    <row r="63" ht="12.75" customHeight="1"/>
    <row r="64" ht="12.75" customHeight="1"/>
    <row r="65" ht="12.75" customHeight="1"/>
    <row r="66" ht="12.75" customHeight="1"/>
    <row r="67" ht="12.75"/>
  </sheetData>
  <sheetProtection/>
  <mergeCells count="11">
    <mergeCell ref="O7:Q7"/>
    <mergeCell ref="R7:T7"/>
    <mergeCell ref="B19:I19"/>
    <mergeCell ref="B20:I20"/>
    <mergeCell ref="B3:L3"/>
    <mergeCell ref="B18:T18"/>
    <mergeCell ref="L7:N7"/>
    <mergeCell ref="I7:K7"/>
    <mergeCell ref="B7:B8"/>
    <mergeCell ref="C7:E7"/>
    <mergeCell ref="F7:H7"/>
  </mergeCells>
  <conditionalFormatting sqref="B1">
    <cfRule type="expression" priority="1" dxfId="4" stopIfTrue="1">
      <formula>AND($E23&gt;=500,$E23&lt;=1225)</formula>
    </cfRule>
  </conditionalFormatting>
  <conditionalFormatting sqref="F10:H11">
    <cfRule type="expression" priority="2" dxfId="4" stopIfTrue="1">
      <formula>AND(AE56&gt;=500,AE56&lt;=1225)</formula>
    </cfRule>
  </conditionalFormatting>
  <conditionalFormatting sqref="F12:H15">
    <cfRule type="expression" priority="3" dxfId="4" stopIfTrue="1">
      <formula>AND(AE57&gt;=500,AE57&lt;=1225)</formula>
    </cfRule>
  </conditionalFormatting>
  <conditionalFormatting sqref="I10:K11">
    <cfRule type="expression" priority="4" dxfId="4" stopIfTrue="1">
      <formula>AND(AE56&gt;=500,AE56&lt;=1225)</formula>
    </cfRule>
  </conditionalFormatting>
  <conditionalFormatting sqref="I12:K15">
    <cfRule type="expression" priority="5" dxfId="4" stopIfTrue="1">
      <formula>AND(AE57&gt;=500,AE57&lt;=1225)</formula>
    </cfRule>
  </conditionalFormatting>
  <conditionalFormatting sqref="L10:N11">
    <cfRule type="expression" priority="6" dxfId="4" stopIfTrue="1">
      <formula>AND(AE56&gt;=500,AE56&lt;=1225)</formula>
    </cfRule>
  </conditionalFormatting>
  <conditionalFormatting sqref="L12:N15">
    <cfRule type="expression" priority="7" dxfId="4" stopIfTrue="1">
      <formula>AND(AE57&gt;=500,AE57&lt;=1225)</formula>
    </cfRule>
  </conditionalFormatting>
  <conditionalFormatting sqref="O10:Q11">
    <cfRule type="expression" priority="8" dxfId="4" stopIfTrue="1">
      <formula>AND(AE56&gt;=500,AE56&lt;=1225)</formula>
    </cfRule>
  </conditionalFormatting>
  <conditionalFormatting sqref="O12:Q15">
    <cfRule type="expression" priority="9" dxfId="4" stopIfTrue="1">
      <formula>AND(AE57&gt;=500,AE57&lt;=1225)</formula>
    </cfRule>
  </conditionalFormatting>
  <conditionalFormatting sqref="R10:T11">
    <cfRule type="expression" priority="10" dxfId="4" stopIfTrue="1">
      <formula>AND(AE56&gt;=500,AE56&lt;=1225)</formula>
    </cfRule>
  </conditionalFormatting>
  <conditionalFormatting sqref="R12:T15">
    <cfRule type="expression" priority="11" dxfId="4" stopIfTrue="1">
      <formula>AND(AE57&gt;=500,AE57&lt;=1225)</formula>
    </cfRule>
  </conditionalFormatting>
  <conditionalFormatting sqref="C10:E11">
    <cfRule type="expression" priority="12" dxfId="4" stopIfTrue="1">
      <formula>AND(AE56&gt;=500,AE56&lt;=1225)</formula>
    </cfRule>
  </conditionalFormatting>
  <conditionalFormatting sqref="C12:E15">
    <cfRule type="expression" priority="13" dxfId="4" stopIfTrue="1">
      <formula>AND(AE57&gt;=500,AE57&lt;=1225)</formula>
    </cfRule>
  </conditionalFormatting>
  <hyperlinks>
    <hyperlink ref="K1" location="Índice!B59" display="ÍNDICE"/>
    <hyperlink ref="K33" location="Índice!A5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5508"/>
  <sheetViews>
    <sheetView zoomScalePageLayoutView="0" workbookViewId="0" topLeftCell="A1">
      <selection activeCell="B5" sqref="B5:I5"/>
    </sheetView>
  </sheetViews>
  <sheetFormatPr defaultColWidth="11.421875" defaultRowHeight="12.75"/>
  <cols>
    <col min="1" max="1" width="2.7109375" style="247" customWidth="1"/>
    <col min="2" max="2" width="46.421875" style="2" customWidth="1"/>
    <col min="3" max="9" width="13.7109375" style="2" customWidth="1"/>
    <col min="10" max="10" width="13.57421875" style="2" customWidth="1"/>
    <col min="11" max="11" width="12.7109375" style="2" customWidth="1"/>
    <col min="12" max="12" width="16.8515625" style="2" customWidth="1"/>
    <col min="13" max="13" width="11.57421875" style="2" bestFit="1" customWidth="1"/>
    <col min="14" max="14" width="15.421875" style="2" bestFit="1" customWidth="1"/>
    <col min="15" max="15" width="11.421875" style="2" customWidth="1"/>
    <col min="16" max="16" width="13.140625" style="2" customWidth="1"/>
    <col min="17" max="16384" width="11.421875" style="2" customWidth="1"/>
  </cols>
  <sheetData>
    <row r="1" ht="37.5" customHeight="1">
      <c r="I1" s="257" t="s">
        <v>40</v>
      </c>
    </row>
    <row r="2" ht="13.5" customHeight="1"/>
    <row r="3" spans="2:1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4"/>
      <c r="K3" s="4"/>
    </row>
    <row r="4" spans="2:14" ht="12.75" customHeight="1">
      <c r="B4" s="3"/>
      <c r="F4" s="36"/>
      <c r="N4" s="36"/>
    </row>
    <row r="5" spans="2:14" ht="18" customHeight="1">
      <c r="B5" s="310" t="s">
        <v>163</v>
      </c>
      <c r="C5" s="296"/>
      <c r="D5" s="296"/>
      <c r="E5" s="296"/>
      <c r="F5" s="296"/>
      <c r="G5" s="296"/>
      <c r="H5" s="296"/>
      <c r="I5" s="296"/>
      <c r="J5" s="4"/>
      <c r="N5" s="36"/>
    </row>
    <row r="6" spans="2:14" ht="12.75" customHeight="1">
      <c r="B6" s="101"/>
      <c r="C6" s="101"/>
      <c r="D6" s="101"/>
      <c r="E6" s="101"/>
      <c r="F6" s="101"/>
      <c r="G6" s="101"/>
      <c r="H6" s="101"/>
      <c r="I6" s="191"/>
      <c r="J6" s="4"/>
      <c r="N6" s="36"/>
    </row>
    <row r="7" spans="1:13" s="88" customFormat="1" ht="12.75" customHeight="1">
      <c r="A7" s="255"/>
      <c r="B7" s="341"/>
      <c r="C7" s="316" t="s">
        <v>34</v>
      </c>
      <c r="D7" s="317"/>
      <c r="E7" s="317"/>
      <c r="F7" s="317"/>
      <c r="G7" s="317"/>
      <c r="H7" s="317"/>
      <c r="I7" s="318"/>
      <c r="J7" s="193"/>
      <c r="K7" s="193"/>
      <c r="L7" s="193"/>
      <c r="M7" s="193"/>
    </row>
    <row r="8" spans="2:9" ht="12.75" customHeight="1">
      <c r="B8" s="341"/>
      <c r="C8" s="259" t="s">
        <v>67</v>
      </c>
      <c r="D8" s="340" t="s">
        <v>27</v>
      </c>
      <c r="E8" s="340"/>
      <c r="F8" s="340"/>
      <c r="G8" s="340" t="s">
        <v>88</v>
      </c>
      <c r="H8" s="340"/>
      <c r="I8" s="340"/>
    </row>
    <row r="9" spans="2:9" ht="12.75" customHeight="1">
      <c r="B9" s="341"/>
      <c r="C9" s="260"/>
      <c r="D9" s="168" t="s">
        <v>67</v>
      </c>
      <c r="E9" s="168" t="s">
        <v>6</v>
      </c>
      <c r="F9" s="168" t="s">
        <v>41</v>
      </c>
      <c r="G9" s="168" t="s">
        <v>67</v>
      </c>
      <c r="H9" s="168" t="s">
        <v>6</v>
      </c>
      <c r="I9" s="168" t="s">
        <v>41</v>
      </c>
    </row>
    <row r="10" spans="2:9" ht="12.75" customHeight="1">
      <c r="B10" s="150"/>
      <c r="C10" s="47"/>
      <c r="D10" s="47"/>
      <c r="E10" s="47"/>
      <c r="F10" s="47"/>
      <c r="G10" s="47"/>
      <c r="H10" s="47"/>
      <c r="I10" s="47"/>
    </row>
    <row r="11" spans="2:9" ht="12.75" customHeight="1">
      <c r="B11" s="196" t="s">
        <v>102</v>
      </c>
      <c r="C11" s="196"/>
      <c r="D11" s="196"/>
      <c r="E11" s="196"/>
      <c r="F11" s="196"/>
      <c r="G11" s="196"/>
      <c r="H11" s="196"/>
      <c r="I11" s="196"/>
    </row>
    <row r="12" spans="2:11" ht="12.75" customHeight="1">
      <c r="B12" s="241" t="s">
        <v>175</v>
      </c>
      <c r="C12" s="7">
        <v>1689.8</v>
      </c>
      <c r="D12" s="7">
        <v>1831.8</v>
      </c>
      <c r="E12" s="7">
        <v>1831.83</v>
      </c>
      <c r="F12" s="7">
        <v>1346.76</v>
      </c>
      <c r="G12" s="7">
        <v>1533.74</v>
      </c>
      <c r="H12" s="7">
        <v>1537.11</v>
      </c>
      <c r="I12" s="7">
        <v>1306.4</v>
      </c>
      <c r="K12" s="53"/>
    </row>
    <row r="13" spans="2:9" ht="12.75" customHeight="1">
      <c r="B13" s="241" t="s">
        <v>177</v>
      </c>
      <c r="C13" s="7">
        <v>3234.49</v>
      </c>
      <c r="D13" s="7">
        <v>3578.4</v>
      </c>
      <c r="E13" s="7">
        <v>3587.22</v>
      </c>
      <c r="F13" s="7">
        <v>2899.2</v>
      </c>
      <c r="G13" s="7">
        <v>2854.25</v>
      </c>
      <c r="H13" s="7">
        <v>2856.83</v>
      </c>
      <c r="I13" s="7">
        <v>2712.2</v>
      </c>
    </row>
    <row r="14" spans="2:9" ht="12.75" customHeight="1">
      <c r="B14" s="241" t="s">
        <v>176</v>
      </c>
      <c r="C14" s="7">
        <v>5112</v>
      </c>
      <c r="D14" s="7">
        <v>5112.12</v>
      </c>
      <c r="E14" s="7">
        <v>5112.12</v>
      </c>
      <c r="F14" s="7">
        <v>4863.38</v>
      </c>
      <c r="G14" s="7">
        <v>4927.4</v>
      </c>
      <c r="H14" s="7">
        <v>4938.99</v>
      </c>
      <c r="I14" s="7">
        <v>4231.6</v>
      </c>
    </row>
    <row r="15" spans="2:9" ht="12.75" customHeight="1">
      <c r="B15" s="242"/>
      <c r="C15" s="7"/>
      <c r="D15" s="7"/>
      <c r="E15" s="7"/>
      <c r="F15" s="7"/>
      <c r="G15" s="7"/>
      <c r="H15" s="7"/>
      <c r="I15" s="7"/>
    </row>
    <row r="16" spans="2:9" ht="12.75" customHeight="1">
      <c r="B16" s="147" t="s">
        <v>113</v>
      </c>
      <c r="C16" s="7">
        <v>3857.111441728039</v>
      </c>
      <c r="D16" s="7">
        <v>4170.669233367766</v>
      </c>
      <c r="E16" s="7">
        <v>4175.770933187458</v>
      </c>
      <c r="F16" s="7">
        <v>3509.047599206347</v>
      </c>
      <c r="G16" s="7">
        <v>3483.7207814830035</v>
      </c>
      <c r="H16" s="7">
        <v>3488.035569354815</v>
      </c>
      <c r="I16" s="7">
        <v>2988.2295183246047</v>
      </c>
    </row>
    <row r="17" spans="2:9" ht="12.75" customHeight="1">
      <c r="B17" s="242"/>
      <c r="C17" s="7"/>
      <c r="D17" s="7"/>
      <c r="E17" s="7"/>
      <c r="F17" s="7"/>
      <c r="G17" s="7"/>
      <c r="H17" s="7"/>
      <c r="I17" s="7"/>
    </row>
    <row r="18" spans="2:10" ht="12.75" customHeight="1">
      <c r="B18" s="152" t="s">
        <v>103</v>
      </c>
      <c r="C18" s="20">
        <v>100</v>
      </c>
      <c r="D18" s="20">
        <v>108.12934229090483</v>
      </c>
      <c r="E18" s="20">
        <v>108.26160965980942</v>
      </c>
      <c r="F18" s="20">
        <v>90.97604910358112</v>
      </c>
      <c r="G18" s="20">
        <v>90.31942255529565</v>
      </c>
      <c r="H18" s="20">
        <v>90.4312883371637</v>
      </c>
      <c r="I18" s="20">
        <v>77.47324814099322</v>
      </c>
      <c r="J18" s="34"/>
    </row>
    <row r="19" spans="2:9" ht="12.75" customHeight="1">
      <c r="B19" s="242"/>
      <c r="C19" s="7"/>
      <c r="D19" s="7"/>
      <c r="E19" s="7"/>
      <c r="F19" s="7"/>
      <c r="G19" s="7"/>
      <c r="H19" s="7"/>
      <c r="I19" s="7"/>
    </row>
    <row r="20" spans="2:9" ht="12.75" customHeight="1">
      <c r="B20" s="70" t="s">
        <v>64</v>
      </c>
      <c r="C20" s="7">
        <v>6058875</v>
      </c>
      <c r="D20" s="7">
        <v>3293300</v>
      </c>
      <c r="E20" s="7">
        <v>3268100</v>
      </c>
      <c r="F20" s="7">
        <v>25200</v>
      </c>
      <c r="G20" s="7">
        <v>2765575</v>
      </c>
      <c r="H20" s="7">
        <v>2741700</v>
      </c>
      <c r="I20" s="7">
        <v>23875</v>
      </c>
    </row>
    <row r="21" spans="2:14" ht="12.75" customHeight="1">
      <c r="B21" s="150"/>
      <c r="C21" s="47"/>
      <c r="D21" s="47"/>
      <c r="E21" s="47"/>
      <c r="F21" s="47"/>
      <c r="G21" s="47"/>
      <c r="H21" s="47"/>
      <c r="I21" s="47"/>
      <c r="J21" s="24"/>
      <c r="N21" s="36"/>
    </row>
    <row r="22" spans="2:14" ht="12.75" customHeight="1">
      <c r="B22" s="194" t="s">
        <v>112</v>
      </c>
      <c r="C22" s="196"/>
      <c r="D22" s="196"/>
      <c r="E22" s="196"/>
      <c r="F22" s="196"/>
      <c r="G22" s="196"/>
      <c r="H22" s="196"/>
      <c r="I22" s="196"/>
      <c r="J22" s="24"/>
      <c r="N22" s="36"/>
    </row>
    <row r="23" spans="2:14" ht="12.75" customHeight="1">
      <c r="B23" s="147" t="s">
        <v>175</v>
      </c>
      <c r="C23" s="7">
        <v>4930.15</v>
      </c>
      <c r="D23" s="7">
        <v>5112</v>
      </c>
      <c r="E23" s="7">
        <v>5112</v>
      </c>
      <c r="F23" s="7">
        <v>6395.32</v>
      </c>
      <c r="G23" s="7">
        <v>4501.4</v>
      </c>
      <c r="H23" s="7">
        <v>4501.5</v>
      </c>
      <c r="I23" s="7">
        <v>4089.6</v>
      </c>
      <c r="J23" s="136"/>
      <c r="N23" s="36"/>
    </row>
    <row r="24" spans="2:14" ht="12.75" customHeight="1">
      <c r="B24" s="147" t="s">
        <v>177</v>
      </c>
      <c r="C24" s="7">
        <v>8074.19</v>
      </c>
      <c r="D24" s="7">
        <v>9461.56</v>
      </c>
      <c r="E24" s="7">
        <v>9451.9</v>
      </c>
      <c r="F24" s="7">
        <v>10389.62</v>
      </c>
      <c r="G24" s="7">
        <v>6738.44</v>
      </c>
      <c r="H24" s="7">
        <v>6741.8</v>
      </c>
      <c r="I24" s="7">
        <v>6526.07</v>
      </c>
      <c r="J24" s="137"/>
      <c r="N24" s="36"/>
    </row>
    <row r="25" spans="2:10" ht="12.75" customHeight="1">
      <c r="B25" s="147" t="s">
        <v>176</v>
      </c>
      <c r="C25" s="7">
        <v>14026.93</v>
      </c>
      <c r="D25" s="7">
        <v>15711.65</v>
      </c>
      <c r="E25" s="7">
        <v>15709.24</v>
      </c>
      <c r="F25" s="7">
        <v>16086.13</v>
      </c>
      <c r="G25" s="7">
        <v>12051.22</v>
      </c>
      <c r="H25" s="7">
        <v>12065.76</v>
      </c>
      <c r="I25" s="7">
        <v>10328.69</v>
      </c>
      <c r="J25" s="137"/>
    </row>
    <row r="26" spans="2:10" ht="12.75" customHeight="1">
      <c r="B26" s="147"/>
      <c r="C26" s="7"/>
      <c r="D26" s="7"/>
      <c r="E26" s="7"/>
      <c r="F26" s="7"/>
      <c r="G26" s="7"/>
      <c r="H26" s="7"/>
      <c r="I26" s="7"/>
      <c r="J26" s="137"/>
    </row>
    <row r="27" spans="2:10" ht="12.75" customHeight="1">
      <c r="B27" s="147" t="s">
        <v>113</v>
      </c>
      <c r="C27" s="7">
        <v>11415.998838233318</v>
      </c>
      <c r="D27" s="7">
        <v>13047.959261303336</v>
      </c>
      <c r="E27" s="7">
        <v>13041.879403246501</v>
      </c>
      <c r="F27" s="7">
        <v>13836.43482142858</v>
      </c>
      <c r="G27" s="7">
        <v>9472.628920116034</v>
      </c>
      <c r="H27" s="7">
        <v>9482.303454881978</v>
      </c>
      <c r="I27" s="7">
        <v>8361.64789528794</v>
      </c>
      <c r="J27" s="137"/>
    </row>
    <row r="28" spans="2:10" ht="12.75" customHeight="1">
      <c r="B28" s="54"/>
      <c r="C28" s="7"/>
      <c r="D28" s="7"/>
      <c r="E28" s="7"/>
      <c r="F28" s="7"/>
      <c r="G28" s="7"/>
      <c r="H28" s="7"/>
      <c r="I28" s="7"/>
      <c r="J28" s="137"/>
    </row>
    <row r="29" spans="2:10" ht="12.75" customHeight="1">
      <c r="B29" s="230" t="s">
        <v>50</v>
      </c>
      <c r="C29" s="20">
        <v>99.99999999999999</v>
      </c>
      <c r="D29" s="20">
        <v>114.29538007313404</v>
      </c>
      <c r="E29" s="20">
        <v>114.24212272664174</v>
      </c>
      <c r="F29" s="20">
        <v>121.20213936155092</v>
      </c>
      <c r="G29" s="20">
        <v>82.9767859505316</v>
      </c>
      <c r="H29" s="20">
        <v>83.0615313582969</v>
      </c>
      <c r="I29" s="20">
        <v>73.24499602508673</v>
      </c>
      <c r="J29" s="137"/>
    </row>
    <row r="30" spans="2:10" ht="12.75" customHeight="1">
      <c r="B30" s="242"/>
      <c r="C30" s="7"/>
      <c r="D30" s="7"/>
      <c r="E30" s="7"/>
      <c r="F30" s="7"/>
      <c r="G30" s="7"/>
      <c r="H30" s="7"/>
      <c r="I30" s="7"/>
      <c r="J30" s="137"/>
    </row>
    <row r="31" spans="2:9" ht="12.75" customHeight="1">
      <c r="B31" s="70" t="s">
        <v>64</v>
      </c>
      <c r="C31" s="7">
        <v>6058875</v>
      </c>
      <c r="D31" s="7">
        <v>3293300</v>
      </c>
      <c r="E31" s="7">
        <v>3268100</v>
      </c>
      <c r="F31" s="7">
        <v>25200</v>
      </c>
      <c r="G31" s="7">
        <v>2765575</v>
      </c>
      <c r="H31" s="7">
        <v>2741700</v>
      </c>
      <c r="I31" s="7">
        <v>23875</v>
      </c>
    </row>
    <row r="32" spans="2:9" ht="12.75" customHeight="1">
      <c r="B32" s="58"/>
      <c r="C32" s="58"/>
      <c r="D32" s="58"/>
      <c r="E32" s="58"/>
      <c r="F32" s="58"/>
      <c r="G32" s="107"/>
      <c r="H32" s="58"/>
      <c r="I32" s="58"/>
    </row>
    <row r="33" spans="2:10" ht="12.75" customHeight="1">
      <c r="B33" s="4"/>
      <c r="C33" s="4"/>
      <c r="D33" s="4"/>
      <c r="E33" s="4"/>
      <c r="F33" s="4"/>
      <c r="G33" s="8"/>
      <c r="H33" s="4"/>
      <c r="I33" s="4"/>
      <c r="J33" s="13"/>
    </row>
    <row r="34" spans="2:20" ht="19.5" customHeight="1">
      <c r="B34" s="303" t="s">
        <v>152</v>
      </c>
      <c r="C34" s="303"/>
      <c r="D34" s="303"/>
      <c r="E34" s="303"/>
      <c r="F34" s="303"/>
      <c r="G34" s="303"/>
      <c r="H34" s="303"/>
      <c r="I34" s="303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</row>
    <row r="35" spans="2:11" ht="12.75" customHeight="1">
      <c r="B35" s="339" t="s">
        <v>161</v>
      </c>
      <c r="C35" s="339"/>
      <c r="D35" s="339"/>
      <c r="E35" s="339"/>
      <c r="F35" s="339"/>
      <c r="G35" s="339"/>
      <c r="H35" s="339"/>
      <c r="I35" s="339"/>
      <c r="J35" s="165"/>
      <c r="K35" s="165"/>
    </row>
    <row r="36" spans="2:9" ht="12.75" customHeight="1">
      <c r="B36" s="339" t="s">
        <v>162</v>
      </c>
      <c r="C36" s="339"/>
      <c r="D36" s="339"/>
      <c r="E36" s="339"/>
      <c r="F36" s="339"/>
      <c r="G36" s="339"/>
      <c r="H36" s="339"/>
      <c r="I36" s="339"/>
    </row>
    <row r="37" ht="12.75" customHeight="1"/>
    <row r="38" ht="12.75" customHeight="1">
      <c r="B38" s="99" t="s">
        <v>136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5508" ht="12.75">
      <c r="J65508" s="13"/>
    </row>
  </sheetData>
  <sheetProtection/>
  <mergeCells count="10">
    <mergeCell ref="B36:I36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conditionalFormatting sqref="C12:I20 C23:I31">
    <cfRule type="expression" priority="1" dxfId="4" stopIfTrue="1">
      <formula>AND($C$31&gt;=500,$C$31&lt;=1225)</formula>
    </cfRule>
  </conditionalFormatting>
  <hyperlinks>
    <hyperlink ref="I1" location="Índice!B6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B5" sqref="B5:K5"/>
    </sheetView>
  </sheetViews>
  <sheetFormatPr defaultColWidth="11.421875" defaultRowHeight="12.75"/>
  <cols>
    <col min="1" max="1" width="2.7109375" style="247" customWidth="1"/>
    <col min="2" max="2" width="13.57421875" style="2" customWidth="1"/>
    <col min="3" max="11" width="14.7109375" style="2" customWidth="1"/>
    <col min="12" max="16384" width="11.421875" style="2" customWidth="1"/>
  </cols>
  <sheetData>
    <row r="1" ht="37.5" customHeight="1">
      <c r="K1" s="257" t="s">
        <v>40</v>
      </c>
    </row>
    <row r="2" ht="13.5" customHeight="1"/>
    <row r="3" spans="2:1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</row>
    <row r="4" ht="12.75" customHeight="1">
      <c r="J4" s="13"/>
    </row>
    <row r="5" spans="2:25" ht="18" customHeight="1">
      <c r="B5" s="263" t="s">
        <v>165</v>
      </c>
      <c r="C5" s="297"/>
      <c r="D5" s="297"/>
      <c r="E5" s="297"/>
      <c r="F5" s="297"/>
      <c r="G5" s="297"/>
      <c r="H5" s="297"/>
      <c r="I5" s="297"/>
      <c r="J5" s="297"/>
      <c r="K5" s="297"/>
      <c r="L5" s="39"/>
      <c r="M5" s="39"/>
      <c r="N5" s="39"/>
      <c r="O5" s="39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>
      <c r="B6" s="3"/>
      <c r="J6" s="13"/>
      <c r="L6" s="39"/>
      <c r="M6" s="39"/>
      <c r="N6" s="39"/>
      <c r="O6" s="39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41" customFormat="1" ht="12.75" customHeight="1">
      <c r="A7" s="250"/>
      <c r="B7" s="326"/>
      <c r="C7" s="301" t="s">
        <v>173</v>
      </c>
      <c r="D7" s="301"/>
      <c r="E7" s="301"/>
      <c r="F7" s="301" t="s">
        <v>36</v>
      </c>
      <c r="G7" s="301"/>
      <c r="H7" s="301"/>
      <c r="I7" s="307" t="s">
        <v>104</v>
      </c>
      <c r="J7" s="308"/>
      <c r="K7" s="309"/>
      <c r="L7" s="173"/>
      <c r="M7" s="174"/>
      <c r="N7" s="174"/>
      <c r="O7" s="174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s="41" customFormat="1" ht="12.75" customHeight="1">
      <c r="A8" s="250"/>
      <c r="B8" s="327"/>
      <c r="C8" s="60" t="s">
        <v>67</v>
      </c>
      <c r="D8" s="60" t="s">
        <v>27</v>
      </c>
      <c r="E8" s="60" t="s">
        <v>88</v>
      </c>
      <c r="F8" s="60" t="s">
        <v>67</v>
      </c>
      <c r="G8" s="60" t="s">
        <v>27</v>
      </c>
      <c r="H8" s="60" t="s">
        <v>88</v>
      </c>
      <c r="I8" s="60" t="s">
        <v>67</v>
      </c>
      <c r="J8" s="60" t="s">
        <v>27</v>
      </c>
      <c r="K8" s="60" t="s">
        <v>88</v>
      </c>
      <c r="L8" s="173"/>
      <c r="M8" s="174"/>
      <c r="N8" s="174"/>
      <c r="O8" s="174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s="41" customFormat="1" ht="12.75" customHeight="1">
      <c r="A9" s="250"/>
      <c r="B9" s="122"/>
      <c r="C9" s="66"/>
      <c r="D9" s="66"/>
      <c r="E9" s="66"/>
      <c r="F9" s="66"/>
      <c r="G9" s="66"/>
      <c r="H9" s="66"/>
      <c r="I9" s="66"/>
      <c r="J9" s="66"/>
      <c r="K9" s="66"/>
      <c r="L9" s="173"/>
      <c r="M9" s="174"/>
      <c r="N9" s="174"/>
      <c r="O9" s="174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s="41" customFormat="1" ht="12.75" customHeight="1">
      <c r="A10" s="250"/>
      <c r="B10" s="222" t="s">
        <v>17</v>
      </c>
      <c r="C10" s="66"/>
      <c r="D10" s="66"/>
      <c r="E10" s="66"/>
      <c r="F10" s="66"/>
      <c r="G10" s="66"/>
      <c r="H10" s="66"/>
      <c r="I10" s="66"/>
      <c r="J10" s="66"/>
      <c r="K10" s="66"/>
      <c r="L10" s="173"/>
      <c r="M10" s="174"/>
      <c r="N10" s="174"/>
      <c r="O10" s="174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2:19" ht="12.75" customHeight="1">
      <c r="B11" s="140">
        <v>10</v>
      </c>
      <c r="C11" s="110">
        <v>2616.3479999999995</v>
      </c>
      <c r="D11" s="110">
        <v>2923.01</v>
      </c>
      <c r="E11" s="110">
        <v>2414</v>
      </c>
      <c r="F11" s="111">
        <v>1.2767536170179243</v>
      </c>
      <c r="G11" s="111">
        <v>1.2202120497783417</v>
      </c>
      <c r="H11" s="111">
        <v>1.4050964911891013</v>
      </c>
      <c r="I11" s="111">
        <v>20.547418201964692</v>
      </c>
      <c r="J11" s="111">
        <v>19.050962799668387</v>
      </c>
      <c r="K11" s="111">
        <v>22.244246567517205</v>
      </c>
      <c r="L11" s="138"/>
      <c r="M11" s="139"/>
      <c r="N11" s="139"/>
      <c r="O11" s="139"/>
      <c r="P11" s="4"/>
      <c r="Q11" s="4"/>
      <c r="R11" s="4"/>
      <c r="S11" s="4"/>
    </row>
    <row r="12" spans="2:19" ht="12.75" customHeight="1">
      <c r="B12" s="140">
        <v>20</v>
      </c>
      <c r="C12" s="110">
        <v>4360.17</v>
      </c>
      <c r="D12" s="110">
        <v>4795.65</v>
      </c>
      <c r="E12" s="110">
        <v>3942.37</v>
      </c>
      <c r="F12" s="111">
        <v>4.400264194317462</v>
      </c>
      <c r="G12" s="111">
        <v>4.266822416758446</v>
      </c>
      <c r="H12" s="111">
        <v>4.797855281570657</v>
      </c>
      <c r="I12" s="111">
        <v>50.26817800597838</v>
      </c>
      <c r="J12" s="111">
        <v>47.56620849381503</v>
      </c>
      <c r="K12" s="111">
        <v>53.711160443857295</v>
      </c>
      <c r="L12" s="138"/>
      <c r="M12" s="139"/>
      <c r="N12" s="139"/>
      <c r="O12" s="139"/>
      <c r="P12" s="4"/>
      <c r="Q12" s="4"/>
      <c r="R12" s="4"/>
      <c r="S12" s="4"/>
    </row>
    <row r="13" spans="2:19" ht="12.75" customHeight="1">
      <c r="B13" s="140">
        <v>30</v>
      </c>
      <c r="C13" s="110">
        <v>5112</v>
      </c>
      <c r="D13" s="110">
        <v>5405.8</v>
      </c>
      <c r="E13" s="110">
        <v>4953.96</v>
      </c>
      <c r="F13" s="111">
        <v>8.666182289612719</v>
      </c>
      <c r="G13" s="111">
        <v>8.179653636794656</v>
      </c>
      <c r="H13" s="111">
        <v>9.518657835725708</v>
      </c>
      <c r="I13" s="111">
        <v>68.65349896097436</v>
      </c>
      <c r="J13" s="111">
        <v>61.090367061882475</v>
      </c>
      <c r="K13" s="111">
        <v>74.73557628937057</v>
      </c>
      <c r="L13" s="141"/>
      <c r="M13" s="142"/>
      <c r="N13" s="142"/>
      <c r="O13" s="142"/>
      <c r="P13" s="4"/>
      <c r="Q13" s="4"/>
      <c r="R13" s="4"/>
      <c r="S13" s="4"/>
    </row>
    <row r="14" spans="2:19" ht="12.75" customHeight="1">
      <c r="B14" s="140">
        <v>40</v>
      </c>
      <c r="C14" s="110">
        <v>6168.972</v>
      </c>
      <c r="D14" s="110">
        <v>7261.73</v>
      </c>
      <c r="E14" s="110">
        <v>5346.2</v>
      </c>
      <c r="F14" s="111">
        <v>13.475157630091887</v>
      </c>
      <c r="G14" s="111">
        <v>12.995133478013482</v>
      </c>
      <c r="H14" s="111">
        <v>14.926099979039108</v>
      </c>
      <c r="I14" s="111">
        <v>77.39318387407694</v>
      </c>
      <c r="J14" s="111">
        <v>75.18326616613714</v>
      </c>
      <c r="K14" s="111">
        <v>85.60584777608616</v>
      </c>
      <c r="L14" s="138"/>
      <c r="M14" s="139"/>
      <c r="N14" s="139"/>
      <c r="O14" s="139"/>
      <c r="P14" s="4"/>
      <c r="Q14" s="4"/>
      <c r="R14" s="4"/>
      <c r="S14" s="4"/>
    </row>
    <row r="15" spans="2:19" ht="12.75" customHeight="1">
      <c r="B15" s="143">
        <v>50</v>
      </c>
      <c r="C15" s="243">
        <v>8074.19</v>
      </c>
      <c r="D15" s="243">
        <v>9461.32</v>
      </c>
      <c r="E15" s="243">
        <v>6738.44</v>
      </c>
      <c r="F15" s="244">
        <v>19.688851265313875</v>
      </c>
      <c r="G15" s="244">
        <v>19.400122362877514</v>
      </c>
      <c r="H15" s="244">
        <v>21.242773762186854</v>
      </c>
      <c r="I15" s="244">
        <v>100</v>
      </c>
      <c r="J15" s="244">
        <v>100</v>
      </c>
      <c r="K15" s="244">
        <v>100</v>
      </c>
      <c r="L15" s="138"/>
      <c r="M15" s="139"/>
      <c r="N15" s="139"/>
      <c r="O15" s="139"/>
      <c r="P15" s="4"/>
      <c r="Q15" s="4"/>
      <c r="R15" s="4"/>
      <c r="S15" s="4"/>
    </row>
    <row r="16" spans="2:19" ht="12.75" customHeight="1">
      <c r="B16" s="143">
        <v>60</v>
      </c>
      <c r="C16" s="110">
        <v>10234.774000000003</v>
      </c>
      <c r="D16" s="110">
        <v>11760.91</v>
      </c>
      <c r="E16" s="110">
        <v>8557.92</v>
      </c>
      <c r="F16" s="111">
        <v>27.691483123580706</v>
      </c>
      <c r="G16" s="111">
        <v>27.51190284283979</v>
      </c>
      <c r="H16" s="111">
        <v>29.297726651510114</v>
      </c>
      <c r="I16" s="111">
        <v>128.79025468691188</v>
      </c>
      <c r="J16" s="111">
        <v>126.64784632384998</v>
      </c>
      <c r="K16" s="111">
        <v>127.51889943743922</v>
      </c>
      <c r="L16" s="138"/>
      <c r="M16" s="139"/>
      <c r="N16" s="139"/>
      <c r="O16" s="139"/>
      <c r="P16" s="4"/>
      <c r="Q16" s="4"/>
      <c r="R16" s="4"/>
      <c r="S16" s="4"/>
    </row>
    <row r="17" spans="2:19" ht="12.75" customHeight="1">
      <c r="B17" s="140">
        <v>70</v>
      </c>
      <c r="C17" s="110">
        <v>12702.752</v>
      </c>
      <c r="D17" s="110">
        <v>14219.59</v>
      </c>
      <c r="E17" s="110">
        <v>10776.8</v>
      </c>
      <c r="F17" s="111">
        <v>37.71014869816015</v>
      </c>
      <c r="G17" s="111">
        <v>37.43216256920818</v>
      </c>
      <c r="H17" s="111">
        <v>39.46937658588017</v>
      </c>
      <c r="I17" s="111">
        <v>161.23526782506906</v>
      </c>
      <c r="J17" s="111">
        <v>154.88332461921183</v>
      </c>
      <c r="K17" s="111">
        <v>161.0285774374957</v>
      </c>
      <c r="L17" s="139"/>
      <c r="M17" s="138"/>
      <c r="N17" s="138"/>
      <c r="O17" s="138"/>
      <c r="P17" s="4"/>
      <c r="Q17" s="4"/>
      <c r="R17" s="4"/>
      <c r="S17" s="4"/>
    </row>
    <row r="18" spans="2:19" ht="12.75" customHeight="1">
      <c r="B18" s="140">
        <v>80</v>
      </c>
      <c r="C18" s="110">
        <v>15724.482</v>
      </c>
      <c r="D18" s="110">
        <v>17517.14</v>
      </c>
      <c r="E18" s="110">
        <v>13420.99</v>
      </c>
      <c r="F18" s="111">
        <v>50.04657905755734</v>
      </c>
      <c r="G18" s="111">
        <v>49.520110451528346</v>
      </c>
      <c r="H18" s="111">
        <v>52.211010945526446</v>
      </c>
      <c r="I18" s="111">
        <v>198.5361861014325</v>
      </c>
      <c r="J18" s="111">
        <v>188.72707040734818</v>
      </c>
      <c r="K18" s="111">
        <v>201.71430086574495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>
      <c r="B19" s="140">
        <v>90</v>
      </c>
      <c r="C19" s="110">
        <v>21522.45</v>
      </c>
      <c r="D19" s="110">
        <v>24262.78</v>
      </c>
      <c r="E19" s="110">
        <v>18027.35</v>
      </c>
      <c r="F19" s="111">
        <v>65.95017373825976</v>
      </c>
      <c r="G19" s="111">
        <v>65.11998164279768</v>
      </c>
      <c r="H19" s="111">
        <v>68.51984414677341</v>
      </c>
      <c r="I19" s="111">
        <v>255.94430003039994</v>
      </c>
      <c r="J19" s="111">
        <v>243.55813057122114</v>
      </c>
      <c r="K19" s="111">
        <v>258.18704212266425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>
      <c r="B20" s="144"/>
      <c r="C20" s="110"/>
      <c r="D20" s="110"/>
      <c r="E20" s="110"/>
      <c r="F20" s="138"/>
      <c r="G20" s="138"/>
      <c r="H20" s="138"/>
      <c r="I20" s="53"/>
      <c r="J20" s="138"/>
      <c r="K20" s="53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51" t="s">
        <v>58</v>
      </c>
      <c r="C21" s="110">
        <v>6058875</v>
      </c>
      <c r="D21" s="110">
        <v>3293300</v>
      </c>
      <c r="E21" s="110">
        <v>2765575</v>
      </c>
      <c r="F21" s="192" t="s">
        <v>77</v>
      </c>
      <c r="G21" s="192" t="s">
        <v>77</v>
      </c>
      <c r="H21" s="192" t="s">
        <v>77</v>
      </c>
      <c r="I21" s="192" t="s">
        <v>77</v>
      </c>
      <c r="J21" s="192" t="s">
        <v>77</v>
      </c>
      <c r="K21" s="192" t="s">
        <v>77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86"/>
      <c r="C22" s="187"/>
      <c r="D22" s="187"/>
      <c r="E22" s="187"/>
      <c r="F22" s="188"/>
      <c r="G22" s="188"/>
      <c r="H22" s="188"/>
      <c r="I22" s="189"/>
      <c r="J22" s="189"/>
      <c r="K22" s="189"/>
      <c r="L22" s="4"/>
      <c r="M22" s="4"/>
      <c r="N22" s="4"/>
      <c r="O22" s="4"/>
      <c r="P22" s="4"/>
      <c r="Q22" s="4"/>
      <c r="R22" s="4"/>
      <c r="S22" s="4"/>
    </row>
    <row r="23" ht="12.75" customHeight="1"/>
    <row r="24" spans="2:11" ht="19.5" customHeight="1">
      <c r="B24" s="303" t="s">
        <v>152</v>
      </c>
      <c r="C24" s="303"/>
      <c r="D24" s="303"/>
      <c r="E24" s="303"/>
      <c r="F24" s="303"/>
      <c r="G24" s="303"/>
      <c r="H24" s="303"/>
      <c r="I24" s="303"/>
      <c r="J24" s="303"/>
      <c r="K24" s="303"/>
    </row>
    <row r="25" spans="2:11" ht="12.75" customHeight="1">
      <c r="B25" s="303" t="s">
        <v>164</v>
      </c>
      <c r="C25" s="303"/>
      <c r="D25" s="303"/>
      <c r="E25" s="303"/>
      <c r="F25" s="303"/>
      <c r="G25" s="303"/>
      <c r="H25" s="303"/>
      <c r="I25" s="303"/>
      <c r="J25" s="303"/>
      <c r="K25" s="303"/>
    </row>
    <row r="26" ht="12.75" customHeight="1"/>
    <row r="27" spans="2:10" ht="12.75" customHeight="1">
      <c r="B27" s="99" t="s">
        <v>136</v>
      </c>
      <c r="C27" s="145"/>
      <c r="D27" s="145"/>
      <c r="E27" s="145"/>
      <c r="F27" s="145"/>
      <c r="G27" s="145"/>
      <c r="H27" s="145"/>
      <c r="I27" s="145"/>
      <c r="J27" s="145"/>
    </row>
    <row r="28" spans="2:10" ht="12.75" customHeight="1">
      <c r="B28" s="3"/>
      <c r="C28" s="4"/>
      <c r="D28" s="4"/>
      <c r="E28" s="4"/>
      <c r="J28" s="113"/>
    </row>
    <row r="29" spans="3:8" ht="12.75" customHeight="1">
      <c r="C29" s="4"/>
      <c r="D29" s="4"/>
      <c r="E29" s="4"/>
      <c r="H29" s="36"/>
    </row>
    <row r="30" spans="3:5" ht="12.75" customHeight="1">
      <c r="C30" s="4"/>
      <c r="D30" s="4"/>
      <c r="E30" s="4"/>
    </row>
    <row r="31" spans="3:5" ht="12.75" customHeight="1">
      <c r="C31" s="4"/>
      <c r="D31" s="4"/>
      <c r="E31" s="4"/>
    </row>
    <row r="32" spans="3:5" ht="12.75" customHeight="1">
      <c r="C32" s="4"/>
      <c r="D32" s="4"/>
      <c r="E32" s="4"/>
    </row>
    <row r="33" ht="12.75" customHeight="1"/>
    <row r="34" ht="12.75" customHeight="1"/>
    <row r="35" ht="12.75" customHeight="1"/>
    <row r="36" ht="12.75" customHeight="1">
      <c r="K36" s="257" t="s">
        <v>40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19:24" ht="12.75" customHeight="1">
      <c r="S59" s="200"/>
      <c r="T59" s="200"/>
      <c r="U59" s="200"/>
      <c r="V59" s="200"/>
      <c r="W59" s="200"/>
      <c r="X59" s="200"/>
    </row>
    <row r="60" spans="19:24" ht="12.75" customHeight="1">
      <c r="S60" s="200"/>
      <c r="T60" s="200"/>
      <c r="U60" s="200"/>
      <c r="V60" s="200"/>
      <c r="W60" s="200"/>
      <c r="X60" s="200"/>
    </row>
    <row r="61" spans="19:24" ht="12.75" customHeight="1">
      <c r="S61" s="200"/>
      <c r="T61" s="200"/>
      <c r="U61" s="200"/>
      <c r="V61" s="200"/>
      <c r="W61" s="200"/>
      <c r="X61" s="200"/>
    </row>
    <row r="62" spans="18:24" ht="12.75" customHeight="1">
      <c r="R62" s="94"/>
      <c r="S62" s="200"/>
      <c r="T62" s="203"/>
      <c r="U62" s="203"/>
      <c r="V62" s="203"/>
      <c r="W62" s="64"/>
      <c r="X62" s="200"/>
    </row>
    <row r="63" spans="6:24" ht="12.75" customHeight="1">
      <c r="F63" s="64"/>
      <c r="R63" s="95"/>
      <c r="X63" s="200"/>
    </row>
    <row r="64" spans="6:24" ht="12.75" customHeight="1">
      <c r="F64" s="64"/>
      <c r="R64" s="95"/>
      <c r="X64" s="200"/>
    </row>
    <row r="65" spans="18:24" ht="12.75" customHeight="1">
      <c r="R65" s="95"/>
      <c r="S65" s="200"/>
      <c r="T65" s="201"/>
      <c r="U65" s="201"/>
      <c r="V65" s="201"/>
      <c r="W65" s="64"/>
      <c r="X65" s="200"/>
    </row>
    <row r="66" spans="18:26" ht="12.75">
      <c r="R66" s="95"/>
      <c r="S66" s="64"/>
      <c r="T66" s="64"/>
      <c r="U66" s="64"/>
      <c r="V66" s="64"/>
      <c r="W66" s="207"/>
      <c r="X66" s="207"/>
      <c r="Y66" s="207"/>
      <c r="Z66" s="207"/>
    </row>
    <row r="67" spans="19:26" ht="12.75">
      <c r="S67" s="200"/>
      <c r="T67" s="200"/>
      <c r="U67" s="200"/>
      <c r="V67" s="200"/>
      <c r="W67" s="200"/>
      <c r="X67" s="203" t="s">
        <v>68</v>
      </c>
      <c r="Y67" s="203" t="s">
        <v>52</v>
      </c>
      <c r="Z67" s="203" t="s">
        <v>53</v>
      </c>
    </row>
    <row r="68" spans="23:26" ht="12.75">
      <c r="W68" s="200" t="s">
        <v>18</v>
      </c>
      <c r="X68" s="201">
        <v>6058875</v>
      </c>
      <c r="Y68" s="201">
        <v>3293300</v>
      </c>
      <c r="Z68" s="201">
        <v>2765575</v>
      </c>
    </row>
    <row r="69" spans="23:26" ht="12.75">
      <c r="W69" s="207"/>
      <c r="X69" s="207"/>
      <c r="Y69" s="207"/>
      <c r="Z69" s="207"/>
    </row>
    <row r="70" ht="12.75"/>
    <row r="71" ht="12.75"/>
    <row r="72" ht="12.75"/>
    <row r="73" ht="12.75"/>
    <row r="74" ht="12.75"/>
  </sheetData>
  <sheetProtection/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conditionalFormatting sqref="C11:K19">
    <cfRule type="expression" priority="3" dxfId="4" stopIfTrue="1">
      <formula>AND(C$21&gt;=500,C$21&lt;=1225)</formula>
    </cfRule>
  </conditionalFormatting>
  <conditionalFormatting sqref="C22:E22">
    <cfRule type="expression" priority="1" dxfId="4" stopIfTrue="1">
      <formula>AND(#REF!&gt;=500,#REF!&lt;=1225)</formula>
    </cfRule>
  </conditionalFormatting>
  <conditionalFormatting sqref="C20:E21">
    <cfRule type="expression" priority="2" dxfId="4" stopIfTrue="1">
      <formula>AND($X$67&gt;=500,$X$67&lt;=1225)</formula>
    </cfRule>
  </conditionalFormatting>
  <hyperlinks>
    <hyperlink ref="K1" location="Índice!B61" display="ÍNDICE"/>
    <hyperlink ref="K36" location="Índice!A6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6"/>
  <sheetViews>
    <sheetView zoomScalePageLayoutView="0" workbookViewId="0" topLeftCell="A1">
      <selection activeCell="B5" sqref="B5:K5"/>
    </sheetView>
  </sheetViews>
  <sheetFormatPr defaultColWidth="11.421875" defaultRowHeight="12.75"/>
  <cols>
    <col min="1" max="1" width="2.7109375" style="247" customWidth="1"/>
    <col min="2" max="2" width="40.8515625" style="2" customWidth="1"/>
    <col min="3" max="3" width="13.7109375" style="2" customWidth="1"/>
    <col min="4" max="7" width="10.140625" style="2" customWidth="1"/>
    <col min="8" max="8" width="8.8515625" style="2" customWidth="1"/>
    <col min="9" max="9" width="10.140625" style="2" customWidth="1"/>
    <col min="10" max="11" width="8.8515625" style="2" customWidth="1"/>
    <col min="12" max="12" width="11.8515625" style="2" customWidth="1"/>
    <col min="13" max="22" width="11.421875" style="2" customWidth="1"/>
    <col min="23" max="23" width="25.421875" style="2" customWidth="1"/>
    <col min="24" max="16384" width="11.421875" style="2" customWidth="1"/>
  </cols>
  <sheetData>
    <row r="1" ht="37.5" customHeight="1">
      <c r="K1" s="257" t="s">
        <v>40</v>
      </c>
    </row>
    <row r="2" ht="13.5" customHeight="1"/>
    <row r="3" spans="2:1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</row>
    <row r="4" ht="12.75" customHeight="1">
      <c r="F4" s="36"/>
    </row>
    <row r="5" spans="2:12" ht="34.5" customHeight="1">
      <c r="B5" s="291" t="s">
        <v>166</v>
      </c>
      <c r="C5" s="291"/>
      <c r="D5" s="291"/>
      <c r="E5" s="291"/>
      <c r="F5" s="291"/>
      <c r="G5" s="291"/>
      <c r="H5" s="291"/>
      <c r="I5" s="291"/>
      <c r="J5" s="291"/>
      <c r="K5" s="291"/>
      <c r="L5" s="223"/>
    </row>
    <row r="6" spans="2:12" ht="12.7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178"/>
    </row>
    <row r="7" spans="1:11" s="182" customFormat="1" ht="12.75" customHeight="1">
      <c r="A7" s="253"/>
      <c r="B7" s="342"/>
      <c r="C7" s="269" t="s">
        <v>3</v>
      </c>
      <c r="D7" s="261"/>
      <c r="E7" s="261"/>
      <c r="F7" s="261"/>
      <c r="G7" s="261"/>
      <c r="H7" s="261"/>
      <c r="I7" s="261"/>
      <c r="J7" s="261"/>
      <c r="K7" s="262"/>
    </row>
    <row r="8" spans="1:11" s="182" customFormat="1" ht="12.75" customHeight="1">
      <c r="A8" s="253"/>
      <c r="B8" s="343"/>
      <c r="C8" s="313" t="s">
        <v>126</v>
      </c>
      <c r="D8" s="271" t="s">
        <v>27</v>
      </c>
      <c r="E8" s="271"/>
      <c r="F8" s="271"/>
      <c r="G8" s="271"/>
      <c r="H8" s="271" t="s">
        <v>88</v>
      </c>
      <c r="I8" s="271"/>
      <c r="J8" s="271"/>
      <c r="K8" s="271"/>
    </row>
    <row r="9" spans="1:11" s="182" customFormat="1" ht="12.75" customHeight="1">
      <c r="A9" s="253"/>
      <c r="B9" s="344"/>
      <c r="C9" s="314"/>
      <c r="D9" s="153" t="s">
        <v>67</v>
      </c>
      <c r="E9" s="149" t="s">
        <v>69</v>
      </c>
      <c r="F9" s="149" t="s">
        <v>70</v>
      </c>
      <c r="G9" s="149" t="s">
        <v>150</v>
      </c>
      <c r="H9" s="153" t="s">
        <v>67</v>
      </c>
      <c r="I9" s="149" t="s">
        <v>69</v>
      </c>
      <c r="J9" s="149" t="s">
        <v>70</v>
      </c>
      <c r="K9" s="149" t="s">
        <v>150</v>
      </c>
    </row>
    <row r="10" spans="1:11" s="41" customFormat="1" ht="12.75" customHeight="1">
      <c r="A10" s="250"/>
      <c r="B10" s="86"/>
      <c r="C10" s="86"/>
      <c r="D10" s="175"/>
      <c r="E10" s="86"/>
      <c r="F10" s="86"/>
      <c r="G10" s="86"/>
      <c r="H10" s="175"/>
      <c r="I10" s="86"/>
      <c r="J10" s="86"/>
      <c r="K10" s="86"/>
    </row>
    <row r="11" spans="2:11" ht="12.75" customHeight="1">
      <c r="B11" s="81" t="s">
        <v>67</v>
      </c>
      <c r="C11" s="69">
        <v>4933975</v>
      </c>
      <c r="D11" s="91">
        <v>4.331839006847625</v>
      </c>
      <c r="E11" s="91">
        <v>8.336778565041053</v>
      </c>
      <c r="F11" s="91">
        <v>11.838166101323951</v>
      </c>
      <c r="G11" s="91">
        <v>7.5713754849991375</v>
      </c>
      <c r="H11" s="91">
        <v>4.029666189035717</v>
      </c>
      <c r="I11" s="91">
        <v>7.684011088729812</v>
      </c>
      <c r="J11" s="91">
        <v>10.28510505974858</v>
      </c>
      <c r="K11" s="91">
        <v>8.594462657209217</v>
      </c>
    </row>
    <row r="12" spans="2:11" ht="12.75" customHeight="1">
      <c r="B12" s="227" t="s">
        <v>93</v>
      </c>
      <c r="C12" s="69">
        <v>201325</v>
      </c>
      <c r="D12" s="91">
        <v>5.681451612903221</v>
      </c>
      <c r="E12" s="91">
        <v>9.51333919671652</v>
      </c>
      <c r="F12" s="91">
        <v>14.009846153846166</v>
      </c>
      <c r="G12" s="91">
        <v>12.002813731007302</v>
      </c>
      <c r="H12" s="91">
        <v>8.60326086956522</v>
      </c>
      <c r="I12" s="91">
        <v>13.360178970917232</v>
      </c>
      <c r="J12" s="91">
        <v>12.075728155339803</v>
      </c>
      <c r="K12" s="91">
        <v>11.51481213872834</v>
      </c>
    </row>
    <row r="13" spans="2:11" ht="12.75" customHeight="1">
      <c r="B13" s="227" t="s">
        <v>131</v>
      </c>
      <c r="C13" s="69">
        <v>571325</v>
      </c>
      <c r="D13" s="91">
        <v>6.101098068913291</v>
      </c>
      <c r="E13" s="91">
        <v>13.038760550866265</v>
      </c>
      <c r="F13" s="91">
        <v>16.22877358490565</v>
      </c>
      <c r="G13" s="91">
        <v>11.903989667049336</v>
      </c>
      <c r="H13" s="91">
        <v>5.304609218436877</v>
      </c>
      <c r="I13" s="91">
        <v>11.486131386861318</v>
      </c>
      <c r="J13" s="91">
        <v>16.368279569892465</v>
      </c>
      <c r="K13" s="91">
        <v>13.104278846153825</v>
      </c>
    </row>
    <row r="14" spans="2:11" ht="12.75" customHeight="1">
      <c r="B14" s="227" t="s">
        <v>116</v>
      </c>
      <c r="C14" s="69">
        <v>651525</v>
      </c>
      <c r="D14" s="91">
        <v>4.013422818791961</v>
      </c>
      <c r="E14" s="91">
        <v>7.021436227224018</v>
      </c>
      <c r="F14" s="91">
        <v>10.733342665173563</v>
      </c>
      <c r="G14" s="91">
        <v>5.3109555189456445</v>
      </c>
      <c r="H14" s="91">
        <v>3.394117647058824</v>
      </c>
      <c r="I14" s="91">
        <v>5.173162939297115</v>
      </c>
      <c r="J14" s="91">
        <v>6.969407265774378</v>
      </c>
      <c r="K14" s="91">
        <v>8.122950024260069</v>
      </c>
    </row>
    <row r="15" spans="2:11" ht="12.75" customHeight="1">
      <c r="B15" s="227" t="s">
        <v>49</v>
      </c>
      <c r="C15" s="69">
        <v>1509975</v>
      </c>
      <c r="D15" s="91">
        <v>3.743663779274939</v>
      </c>
      <c r="E15" s="91">
        <v>7.563336364817409</v>
      </c>
      <c r="F15" s="91">
        <v>10.434445674521587</v>
      </c>
      <c r="G15" s="91">
        <v>7.091284516765302</v>
      </c>
      <c r="H15" s="91">
        <v>3.810975609756091</v>
      </c>
      <c r="I15" s="91">
        <v>7.353041890195179</v>
      </c>
      <c r="J15" s="91">
        <v>10.408563782337225</v>
      </c>
      <c r="K15" s="91">
        <v>7.80534320592342</v>
      </c>
    </row>
    <row r="16" spans="2:11" ht="12.75" customHeight="1">
      <c r="B16" s="227" t="s">
        <v>21</v>
      </c>
      <c r="C16" s="69">
        <v>790175</v>
      </c>
      <c r="D16" s="91">
        <v>3.9229274611399045</v>
      </c>
      <c r="E16" s="91">
        <v>6.731157548720329</v>
      </c>
      <c r="F16" s="91">
        <v>9.959463673214811</v>
      </c>
      <c r="G16" s="91">
        <v>6.591937596760741</v>
      </c>
      <c r="H16" s="91">
        <v>3.9347895920334075</v>
      </c>
      <c r="I16" s="91">
        <v>6.431206843244367</v>
      </c>
      <c r="J16" s="91">
        <v>9.063348416289573</v>
      </c>
      <c r="K16" s="91">
        <v>6.993982933411105</v>
      </c>
    </row>
    <row r="17" spans="2:11" ht="12.75" customHeight="1">
      <c r="B17" s="227" t="s">
        <v>22</v>
      </c>
      <c r="C17" s="69">
        <v>856175</v>
      </c>
      <c r="D17" s="91">
        <v>3.5182413470533223</v>
      </c>
      <c r="E17" s="91">
        <v>7.297288135593199</v>
      </c>
      <c r="F17" s="91">
        <v>12.157876594277843</v>
      </c>
      <c r="G17" s="91">
        <v>7.094559807791261</v>
      </c>
      <c r="H17" s="91">
        <v>3.539942052980126</v>
      </c>
      <c r="I17" s="91">
        <v>7.146855857951437</v>
      </c>
      <c r="J17" s="91">
        <v>10.052339128876138</v>
      </c>
      <c r="K17" s="91">
        <v>7.576486982960618</v>
      </c>
    </row>
    <row r="18" spans="2:11" ht="12.75" customHeight="1">
      <c r="B18" s="227" t="s">
        <v>76</v>
      </c>
      <c r="C18" s="69">
        <v>353475</v>
      </c>
      <c r="D18" s="91">
        <v>5.255388634879165</v>
      </c>
      <c r="E18" s="91">
        <v>9.227701993704045</v>
      </c>
      <c r="F18" s="91">
        <v>11.697015680323718</v>
      </c>
      <c r="G18" s="91">
        <v>8.93064848172927</v>
      </c>
      <c r="H18" s="91">
        <v>5.759072580645165</v>
      </c>
      <c r="I18" s="91">
        <v>10.035072463768108</v>
      </c>
      <c r="J18" s="91">
        <v>8.731231231231224</v>
      </c>
      <c r="K18" s="91">
        <v>9.877045032889171</v>
      </c>
    </row>
    <row r="19" spans="2:11" ht="12.75" customHeight="1">
      <c r="B19" s="119"/>
      <c r="C19" s="27"/>
      <c r="D19" s="75"/>
      <c r="E19" s="75"/>
      <c r="F19" s="75"/>
      <c r="G19" s="75"/>
      <c r="H19" s="75"/>
      <c r="I19" s="75"/>
      <c r="J19" s="75"/>
      <c r="K19" s="75"/>
    </row>
    <row r="20" spans="2:12" ht="12.75" customHeight="1">
      <c r="B20" s="146"/>
      <c r="C20" s="7"/>
      <c r="D20" s="20"/>
      <c r="E20" s="20"/>
      <c r="F20" s="20"/>
      <c r="G20" s="20"/>
      <c r="H20" s="20"/>
      <c r="I20" s="20"/>
      <c r="J20" s="20"/>
      <c r="K20" s="20"/>
      <c r="L20" s="20"/>
    </row>
    <row r="21" spans="1:11" s="4" customFormat="1" ht="12.75" customHeight="1">
      <c r="A21" s="251"/>
      <c r="B21" s="345" t="s">
        <v>2</v>
      </c>
      <c r="C21" s="345"/>
      <c r="D21" s="345"/>
      <c r="E21" s="345"/>
      <c r="F21" s="345"/>
      <c r="G21" s="345"/>
      <c r="H21" s="345"/>
      <c r="I21" s="345"/>
      <c r="J21" s="345"/>
      <c r="K21" s="345"/>
    </row>
    <row r="22" s="4" customFormat="1" ht="12.75" customHeight="1">
      <c r="A22" s="251"/>
    </row>
    <row r="23" ht="12.75" customHeight="1">
      <c r="B23" s="99" t="s">
        <v>136</v>
      </c>
    </row>
    <row r="24" ht="12.75" customHeight="1"/>
    <row r="25" spans="1:37" s="4" customFormat="1" ht="12.75" customHeight="1">
      <c r="A25" s="251"/>
      <c r="Y25" s="200"/>
      <c r="Z25" s="346" t="s">
        <v>3</v>
      </c>
      <c r="AA25" s="346"/>
      <c r="AB25" s="346"/>
      <c r="AC25" s="346"/>
      <c r="AD25" s="346"/>
      <c r="AE25" s="346"/>
      <c r="AF25" s="346"/>
      <c r="AG25" s="346"/>
      <c r="AH25" s="346"/>
      <c r="AI25" s="346" t="s">
        <v>80</v>
      </c>
      <c r="AJ25" s="346"/>
      <c r="AK25" s="346"/>
    </row>
    <row r="26" spans="1:37" s="4" customFormat="1" ht="12.75" customHeight="1">
      <c r="A26" s="251"/>
      <c r="Y26" s="200"/>
      <c r="Z26" s="199" t="s">
        <v>126</v>
      </c>
      <c r="AA26" s="347" t="s">
        <v>27</v>
      </c>
      <c r="AB26" s="347"/>
      <c r="AC26" s="347"/>
      <c r="AD26" s="347"/>
      <c r="AE26" s="347" t="s">
        <v>88</v>
      </c>
      <c r="AF26" s="347"/>
      <c r="AG26" s="347"/>
      <c r="AH26" s="347"/>
      <c r="AI26" s="199" t="s">
        <v>31</v>
      </c>
      <c r="AJ26" s="199" t="s">
        <v>118</v>
      </c>
      <c r="AK26" s="199" t="s">
        <v>35</v>
      </c>
    </row>
    <row r="27" spans="1:37" s="4" customFormat="1" ht="12.75" customHeight="1">
      <c r="A27" s="251"/>
      <c r="Y27" s="200"/>
      <c r="Z27" s="233" t="s">
        <v>30</v>
      </c>
      <c r="AA27" s="233" t="s">
        <v>67</v>
      </c>
      <c r="AB27" s="233" t="s">
        <v>69</v>
      </c>
      <c r="AC27" s="233" t="s">
        <v>70</v>
      </c>
      <c r="AD27" s="233"/>
      <c r="AE27" s="233" t="s">
        <v>67</v>
      </c>
      <c r="AF27" s="233" t="s">
        <v>69</v>
      </c>
      <c r="AG27" s="233" t="s">
        <v>70</v>
      </c>
      <c r="AH27" s="233"/>
      <c r="AI27" s="233" t="s">
        <v>67</v>
      </c>
      <c r="AJ27" s="233" t="s">
        <v>67</v>
      </c>
      <c r="AK27" s="233" t="s">
        <v>67</v>
      </c>
    </row>
    <row r="28" spans="1:37" s="4" customFormat="1" ht="12.75" customHeight="1">
      <c r="A28" s="251"/>
      <c r="L28" s="54"/>
      <c r="M28" s="54"/>
      <c r="N28" s="54"/>
      <c r="O28" s="82"/>
      <c r="Y28" s="200" t="s">
        <v>68</v>
      </c>
      <c r="Z28" s="201">
        <v>4933975</v>
      </c>
      <c r="AA28" s="201">
        <v>2646600</v>
      </c>
      <c r="AB28" s="201">
        <v>507475</v>
      </c>
      <c r="AC28" s="201">
        <v>1453700</v>
      </c>
      <c r="AD28" s="201">
        <v>685425</v>
      </c>
      <c r="AE28" s="201">
        <v>2287375</v>
      </c>
      <c r="AF28" s="201">
        <v>471075</v>
      </c>
      <c r="AG28" s="201">
        <v>1253525</v>
      </c>
      <c r="AH28" s="201">
        <v>562775</v>
      </c>
      <c r="AI28" s="201">
        <v>4194250</v>
      </c>
      <c r="AJ28" s="201">
        <v>738575</v>
      </c>
      <c r="AK28" s="201">
        <v>1150</v>
      </c>
    </row>
    <row r="29" spans="1:37" s="4" customFormat="1" ht="12.75" customHeight="1">
      <c r="A29" s="251"/>
      <c r="L29" s="54"/>
      <c r="M29" s="54"/>
      <c r="N29" s="54"/>
      <c r="O29" s="64"/>
      <c r="Y29" s="204" t="s">
        <v>93</v>
      </c>
      <c r="Z29" s="201">
        <v>201325</v>
      </c>
      <c r="AA29" s="201">
        <v>156900</v>
      </c>
      <c r="AB29" s="201">
        <v>31000</v>
      </c>
      <c r="AC29" s="201">
        <v>85275</v>
      </c>
      <c r="AD29" s="201">
        <v>40625</v>
      </c>
      <c r="AE29" s="201">
        <v>44425</v>
      </c>
      <c r="AF29" s="201">
        <v>9200</v>
      </c>
      <c r="AG29" s="201">
        <v>22350</v>
      </c>
      <c r="AH29" s="201">
        <v>12875</v>
      </c>
      <c r="AI29" s="201">
        <v>138400</v>
      </c>
      <c r="AJ29" s="201">
        <v>62850</v>
      </c>
      <c r="AK29" s="201">
        <v>75</v>
      </c>
    </row>
    <row r="30" spans="1:37" s="4" customFormat="1" ht="12.75" customHeight="1">
      <c r="A30" s="251"/>
      <c r="L30" s="54"/>
      <c r="M30" s="54"/>
      <c r="N30" s="54"/>
      <c r="O30" s="64"/>
      <c r="Y30" s="204" t="s">
        <v>131</v>
      </c>
      <c r="Z30" s="201">
        <v>571325</v>
      </c>
      <c r="AA30" s="201">
        <v>397125</v>
      </c>
      <c r="AB30" s="201">
        <v>66025</v>
      </c>
      <c r="AC30" s="201">
        <v>225100</v>
      </c>
      <c r="AD30" s="201">
        <v>106000</v>
      </c>
      <c r="AE30" s="201">
        <v>174200</v>
      </c>
      <c r="AF30" s="201">
        <v>24950</v>
      </c>
      <c r="AG30" s="201">
        <v>102750</v>
      </c>
      <c r="AH30" s="201">
        <v>46500</v>
      </c>
      <c r="AI30" s="201">
        <v>520000</v>
      </c>
      <c r="AJ30" s="201">
        <v>51275</v>
      </c>
      <c r="AK30" s="201">
        <v>50</v>
      </c>
    </row>
    <row r="31" spans="1:37" s="4" customFormat="1" ht="12.75" customHeight="1">
      <c r="A31" s="251"/>
      <c r="L31" s="54"/>
      <c r="M31" s="54"/>
      <c r="N31" s="54"/>
      <c r="O31" s="64"/>
      <c r="Y31" s="204" t="s">
        <v>116</v>
      </c>
      <c r="Z31" s="201">
        <v>651525</v>
      </c>
      <c r="AA31" s="201">
        <v>590825</v>
      </c>
      <c r="AB31" s="201">
        <v>85675</v>
      </c>
      <c r="AC31" s="201">
        <v>326550</v>
      </c>
      <c r="AD31" s="201">
        <v>178600</v>
      </c>
      <c r="AE31" s="201">
        <v>60700</v>
      </c>
      <c r="AF31" s="201">
        <v>8500</v>
      </c>
      <c r="AG31" s="201">
        <v>39125</v>
      </c>
      <c r="AH31" s="201">
        <v>13075</v>
      </c>
      <c r="AI31" s="201">
        <v>515250</v>
      </c>
      <c r="AJ31" s="201">
        <v>136225</v>
      </c>
      <c r="AK31" s="201">
        <v>50</v>
      </c>
    </row>
    <row r="32" spans="1:37" s="4" customFormat="1" ht="12.75" customHeight="1">
      <c r="A32" s="251"/>
      <c r="L32" s="54"/>
      <c r="M32" s="54"/>
      <c r="N32" s="54"/>
      <c r="O32" s="64"/>
      <c r="Y32" s="204" t="s">
        <v>49</v>
      </c>
      <c r="Z32" s="201">
        <v>1509975</v>
      </c>
      <c r="AA32" s="201">
        <v>698775</v>
      </c>
      <c r="AB32" s="201">
        <v>155850</v>
      </c>
      <c r="AC32" s="201">
        <v>384850</v>
      </c>
      <c r="AD32" s="201">
        <v>158075</v>
      </c>
      <c r="AE32" s="201">
        <v>811200</v>
      </c>
      <c r="AF32" s="201">
        <v>205000</v>
      </c>
      <c r="AG32" s="201">
        <v>438050</v>
      </c>
      <c r="AH32" s="201">
        <v>168150</v>
      </c>
      <c r="AI32" s="201">
        <v>1249250</v>
      </c>
      <c r="AJ32" s="201">
        <v>260350</v>
      </c>
      <c r="AK32" s="201">
        <v>375</v>
      </c>
    </row>
    <row r="33" spans="1:37" s="4" customFormat="1" ht="12.75" customHeight="1">
      <c r="A33" s="251"/>
      <c r="L33" s="54"/>
      <c r="M33" s="54"/>
      <c r="N33" s="54"/>
      <c r="O33" s="64"/>
      <c r="Y33" s="204" t="s">
        <v>21</v>
      </c>
      <c r="Z33" s="201">
        <v>790175</v>
      </c>
      <c r="AA33" s="201">
        <v>370325</v>
      </c>
      <c r="AB33" s="201">
        <v>77200</v>
      </c>
      <c r="AC33" s="201">
        <v>212950</v>
      </c>
      <c r="AD33" s="201">
        <v>80175</v>
      </c>
      <c r="AE33" s="201">
        <v>419850</v>
      </c>
      <c r="AF33" s="201">
        <v>77825</v>
      </c>
      <c r="AG33" s="201">
        <v>242575</v>
      </c>
      <c r="AH33" s="201">
        <v>99450</v>
      </c>
      <c r="AI33" s="201">
        <v>685550</v>
      </c>
      <c r="AJ33" s="201">
        <v>104400</v>
      </c>
      <c r="AK33" s="201">
        <v>225</v>
      </c>
    </row>
    <row r="34" spans="1:37" s="4" customFormat="1" ht="12.75" customHeight="1">
      <c r="A34" s="251"/>
      <c r="L34" s="54"/>
      <c r="M34" s="54"/>
      <c r="N34" s="54"/>
      <c r="O34" s="64"/>
      <c r="Y34" s="204" t="s">
        <v>22</v>
      </c>
      <c r="Z34" s="201">
        <v>856175</v>
      </c>
      <c r="AA34" s="201">
        <v>273475</v>
      </c>
      <c r="AB34" s="201">
        <v>53450</v>
      </c>
      <c r="AC34" s="201">
        <v>147500</v>
      </c>
      <c r="AD34" s="201">
        <v>72525</v>
      </c>
      <c r="AE34" s="201">
        <v>582700</v>
      </c>
      <c r="AF34" s="201">
        <v>120800</v>
      </c>
      <c r="AG34" s="201">
        <v>322425</v>
      </c>
      <c r="AH34" s="201">
        <v>139475</v>
      </c>
      <c r="AI34" s="201">
        <v>789350</v>
      </c>
      <c r="AJ34" s="201">
        <v>66650</v>
      </c>
      <c r="AK34" s="201">
        <v>175</v>
      </c>
    </row>
    <row r="35" spans="1:37" s="4" customFormat="1" ht="12.75" customHeight="1">
      <c r="A35" s="251"/>
      <c r="L35" s="54"/>
      <c r="M35" s="54"/>
      <c r="N35" s="54"/>
      <c r="O35" s="64"/>
      <c r="Y35" s="201" t="s">
        <v>39</v>
      </c>
      <c r="Z35" s="201">
        <v>353475</v>
      </c>
      <c r="AA35" s="201">
        <v>159175</v>
      </c>
      <c r="AB35" s="201">
        <v>38275</v>
      </c>
      <c r="AC35" s="201">
        <v>71475</v>
      </c>
      <c r="AD35" s="201">
        <v>49425</v>
      </c>
      <c r="AE35" s="201">
        <v>194300</v>
      </c>
      <c r="AF35" s="201">
        <v>24800</v>
      </c>
      <c r="AG35" s="201">
        <v>86250</v>
      </c>
      <c r="AH35" s="201">
        <v>83250</v>
      </c>
      <c r="AI35" s="201">
        <v>296450</v>
      </c>
      <c r="AJ35" s="201">
        <v>56825</v>
      </c>
      <c r="AK35" s="201">
        <v>200</v>
      </c>
    </row>
    <row r="36" spans="2:15" ht="12.75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2">
    <mergeCell ref="B21:K21"/>
    <mergeCell ref="Z25:AH25"/>
    <mergeCell ref="AI25:AK25"/>
    <mergeCell ref="AA26:AD26"/>
    <mergeCell ref="AE26:AH26"/>
    <mergeCell ref="B3:K3"/>
    <mergeCell ref="B5:K5"/>
    <mergeCell ref="D8:G8"/>
    <mergeCell ref="H8:K8"/>
    <mergeCell ref="B7:B9"/>
    <mergeCell ref="C7:K7"/>
    <mergeCell ref="C8:C9"/>
  </mergeCells>
  <conditionalFormatting sqref="C11:K18">
    <cfRule type="expression" priority="1" dxfId="4" stopIfTrue="1">
      <formula>AND(Z28&gt;=500,Z28&lt;=1225)</formula>
    </cfRule>
  </conditionalFormatting>
  <hyperlinks>
    <hyperlink ref="K1" location="Índice!B62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B5" sqref="B5:K5"/>
    </sheetView>
  </sheetViews>
  <sheetFormatPr defaultColWidth="11.421875" defaultRowHeight="12.75"/>
  <cols>
    <col min="1" max="1" width="2.7109375" style="247" customWidth="1"/>
    <col min="2" max="2" width="40.00390625" style="2" customWidth="1"/>
    <col min="3" max="3" width="12.8515625" style="2" bestFit="1" customWidth="1"/>
    <col min="4" max="5" width="8.28125" style="2" customWidth="1"/>
    <col min="6" max="6" width="8.421875" style="2" customWidth="1"/>
    <col min="7" max="7" width="8.8515625" style="2" customWidth="1"/>
    <col min="8" max="9" width="8.421875" style="2" customWidth="1"/>
    <col min="10" max="10" width="8.8515625" style="2" customWidth="1"/>
    <col min="11" max="11" width="8.28125" style="2" customWidth="1"/>
    <col min="12" max="12" width="11.421875" style="2" customWidth="1"/>
    <col min="13" max="20" width="11.421875" style="95" customWidth="1"/>
    <col min="21" max="61" width="11.421875" style="207" customWidth="1"/>
    <col min="62" max="16384" width="11.421875" style="2" customWidth="1"/>
  </cols>
  <sheetData>
    <row r="1" spans="11:20" ht="37.5" customHeight="1">
      <c r="K1" s="257" t="s">
        <v>40</v>
      </c>
      <c r="M1" s="94"/>
      <c r="N1" s="94"/>
      <c r="O1" s="94"/>
      <c r="P1" s="94"/>
      <c r="Q1" s="94"/>
      <c r="R1" s="94"/>
      <c r="S1" s="94"/>
      <c r="T1" s="94"/>
    </row>
    <row r="2" spans="13:20" ht="13.5" customHeight="1">
      <c r="M2" s="94"/>
      <c r="N2" s="94"/>
      <c r="O2" s="94"/>
      <c r="P2" s="94"/>
      <c r="Q2" s="94"/>
      <c r="R2" s="94"/>
      <c r="S2" s="94"/>
      <c r="T2" s="94"/>
    </row>
    <row r="3" spans="2:20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  <c r="M3" s="94"/>
      <c r="N3" s="94"/>
      <c r="O3" s="94"/>
      <c r="P3" s="94"/>
      <c r="Q3" s="94"/>
      <c r="R3" s="94"/>
      <c r="S3" s="94"/>
      <c r="T3" s="94"/>
    </row>
    <row r="4" ht="12.75" customHeight="1"/>
    <row r="5" spans="2:20" ht="54" customHeight="1">
      <c r="B5" s="348" t="s">
        <v>167</v>
      </c>
      <c r="C5" s="348"/>
      <c r="D5" s="348"/>
      <c r="E5" s="348"/>
      <c r="F5" s="348"/>
      <c r="G5" s="348"/>
      <c r="H5" s="348"/>
      <c r="I5" s="348"/>
      <c r="J5" s="348"/>
      <c r="K5" s="348"/>
      <c r="M5" s="94"/>
      <c r="N5" s="94"/>
      <c r="O5" s="94"/>
      <c r="P5" s="94"/>
      <c r="Q5" s="94"/>
      <c r="R5" s="94"/>
      <c r="S5" s="94"/>
      <c r="T5" s="94"/>
    </row>
    <row r="6" spans="2:20" ht="12.7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M6" s="94"/>
      <c r="N6" s="94"/>
      <c r="O6" s="94"/>
      <c r="P6" s="94"/>
      <c r="Q6" s="94"/>
      <c r="R6" s="94"/>
      <c r="S6" s="94"/>
      <c r="T6" s="94"/>
    </row>
    <row r="7" spans="2:20" ht="12.75" customHeight="1">
      <c r="B7" s="218" t="s">
        <v>16</v>
      </c>
      <c r="C7" s="145"/>
      <c r="D7" s="145"/>
      <c r="E7" s="145"/>
      <c r="F7" s="145"/>
      <c r="G7" s="145"/>
      <c r="H7" s="145"/>
      <c r="I7" s="145"/>
      <c r="J7" s="145"/>
      <c r="K7" s="145"/>
      <c r="M7" s="94"/>
      <c r="N7" s="94"/>
      <c r="O7" s="94"/>
      <c r="P7" s="94"/>
      <c r="Q7" s="94"/>
      <c r="R7" s="94"/>
      <c r="S7" s="94"/>
      <c r="T7" s="94"/>
    </row>
    <row r="8" spans="2:20" ht="12.75" customHeight="1">
      <c r="B8" s="349"/>
      <c r="C8" s="352" t="s">
        <v>3</v>
      </c>
      <c r="D8" s="352"/>
      <c r="E8" s="352"/>
      <c r="F8" s="352"/>
      <c r="G8" s="352"/>
      <c r="H8" s="352"/>
      <c r="I8" s="352"/>
      <c r="J8" s="352"/>
      <c r="K8" s="352"/>
      <c r="M8" s="94"/>
      <c r="N8" s="94"/>
      <c r="O8" s="94"/>
      <c r="P8" s="94"/>
      <c r="Q8" s="94"/>
      <c r="R8" s="94"/>
      <c r="S8" s="94"/>
      <c r="T8" s="94"/>
    </row>
    <row r="9" spans="1:61" s="41" customFormat="1" ht="12.75" customHeight="1">
      <c r="A9" s="250"/>
      <c r="B9" s="350"/>
      <c r="C9" s="313" t="s">
        <v>126</v>
      </c>
      <c r="D9" s="271" t="s">
        <v>27</v>
      </c>
      <c r="E9" s="271"/>
      <c r="F9" s="271"/>
      <c r="G9" s="271"/>
      <c r="H9" s="271" t="s">
        <v>88</v>
      </c>
      <c r="I9" s="271"/>
      <c r="J9" s="271"/>
      <c r="K9" s="271"/>
      <c r="M9" s="225"/>
      <c r="N9" s="225"/>
      <c r="O9" s="225"/>
      <c r="P9" s="225"/>
      <c r="Q9" s="225"/>
      <c r="R9" s="225"/>
      <c r="S9" s="225"/>
      <c r="T9" s="225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</row>
    <row r="10" spans="1:61" s="41" customFormat="1" ht="12.75" customHeight="1">
      <c r="A10" s="250"/>
      <c r="B10" s="351"/>
      <c r="C10" s="314"/>
      <c r="D10" s="71" t="s">
        <v>67</v>
      </c>
      <c r="E10" s="115" t="s">
        <v>69</v>
      </c>
      <c r="F10" s="115" t="s">
        <v>70</v>
      </c>
      <c r="G10" s="115" t="s">
        <v>150</v>
      </c>
      <c r="H10" s="71" t="s">
        <v>67</v>
      </c>
      <c r="I10" s="115" t="s">
        <v>69</v>
      </c>
      <c r="J10" s="115" t="s">
        <v>70</v>
      </c>
      <c r="K10" s="115" t="s">
        <v>150</v>
      </c>
      <c r="M10" s="225"/>
      <c r="N10" s="225"/>
      <c r="O10" s="225"/>
      <c r="P10" s="225"/>
      <c r="Q10" s="225"/>
      <c r="R10" s="225"/>
      <c r="S10" s="22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</row>
    <row r="11" spans="1:61" s="41" customFormat="1" ht="12.75" customHeight="1">
      <c r="A11" s="250"/>
      <c r="B11" s="150"/>
      <c r="C11" s="86"/>
      <c r="D11" s="175"/>
      <c r="E11" s="86"/>
      <c r="F11" s="86"/>
      <c r="G11" s="86"/>
      <c r="H11" s="175"/>
      <c r="I11" s="86"/>
      <c r="J11" s="86"/>
      <c r="K11" s="86"/>
      <c r="M11" s="225"/>
      <c r="N11" s="225"/>
      <c r="O11" s="225"/>
      <c r="P11" s="225"/>
      <c r="Q11" s="225"/>
      <c r="R11" s="225"/>
      <c r="S11" s="225"/>
      <c r="T11" s="225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</row>
    <row r="12" spans="2:20" ht="12.75" customHeight="1">
      <c r="B12" s="52" t="s">
        <v>67</v>
      </c>
      <c r="C12" s="131">
        <v>4933975</v>
      </c>
      <c r="D12" s="118">
        <v>20.569825800966687</v>
      </c>
      <c r="E12" s="118">
        <v>23.03656750664716</v>
      </c>
      <c r="F12" s="118">
        <v>19.320991941227415</v>
      </c>
      <c r="G12" s="118">
        <v>21.392118589837835</v>
      </c>
      <c r="H12" s="118">
        <v>25.554507080403543</v>
      </c>
      <c r="I12" s="118">
        <v>25.534907462415028</v>
      </c>
      <c r="J12" s="118">
        <v>23.81487790383432</v>
      </c>
      <c r="K12" s="118">
        <v>29.445763006134303</v>
      </c>
      <c r="M12" s="94"/>
      <c r="N12" s="94"/>
      <c r="O12" s="94"/>
      <c r="P12" s="94"/>
      <c r="Q12" s="94"/>
      <c r="R12" s="94"/>
      <c r="S12" s="94"/>
      <c r="T12" s="94"/>
    </row>
    <row r="13" spans="2:20" ht="12.75" customHeight="1">
      <c r="B13" s="67" t="s">
        <v>93</v>
      </c>
      <c r="C13" s="131">
        <v>201325</v>
      </c>
      <c r="D13" s="118">
        <v>19.7859156683618</v>
      </c>
      <c r="E13" s="118">
        <v>19.78862243879079</v>
      </c>
      <c r="F13" s="118">
        <v>18.966299148949837</v>
      </c>
      <c r="G13" s="118">
        <v>21.504288315981935</v>
      </c>
      <c r="H13" s="118">
        <v>23.760092000198267</v>
      </c>
      <c r="I13" s="118">
        <v>23.918547419872205</v>
      </c>
      <c r="J13" s="118">
        <v>21.105387128041937</v>
      </c>
      <c r="K13" s="118">
        <v>28.255227070620982</v>
      </c>
      <c r="M13" s="94"/>
      <c r="N13" s="94"/>
      <c r="O13" s="94"/>
      <c r="P13" s="94"/>
      <c r="Q13" s="94"/>
      <c r="R13" s="94"/>
      <c r="S13" s="94"/>
      <c r="T13" s="94"/>
    </row>
    <row r="14" spans="2:20" ht="12.75" customHeight="1">
      <c r="B14" s="67" t="s">
        <v>131</v>
      </c>
      <c r="C14" s="131">
        <v>571325</v>
      </c>
      <c r="D14" s="118">
        <v>15.520662613151497</v>
      </c>
      <c r="E14" s="118">
        <v>19.277992826460547</v>
      </c>
      <c r="F14" s="118">
        <v>14.65098709156684</v>
      </c>
      <c r="G14" s="118">
        <v>15.027136505368183</v>
      </c>
      <c r="H14" s="118">
        <v>22.211486089188398</v>
      </c>
      <c r="I14" s="118">
        <v>24.280299430201257</v>
      </c>
      <c r="J14" s="118">
        <v>20.80892531513209</v>
      </c>
      <c r="K14" s="118">
        <v>24.200652254263726</v>
      </c>
      <c r="M14" s="94"/>
      <c r="N14" s="94"/>
      <c r="O14" s="94"/>
      <c r="P14" s="94"/>
      <c r="Q14" s="94"/>
      <c r="R14" s="94"/>
      <c r="S14" s="94"/>
      <c r="T14" s="94"/>
    </row>
    <row r="15" spans="2:20" ht="12.75" customHeight="1">
      <c r="B15" s="67" t="s">
        <v>116</v>
      </c>
      <c r="C15" s="131">
        <v>651525</v>
      </c>
      <c r="D15" s="118">
        <v>22.608874115697805</v>
      </c>
      <c r="E15" s="118">
        <v>23.75372182045508</v>
      </c>
      <c r="F15" s="118">
        <v>21.562938461931278</v>
      </c>
      <c r="G15" s="118">
        <v>23.972062585083314</v>
      </c>
      <c r="H15" s="118">
        <v>25.43737426296086</v>
      </c>
      <c r="I15" s="118">
        <v>29.075310731671483</v>
      </c>
      <c r="J15" s="118">
        <v>24.050418293879726</v>
      </c>
      <c r="K15" s="118">
        <v>27.22262797663273</v>
      </c>
      <c r="M15" s="94"/>
      <c r="N15" s="94"/>
      <c r="O15" s="94"/>
      <c r="P15" s="94"/>
      <c r="Q15" s="94"/>
      <c r="R15" s="94"/>
      <c r="S15" s="94"/>
      <c r="T15" s="94"/>
    </row>
    <row r="16" spans="2:20" ht="12.75" customHeight="1">
      <c r="B16" s="67" t="s">
        <v>49</v>
      </c>
      <c r="C16" s="131">
        <v>1509975</v>
      </c>
      <c r="D16" s="118">
        <v>20.117812864218156</v>
      </c>
      <c r="E16" s="118">
        <v>23.431133510785376</v>
      </c>
      <c r="F16" s="118">
        <v>19.095574180014935</v>
      </c>
      <c r="G16" s="118">
        <v>19.339875396864816</v>
      </c>
      <c r="H16" s="118">
        <v>25.745119281777143</v>
      </c>
      <c r="I16" s="118">
        <v>26.363124992513868</v>
      </c>
      <c r="J16" s="118">
        <v>24.767825197963077</v>
      </c>
      <c r="K16" s="118">
        <v>27.537640856048984</v>
      </c>
      <c r="M16" s="94"/>
      <c r="N16" s="94"/>
      <c r="O16" s="94"/>
      <c r="P16" s="94"/>
      <c r="Q16" s="94"/>
      <c r="R16" s="94"/>
      <c r="S16" s="94"/>
      <c r="T16" s="94"/>
    </row>
    <row r="17" spans="2:61" ht="12.75" customHeight="1">
      <c r="B17" s="67" t="s">
        <v>21</v>
      </c>
      <c r="C17" s="131">
        <v>790175</v>
      </c>
      <c r="D17" s="118">
        <v>20.780253790260975</v>
      </c>
      <c r="E17" s="118">
        <v>23.65952477322139</v>
      </c>
      <c r="F17" s="118">
        <v>19.434302001959225</v>
      </c>
      <c r="G17" s="118">
        <v>21.582757231911597</v>
      </c>
      <c r="H17" s="118">
        <v>25.12213680197007</v>
      </c>
      <c r="I17" s="118">
        <v>26.133335613380712</v>
      </c>
      <c r="J17" s="118">
        <v>23.597058134897136</v>
      </c>
      <c r="K17" s="118">
        <v>28.05073821139371</v>
      </c>
      <c r="M17" s="94"/>
      <c r="N17" s="94"/>
      <c r="O17" s="94"/>
      <c r="P17" s="94"/>
      <c r="Q17" s="94"/>
      <c r="R17" s="94"/>
      <c r="S17" s="94"/>
      <c r="T17" s="94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2.75" customHeight="1">
      <c r="B18" s="67" t="s">
        <v>22</v>
      </c>
      <c r="C18" s="131">
        <v>856175</v>
      </c>
      <c r="D18" s="118">
        <v>24.02406753582548</v>
      </c>
      <c r="E18" s="118">
        <v>25.519176835723407</v>
      </c>
      <c r="F18" s="118">
        <v>22.08131777944793</v>
      </c>
      <c r="G18" s="118">
        <v>26.8733194763445</v>
      </c>
      <c r="H18" s="118">
        <v>24.756275677070104</v>
      </c>
      <c r="I18" s="118">
        <v>22.518983506056873</v>
      </c>
      <c r="J18" s="118">
        <v>23.48981085596595</v>
      </c>
      <c r="K18" s="118">
        <v>29.621698256046688</v>
      </c>
      <c r="M18" s="94"/>
      <c r="N18" s="94"/>
      <c r="O18" s="94"/>
      <c r="P18" s="94"/>
      <c r="Q18" s="94"/>
      <c r="R18" s="94"/>
      <c r="S18" s="94"/>
      <c r="T18" s="9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2.75" customHeight="1">
      <c r="B19" s="67" t="s">
        <v>76</v>
      </c>
      <c r="C19" s="131">
        <v>353475</v>
      </c>
      <c r="D19" s="118">
        <v>21.93124277295442</v>
      </c>
      <c r="E19" s="118">
        <v>24.215486204591713</v>
      </c>
      <c r="F19" s="118">
        <v>19.388588583645316</v>
      </c>
      <c r="G19" s="118">
        <v>23.839321494956387</v>
      </c>
      <c r="H19" s="118">
        <v>31.530917739154642</v>
      </c>
      <c r="I19" s="118">
        <v>32.1496616727118</v>
      </c>
      <c r="J19" s="118">
        <v>24.979075477554947</v>
      </c>
      <c r="K19" s="118">
        <v>38.13453990745202</v>
      </c>
      <c r="M19" s="94"/>
      <c r="N19" s="94"/>
      <c r="O19" s="94"/>
      <c r="P19" s="94"/>
      <c r="Q19" s="94"/>
      <c r="R19" s="94"/>
      <c r="S19" s="94"/>
      <c r="T19" s="9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2.7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M20" s="94"/>
      <c r="N20" s="94"/>
      <c r="O20" s="94"/>
      <c r="P20" s="94"/>
      <c r="Q20" s="94"/>
      <c r="R20" s="94"/>
      <c r="S20" s="94"/>
      <c r="T20" s="94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3:61" ht="12.75" customHeight="1">
      <c r="M21" s="94"/>
      <c r="N21" s="94"/>
      <c r="O21" s="94"/>
      <c r="P21" s="94"/>
      <c r="Q21" s="94"/>
      <c r="R21" s="94"/>
      <c r="S21" s="94"/>
      <c r="T21" s="9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2.75" customHeight="1">
      <c r="B22" s="77" t="s">
        <v>78</v>
      </c>
      <c r="C22" s="48"/>
      <c r="D22" s="48"/>
      <c r="E22" s="48"/>
      <c r="F22" s="48"/>
      <c r="G22" s="48"/>
      <c r="H22" s="48"/>
      <c r="I22" s="48"/>
      <c r="J22" s="48"/>
      <c r="K22" s="48"/>
      <c r="M22" s="94"/>
      <c r="N22" s="94"/>
      <c r="O22" s="94"/>
      <c r="P22" s="94"/>
      <c r="Q22" s="94"/>
      <c r="R22" s="94"/>
      <c r="S22" s="94"/>
      <c r="T22" s="94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2.75" customHeight="1">
      <c r="B23" s="345" t="s">
        <v>168</v>
      </c>
      <c r="C23" s="345"/>
      <c r="D23" s="345"/>
      <c r="E23" s="345"/>
      <c r="F23" s="345"/>
      <c r="G23" s="345"/>
      <c r="H23" s="345"/>
      <c r="I23" s="345"/>
      <c r="J23" s="345"/>
      <c r="K23" s="345"/>
      <c r="M23" s="94"/>
      <c r="N23" s="94"/>
      <c r="O23" s="94"/>
      <c r="P23" s="94"/>
      <c r="Q23" s="94"/>
      <c r="R23" s="94"/>
      <c r="S23" s="94"/>
      <c r="T23" s="94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ht="12.75" customHeight="1"/>
    <row r="25" spans="2:61" ht="12.75" customHeight="1">
      <c r="B25" s="99" t="s">
        <v>136</v>
      </c>
      <c r="M25" s="94"/>
      <c r="N25" s="94"/>
      <c r="O25" s="94"/>
      <c r="P25" s="94"/>
      <c r="Q25" s="94"/>
      <c r="R25" s="94"/>
      <c r="S25" s="94"/>
      <c r="T25" s="94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2:61" ht="12.75" customHeight="1"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82"/>
      <c r="AG26" s="54"/>
      <c r="AH26" s="54"/>
      <c r="AI26" s="54"/>
      <c r="AJ26" s="94"/>
      <c r="AK26" s="94"/>
      <c r="AL26" s="94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ht="12.75" customHeight="1"/>
    <row r="28" spans="24:61" ht="12.75" customHeight="1">
      <c r="X28" s="200"/>
      <c r="Y28" s="199" t="s">
        <v>126</v>
      </c>
      <c r="Z28" s="347" t="s">
        <v>27</v>
      </c>
      <c r="AA28" s="347"/>
      <c r="AB28" s="347"/>
      <c r="AC28" s="347"/>
      <c r="AD28" s="347" t="s">
        <v>88</v>
      </c>
      <c r="AE28" s="347"/>
      <c r="AF28" s="347"/>
      <c r="AG28" s="347"/>
      <c r="AH28" s="199" t="s">
        <v>31</v>
      </c>
      <c r="AI28" s="199" t="s">
        <v>118</v>
      </c>
      <c r="AJ28" s="199" t="s">
        <v>35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2:61" ht="12.75" customHeight="1">
      <c r="L29" s="207"/>
      <c r="X29" s="200"/>
      <c r="Y29" s="233" t="s">
        <v>30</v>
      </c>
      <c r="Z29" s="233" t="s">
        <v>67</v>
      </c>
      <c r="AA29" s="233" t="s">
        <v>69</v>
      </c>
      <c r="AB29" s="233" t="s">
        <v>70</v>
      </c>
      <c r="AC29" s="233"/>
      <c r="AD29" s="233" t="s">
        <v>67</v>
      </c>
      <c r="AE29" s="233" t="s">
        <v>69</v>
      </c>
      <c r="AF29" s="233" t="s">
        <v>70</v>
      </c>
      <c r="AG29" s="233"/>
      <c r="AH29" s="233" t="s">
        <v>67</v>
      </c>
      <c r="AI29" s="233" t="s">
        <v>67</v>
      </c>
      <c r="AJ29" s="233" t="s">
        <v>67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2:61" ht="12.75" customHeight="1">
      <c r="L30" s="207"/>
      <c r="M30" s="207"/>
      <c r="X30" s="200" t="s">
        <v>67</v>
      </c>
      <c r="Y30" s="201">
        <v>4933975</v>
      </c>
      <c r="Z30" s="201">
        <v>2646600</v>
      </c>
      <c r="AA30" s="201">
        <v>507475</v>
      </c>
      <c r="AB30" s="201">
        <v>1453700</v>
      </c>
      <c r="AC30" s="201">
        <v>685425</v>
      </c>
      <c r="AD30" s="201">
        <v>2287375</v>
      </c>
      <c r="AE30" s="201">
        <v>471075</v>
      </c>
      <c r="AF30" s="201">
        <v>1253525</v>
      </c>
      <c r="AG30" s="201">
        <v>562775</v>
      </c>
      <c r="AH30" s="201">
        <v>4194250</v>
      </c>
      <c r="AI30" s="201">
        <v>738575</v>
      </c>
      <c r="AJ30" s="201">
        <v>1150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2:61" ht="12.75" customHeight="1">
      <c r="L31" s="207"/>
      <c r="M31" s="207"/>
      <c r="X31" s="229" t="s">
        <v>93</v>
      </c>
      <c r="Y31" s="201">
        <v>201325</v>
      </c>
      <c r="Z31" s="201">
        <v>156900</v>
      </c>
      <c r="AA31" s="201">
        <v>31000</v>
      </c>
      <c r="AB31" s="201">
        <v>85275</v>
      </c>
      <c r="AC31" s="201">
        <v>40625</v>
      </c>
      <c r="AD31" s="201">
        <v>44425</v>
      </c>
      <c r="AE31" s="201">
        <v>9200</v>
      </c>
      <c r="AF31" s="201">
        <v>22350</v>
      </c>
      <c r="AG31" s="201">
        <v>12875</v>
      </c>
      <c r="AH31" s="201">
        <v>138400</v>
      </c>
      <c r="AI31" s="201">
        <v>62850</v>
      </c>
      <c r="AJ31" s="201">
        <v>75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2:61" ht="12.75" customHeight="1">
      <c r="L32" s="207"/>
      <c r="M32" s="207"/>
      <c r="X32" s="229" t="s">
        <v>131</v>
      </c>
      <c r="Y32" s="201">
        <v>571325</v>
      </c>
      <c r="Z32" s="201">
        <v>397125</v>
      </c>
      <c r="AA32" s="201">
        <v>66025</v>
      </c>
      <c r="AB32" s="201">
        <v>225100</v>
      </c>
      <c r="AC32" s="201">
        <v>106000</v>
      </c>
      <c r="AD32" s="201">
        <v>174200</v>
      </c>
      <c r="AE32" s="201">
        <v>24950</v>
      </c>
      <c r="AF32" s="201">
        <v>102750</v>
      </c>
      <c r="AG32" s="201">
        <v>46500</v>
      </c>
      <c r="AH32" s="201">
        <v>520000</v>
      </c>
      <c r="AI32" s="201">
        <v>51275</v>
      </c>
      <c r="AJ32" s="201">
        <v>50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2:61" ht="12.75" customHeight="1">
      <c r="L33" s="207"/>
      <c r="M33" s="207"/>
      <c r="X33" s="229" t="s">
        <v>116</v>
      </c>
      <c r="Y33" s="201">
        <v>651525</v>
      </c>
      <c r="Z33" s="201">
        <v>590825</v>
      </c>
      <c r="AA33" s="201">
        <v>85675</v>
      </c>
      <c r="AB33" s="201">
        <v>326550</v>
      </c>
      <c r="AC33" s="201">
        <v>178600</v>
      </c>
      <c r="AD33" s="201">
        <v>60700</v>
      </c>
      <c r="AE33" s="201">
        <v>8500</v>
      </c>
      <c r="AF33" s="201">
        <v>39125</v>
      </c>
      <c r="AG33" s="201">
        <v>13075</v>
      </c>
      <c r="AH33" s="201">
        <v>515250</v>
      </c>
      <c r="AI33" s="201">
        <v>136225</v>
      </c>
      <c r="AJ33" s="201">
        <v>50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2:61" ht="12.75" customHeight="1">
      <c r="L34" s="207"/>
      <c r="M34" s="207"/>
      <c r="X34" s="229" t="s">
        <v>49</v>
      </c>
      <c r="Y34" s="201">
        <v>1509975</v>
      </c>
      <c r="Z34" s="201">
        <v>698775</v>
      </c>
      <c r="AA34" s="201">
        <v>155850</v>
      </c>
      <c r="AB34" s="201">
        <v>384850</v>
      </c>
      <c r="AC34" s="201">
        <v>158075</v>
      </c>
      <c r="AD34" s="201">
        <v>811200</v>
      </c>
      <c r="AE34" s="201">
        <v>205000</v>
      </c>
      <c r="AF34" s="201">
        <v>438050</v>
      </c>
      <c r="AG34" s="201">
        <v>168150</v>
      </c>
      <c r="AH34" s="201">
        <v>1249250</v>
      </c>
      <c r="AI34" s="201">
        <v>260350</v>
      </c>
      <c r="AJ34" s="201">
        <v>375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2:61" ht="12.75" customHeight="1">
      <c r="L35" s="207"/>
      <c r="M35" s="207"/>
      <c r="X35" s="229" t="s">
        <v>21</v>
      </c>
      <c r="Y35" s="201">
        <v>790175</v>
      </c>
      <c r="Z35" s="201">
        <v>370325</v>
      </c>
      <c r="AA35" s="201">
        <v>77200</v>
      </c>
      <c r="AB35" s="201">
        <v>212950</v>
      </c>
      <c r="AC35" s="201">
        <v>80175</v>
      </c>
      <c r="AD35" s="201">
        <v>419850</v>
      </c>
      <c r="AE35" s="201">
        <v>77825</v>
      </c>
      <c r="AF35" s="201">
        <v>242575</v>
      </c>
      <c r="AG35" s="201">
        <v>99450</v>
      </c>
      <c r="AH35" s="201">
        <v>685550</v>
      </c>
      <c r="AI35" s="201">
        <v>104400</v>
      </c>
      <c r="AJ35" s="201">
        <v>225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2:61" ht="12.75" customHeight="1">
      <c r="L36" s="207"/>
      <c r="M36" s="207"/>
      <c r="X36" s="229" t="s">
        <v>22</v>
      </c>
      <c r="Y36" s="201">
        <v>856175</v>
      </c>
      <c r="Z36" s="201">
        <v>273475</v>
      </c>
      <c r="AA36" s="201">
        <v>53450</v>
      </c>
      <c r="AB36" s="201">
        <v>147500</v>
      </c>
      <c r="AC36" s="201">
        <v>72525</v>
      </c>
      <c r="AD36" s="201">
        <v>582700</v>
      </c>
      <c r="AE36" s="201">
        <v>120800</v>
      </c>
      <c r="AF36" s="201">
        <v>322425</v>
      </c>
      <c r="AG36" s="201">
        <v>139475</v>
      </c>
      <c r="AH36" s="201">
        <v>789350</v>
      </c>
      <c r="AI36" s="201">
        <v>66650</v>
      </c>
      <c r="AJ36" s="201">
        <v>175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2:61" ht="12.75" customHeight="1">
      <c r="L37" s="207"/>
      <c r="M37" s="207"/>
      <c r="X37" s="229" t="s">
        <v>76</v>
      </c>
      <c r="Y37" s="201">
        <v>353475</v>
      </c>
      <c r="Z37" s="201">
        <v>159175</v>
      </c>
      <c r="AA37" s="201">
        <v>38275</v>
      </c>
      <c r="AB37" s="201">
        <v>71475</v>
      </c>
      <c r="AC37" s="201">
        <v>49425</v>
      </c>
      <c r="AD37" s="201">
        <v>194300</v>
      </c>
      <c r="AE37" s="201">
        <v>24800</v>
      </c>
      <c r="AF37" s="201">
        <v>86250</v>
      </c>
      <c r="AG37" s="201">
        <v>83250</v>
      </c>
      <c r="AH37" s="201">
        <v>296450</v>
      </c>
      <c r="AI37" s="201">
        <v>56825</v>
      </c>
      <c r="AJ37" s="201">
        <v>200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3:61" ht="12.75" customHeight="1">
      <c r="C38" s="28"/>
      <c r="D38" s="28"/>
      <c r="E38" s="28"/>
      <c r="F38" s="28"/>
      <c r="G38" s="28"/>
      <c r="H38" s="28"/>
      <c r="I38" s="28"/>
      <c r="J38" s="28"/>
      <c r="K38" s="28"/>
      <c r="L38" s="20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2.75" customHeight="1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2.75" customHeight="1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2.75" customHeight="1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2.75" customHeight="1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2.75" customHeight="1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">
    <mergeCell ref="B23:K23"/>
    <mergeCell ref="Z28:AC28"/>
    <mergeCell ref="AD28:AG28"/>
    <mergeCell ref="B3:K3"/>
    <mergeCell ref="B5:K5"/>
    <mergeCell ref="B8:B10"/>
    <mergeCell ref="C8:K8"/>
    <mergeCell ref="D9:G9"/>
    <mergeCell ref="H9:K9"/>
    <mergeCell ref="C9:C10"/>
  </mergeCells>
  <conditionalFormatting sqref="C12:K19">
    <cfRule type="expression" priority="1" dxfId="4" stopIfTrue="1">
      <formula>AND(Y30&gt;=500,Y30&lt;=1225)</formula>
    </cfRule>
  </conditionalFormatting>
  <hyperlinks>
    <hyperlink ref="K1" location="Índice!B63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6"/>
  <sheetViews>
    <sheetView zoomScalePageLayoutView="0" workbookViewId="0" topLeftCell="A1">
      <selection activeCell="B5" sqref="B5:P5"/>
    </sheetView>
  </sheetViews>
  <sheetFormatPr defaultColWidth="11.421875" defaultRowHeight="12.75"/>
  <cols>
    <col min="1" max="1" width="2.7109375" style="247" customWidth="1"/>
    <col min="2" max="2" width="38.28125" style="2" customWidth="1"/>
    <col min="3" max="3" width="10.00390625" style="2" customWidth="1"/>
    <col min="4" max="4" width="11.00390625" style="2" customWidth="1"/>
    <col min="5" max="5" width="10.57421875" style="2" customWidth="1"/>
    <col min="6" max="6" width="9.57421875" style="2" customWidth="1"/>
    <col min="7" max="7" width="11.140625" style="2" customWidth="1"/>
    <col min="8" max="8" width="9.28125" style="2" customWidth="1"/>
    <col min="9" max="13" width="9.8515625" style="2" customWidth="1"/>
    <col min="14" max="15" width="11.421875" style="2" customWidth="1"/>
    <col min="16" max="16" width="11.00390625" style="2" customWidth="1"/>
    <col min="17" max="16384" width="11.421875" style="2" customWidth="1"/>
  </cols>
  <sheetData>
    <row r="1" spans="2:13" ht="37.5" customHeight="1">
      <c r="B1" s="2" t="s">
        <v>108</v>
      </c>
      <c r="D1" s="155"/>
      <c r="M1" s="257" t="s">
        <v>40</v>
      </c>
    </row>
    <row r="2" ht="13.5" customHeight="1">
      <c r="D2" s="154"/>
    </row>
    <row r="3" spans="2:16" ht="20.25" customHeight="1" thickBot="1">
      <c r="B3" s="219" t="s">
        <v>98</v>
      </c>
      <c r="C3" s="8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2.75" customHeight="1"/>
    <row r="5" spans="2:39" ht="19.5" customHeight="1">
      <c r="B5" s="310" t="s">
        <v>137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55"/>
      <c r="R5" s="55"/>
      <c r="S5" s="5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82" customFormat="1" ht="12.75" customHeight="1">
      <c r="A7" s="253"/>
      <c r="B7" s="312"/>
      <c r="C7" s="313" t="s">
        <v>67</v>
      </c>
      <c r="D7" s="311" t="s">
        <v>27</v>
      </c>
      <c r="E7" s="289"/>
      <c r="F7" s="289"/>
      <c r="G7" s="289"/>
      <c r="H7" s="290"/>
      <c r="I7" s="311" t="s">
        <v>88</v>
      </c>
      <c r="J7" s="289"/>
      <c r="K7" s="289"/>
      <c r="L7" s="289"/>
      <c r="M7" s="290"/>
      <c r="N7" s="311" t="s">
        <v>80</v>
      </c>
      <c r="O7" s="289"/>
      <c r="P7" s="290"/>
      <c r="Q7" s="148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164"/>
      <c r="AC7" s="164"/>
      <c r="AD7" s="164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1:39" s="182" customFormat="1" ht="24.75" customHeight="1">
      <c r="A8" s="253"/>
      <c r="B8" s="312"/>
      <c r="C8" s="314"/>
      <c r="D8" s="149" t="s">
        <v>67</v>
      </c>
      <c r="E8" s="149" t="s">
        <v>69</v>
      </c>
      <c r="F8" s="149" t="s">
        <v>70</v>
      </c>
      <c r="G8" s="149" t="s">
        <v>71</v>
      </c>
      <c r="H8" s="149" t="s">
        <v>61</v>
      </c>
      <c r="I8" s="149" t="s">
        <v>67</v>
      </c>
      <c r="J8" s="149" t="s">
        <v>69</v>
      </c>
      <c r="K8" s="149" t="s">
        <v>70</v>
      </c>
      <c r="L8" s="149" t="s">
        <v>71</v>
      </c>
      <c r="M8" s="149" t="s">
        <v>61</v>
      </c>
      <c r="N8" s="73" t="s">
        <v>31</v>
      </c>
      <c r="O8" s="73" t="s">
        <v>118</v>
      </c>
      <c r="P8" s="73" t="s">
        <v>35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</row>
    <row r="9" spans="1:39" s="182" customFormat="1" ht="12.75" customHeight="1">
      <c r="A9" s="253"/>
      <c r="B9" s="15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</row>
    <row r="10" spans="2:39" ht="12.75" customHeight="1">
      <c r="B10" s="52" t="s">
        <v>89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51" t="s">
        <v>67</v>
      </c>
      <c r="C11" s="61">
        <v>6228700</v>
      </c>
      <c r="D11" s="61">
        <v>3389950</v>
      </c>
      <c r="E11" s="61">
        <v>507475</v>
      </c>
      <c r="F11" s="61">
        <v>1453700</v>
      </c>
      <c r="G11" s="61">
        <v>1394425</v>
      </c>
      <c r="H11" s="61">
        <v>34350</v>
      </c>
      <c r="I11" s="61">
        <v>2838750</v>
      </c>
      <c r="J11" s="61">
        <v>471075</v>
      </c>
      <c r="K11" s="61">
        <v>1253525</v>
      </c>
      <c r="L11" s="61">
        <v>1086925</v>
      </c>
      <c r="M11" s="61">
        <v>27225</v>
      </c>
      <c r="N11" s="61">
        <v>5408825</v>
      </c>
      <c r="O11" s="61">
        <v>818275</v>
      </c>
      <c r="P11" s="61">
        <v>1600</v>
      </c>
      <c r="Q11" s="43"/>
      <c r="R11" s="43"/>
      <c r="S11" s="4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19" ht="12.75" customHeight="1">
      <c r="B12" s="106"/>
      <c r="Q12" s="33"/>
      <c r="R12" s="33"/>
      <c r="S12" s="33"/>
    </row>
    <row r="13" spans="2:39" ht="12.75" customHeight="1">
      <c r="B13" s="51" t="s">
        <v>54</v>
      </c>
      <c r="C13" s="61">
        <v>5693475</v>
      </c>
      <c r="D13" s="61">
        <v>3082425</v>
      </c>
      <c r="E13" s="61">
        <v>487275</v>
      </c>
      <c r="F13" s="61">
        <v>1322000</v>
      </c>
      <c r="G13" s="61">
        <v>1240225</v>
      </c>
      <c r="H13" s="61">
        <v>32925</v>
      </c>
      <c r="I13" s="61">
        <v>2611050</v>
      </c>
      <c r="J13" s="61">
        <v>447675</v>
      </c>
      <c r="K13" s="61">
        <v>1150025</v>
      </c>
      <c r="L13" s="61">
        <v>987225</v>
      </c>
      <c r="M13" s="61">
        <v>26125</v>
      </c>
      <c r="N13" s="61">
        <v>4957675</v>
      </c>
      <c r="O13" s="61">
        <v>734325</v>
      </c>
      <c r="P13" s="61">
        <v>1475</v>
      </c>
      <c r="Q13" s="43"/>
      <c r="R13" s="43"/>
      <c r="S13" s="4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84" t="s">
        <v>74</v>
      </c>
      <c r="C14" s="61">
        <v>3711375</v>
      </c>
      <c r="D14" s="61">
        <v>2071625</v>
      </c>
      <c r="E14" s="61">
        <v>367175</v>
      </c>
      <c r="F14" s="61">
        <v>994600</v>
      </c>
      <c r="G14" s="61">
        <v>693250</v>
      </c>
      <c r="H14" s="61">
        <v>16600</v>
      </c>
      <c r="I14" s="61">
        <v>1639750</v>
      </c>
      <c r="J14" s="61">
        <v>311050</v>
      </c>
      <c r="K14" s="61">
        <v>815625</v>
      </c>
      <c r="L14" s="61">
        <v>499250</v>
      </c>
      <c r="M14" s="61">
        <v>13825</v>
      </c>
      <c r="N14" s="61">
        <v>3281500</v>
      </c>
      <c r="O14" s="61">
        <v>429325</v>
      </c>
      <c r="P14" s="61">
        <v>550</v>
      </c>
      <c r="Q14" s="43"/>
      <c r="R14" s="43"/>
      <c r="S14" s="4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19" ht="12.75" customHeight="1">
      <c r="B15" s="84" t="s">
        <v>75</v>
      </c>
      <c r="C15" s="61">
        <v>1982100</v>
      </c>
      <c r="D15" s="61">
        <v>1010800</v>
      </c>
      <c r="E15" s="61">
        <v>120100</v>
      </c>
      <c r="F15" s="61">
        <v>327400</v>
      </c>
      <c r="G15" s="61">
        <v>546975</v>
      </c>
      <c r="H15" s="61">
        <v>16325</v>
      </c>
      <c r="I15" s="61">
        <v>971300</v>
      </c>
      <c r="J15" s="61">
        <v>136625</v>
      </c>
      <c r="K15" s="61">
        <v>334400</v>
      </c>
      <c r="L15" s="61">
        <v>487975</v>
      </c>
      <c r="M15" s="61">
        <v>12300</v>
      </c>
      <c r="N15" s="61">
        <v>1676175</v>
      </c>
      <c r="O15" s="61">
        <v>305000</v>
      </c>
      <c r="P15" s="61">
        <v>925</v>
      </c>
      <c r="Q15" s="33"/>
      <c r="R15" s="33"/>
      <c r="S15" s="33"/>
    </row>
    <row r="16" spans="2:19" ht="12.75" customHeight="1">
      <c r="B16" s="8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  <c r="S16" s="33"/>
    </row>
    <row r="17" spans="2:19" ht="12.75" customHeight="1">
      <c r="B17" s="51" t="s">
        <v>55</v>
      </c>
      <c r="C17" s="61">
        <v>535225</v>
      </c>
      <c r="D17" s="61">
        <v>307525</v>
      </c>
      <c r="E17" s="61">
        <v>20200</v>
      </c>
      <c r="F17" s="61">
        <v>131700</v>
      </c>
      <c r="G17" s="61">
        <v>154200</v>
      </c>
      <c r="H17" s="61">
        <v>1425</v>
      </c>
      <c r="I17" s="61">
        <v>227700</v>
      </c>
      <c r="J17" s="61">
        <v>23400</v>
      </c>
      <c r="K17" s="61">
        <v>103500</v>
      </c>
      <c r="L17" s="61">
        <v>99700</v>
      </c>
      <c r="M17" s="61">
        <v>1100</v>
      </c>
      <c r="N17" s="61">
        <v>451150</v>
      </c>
      <c r="O17" s="61">
        <v>83950</v>
      </c>
      <c r="P17" s="61" t="s">
        <v>151</v>
      </c>
      <c r="Q17" s="33"/>
      <c r="R17" s="33"/>
      <c r="S17" s="33"/>
    </row>
    <row r="18" spans="2:19" ht="12.75" customHeight="1">
      <c r="B18" s="4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43"/>
      <c r="R18" s="33"/>
      <c r="S18" s="33"/>
    </row>
    <row r="19" spans="2:19" ht="12.75" customHeight="1">
      <c r="B19" s="52" t="s">
        <v>44</v>
      </c>
      <c r="Q19" s="33"/>
      <c r="R19" s="33"/>
      <c r="S19" s="33"/>
    </row>
    <row r="20" spans="2:19" ht="12.75" customHeight="1">
      <c r="B20" s="51" t="s">
        <v>67</v>
      </c>
      <c r="C20" s="92">
        <v>100</v>
      </c>
      <c r="D20" s="92">
        <v>54.42467930707852</v>
      </c>
      <c r="E20" s="92">
        <v>8.147366224091705</v>
      </c>
      <c r="F20" s="92">
        <v>23.33873842053719</v>
      </c>
      <c r="G20" s="92">
        <v>22.387095220511505</v>
      </c>
      <c r="H20" s="92">
        <v>0.5514794419381251</v>
      </c>
      <c r="I20" s="92">
        <v>45.57532069292148</v>
      </c>
      <c r="J20" s="92">
        <v>7.562974617496428</v>
      </c>
      <c r="K20" s="92">
        <v>20.12498595212484</v>
      </c>
      <c r="L20" s="92">
        <v>17.450270521938766</v>
      </c>
      <c r="M20" s="92">
        <v>0.43708960136143976</v>
      </c>
      <c r="N20" s="92">
        <v>86.83714097644773</v>
      </c>
      <c r="O20" s="92">
        <v>13.137171480405222</v>
      </c>
      <c r="P20" s="92">
        <v>0.02568754314704513</v>
      </c>
      <c r="Q20" s="33"/>
      <c r="R20" s="33"/>
      <c r="S20" s="33"/>
    </row>
    <row r="21" spans="2:19" ht="12.75" customHeight="1">
      <c r="B21" s="106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33"/>
      <c r="R21" s="33"/>
      <c r="S21" s="33"/>
    </row>
    <row r="22" spans="2:19" ht="12.75" customHeight="1">
      <c r="B22" s="51" t="s">
        <v>54</v>
      </c>
      <c r="C22" s="92">
        <v>91.40711544945174</v>
      </c>
      <c r="D22" s="92">
        <v>49.487453240644115</v>
      </c>
      <c r="E22" s="92">
        <v>7.82306099186026</v>
      </c>
      <c r="F22" s="92">
        <v>21.224332525246037</v>
      </c>
      <c r="G22" s="92">
        <v>19.91145824971503</v>
      </c>
      <c r="H22" s="92">
        <v>0.5286014738227881</v>
      </c>
      <c r="I22" s="92">
        <v>41.919662208807615</v>
      </c>
      <c r="J22" s="92">
        <v>7.187294298970893</v>
      </c>
      <c r="K22" s="92">
        <v>18.46332300480036</v>
      </c>
      <c r="L22" s="92">
        <v>15.849615489588517</v>
      </c>
      <c r="M22" s="92">
        <v>0.4194294154478463</v>
      </c>
      <c r="N22" s="92">
        <v>79.59405654470436</v>
      </c>
      <c r="O22" s="92">
        <v>11.789378200908697</v>
      </c>
      <c r="P22" s="92">
        <v>0.02368070383868223</v>
      </c>
      <c r="Q22" s="33"/>
      <c r="R22" s="33"/>
      <c r="S22" s="33"/>
    </row>
    <row r="23" spans="2:19" ht="12.75" customHeight="1">
      <c r="B23" s="84" t="s">
        <v>74</v>
      </c>
      <c r="C23" s="92">
        <v>59.585065904602885</v>
      </c>
      <c r="D23" s="92">
        <v>33.259347857498355</v>
      </c>
      <c r="E23" s="92">
        <v>5.894889784385184</v>
      </c>
      <c r="F23" s="92">
        <v>15.968019008781928</v>
      </c>
      <c r="G23" s="92">
        <v>11.129930804180647</v>
      </c>
      <c r="H23" s="92">
        <v>0.2665082601505932</v>
      </c>
      <c r="I23" s="92">
        <v>26.325718047104534</v>
      </c>
      <c r="J23" s="92">
        <v>4.993818934930243</v>
      </c>
      <c r="K23" s="92">
        <v>13.094626487067927</v>
      </c>
      <c r="L23" s="92">
        <v>8.015316197601425</v>
      </c>
      <c r="M23" s="92">
        <v>0.22195642750493683</v>
      </c>
      <c r="N23" s="92">
        <v>52.68354552314287</v>
      </c>
      <c r="O23" s="92">
        <v>6.892690288503219</v>
      </c>
      <c r="P23" s="92">
        <v>0.008830092956796763</v>
      </c>
      <c r="Q23" s="33"/>
      <c r="R23" s="33"/>
      <c r="S23" s="33"/>
    </row>
    <row r="24" spans="2:19" ht="12.75" customHeight="1">
      <c r="B24" s="84" t="s">
        <v>75</v>
      </c>
      <c r="C24" s="92">
        <v>31.822049544848845</v>
      </c>
      <c r="D24" s="92">
        <v>16.22810538314576</v>
      </c>
      <c r="E24" s="92">
        <v>1.928171207475075</v>
      </c>
      <c r="F24" s="92">
        <v>5.256313516464109</v>
      </c>
      <c r="G24" s="92">
        <v>8.781527445534381</v>
      </c>
      <c r="H24" s="92">
        <v>0.26209321367219485</v>
      </c>
      <c r="I24" s="92">
        <v>15.593944161703083</v>
      </c>
      <c r="J24" s="92">
        <v>2.1934753640406504</v>
      </c>
      <c r="K24" s="92">
        <v>5.368696517732432</v>
      </c>
      <c r="L24" s="92">
        <v>7.834299291987092</v>
      </c>
      <c r="M24" s="92">
        <v>0.19747298794290943</v>
      </c>
      <c r="N24" s="92">
        <v>26.910511021561483</v>
      </c>
      <c r="O24" s="92">
        <v>4.896687912405478</v>
      </c>
      <c r="P24" s="92">
        <v>0.014850610881885466</v>
      </c>
      <c r="Q24" s="33"/>
      <c r="R24" s="33"/>
      <c r="S24" s="33"/>
    </row>
    <row r="25" spans="2:19" ht="12.75" customHeight="1">
      <c r="B25" s="8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33"/>
      <c r="R25" s="33"/>
      <c r="S25" s="33"/>
    </row>
    <row r="26" spans="2:19" ht="12.75" customHeight="1">
      <c r="B26" s="51" t="s">
        <v>55</v>
      </c>
      <c r="C26" s="92">
        <v>8.592884550548268</v>
      </c>
      <c r="D26" s="92">
        <v>4.937226066434408</v>
      </c>
      <c r="E26" s="92">
        <v>0.32430523223144475</v>
      </c>
      <c r="F26" s="92">
        <v>2.1144058952911524</v>
      </c>
      <c r="G26" s="92">
        <v>2.4756369707964745</v>
      </c>
      <c r="H26" s="92">
        <v>0.02287796811533707</v>
      </c>
      <c r="I26" s="92">
        <v>3.65565848411386</v>
      </c>
      <c r="J26" s="92">
        <v>0.375680318525535</v>
      </c>
      <c r="K26" s="92">
        <v>1.661662947324482</v>
      </c>
      <c r="L26" s="92">
        <v>1.6006550323502498</v>
      </c>
      <c r="M26" s="92">
        <v>0.017660185913593526</v>
      </c>
      <c r="N26" s="92">
        <v>7.243084431743381</v>
      </c>
      <c r="O26" s="92">
        <v>1.3477932794965242</v>
      </c>
      <c r="P26" s="92" t="s">
        <v>151</v>
      </c>
      <c r="Q26" s="33"/>
      <c r="R26" s="33"/>
      <c r="S26" s="33"/>
    </row>
    <row r="27" spans="2:19" ht="12.75" customHeight="1">
      <c r="B27" s="58"/>
      <c r="C27" s="107"/>
      <c r="D27" s="107"/>
      <c r="E27" s="107"/>
      <c r="F27" s="107"/>
      <c r="G27" s="107"/>
      <c r="H27" s="74"/>
      <c r="I27" s="74"/>
      <c r="J27" s="74"/>
      <c r="K27" s="74"/>
      <c r="L27" s="74"/>
      <c r="M27" s="74"/>
      <c r="N27" s="74"/>
      <c r="O27" s="74"/>
      <c r="P27" s="74"/>
      <c r="Q27" s="43"/>
      <c r="R27" s="33"/>
      <c r="S27" s="33"/>
    </row>
    <row r="28" spans="8:19" ht="12.75" customHeight="1"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12.75" customHeight="1">
      <c r="B29" s="99" t="s">
        <v>136</v>
      </c>
      <c r="C29" s="10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4"/>
      <c r="R29" s="33"/>
      <c r="S29" s="33"/>
    </row>
    <row r="30" spans="8:19" ht="12.75" customHeight="1"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8:19" ht="12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8:19" ht="12.75" customHeight="1"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8:19" ht="12.75" customHeight="1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8:19" ht="12.75" customHeight="1"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8:19" ht="12.7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6" spans="3:14" ht="12.75">
      <c r="C186" s="10" t="s">
        <v>67</v>
      </c>
      <c r="D186" s="156">
        <v>449675</v>
      </c>
      <c r="E186" s="17">
        <v>230500</v>
      </c>
      <c r="F186" s="104">
        <v>285.4432719631241</v>
      </c>
      <c r="G186" s="17">
        <v>789536090.2500013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698294155.2499992</v>
      </c>
      <c r="M186" s="104">
        <v>1119.8445657009233</v>
      </c>
      <c r="N186" s="17">
        <v>2945303192.25</v>
      </c>
    </row>
    <row r="187" spans="3:14" ht="12.75">
      <c r="C187" s="10" t="s">
        <v>84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824.1808722109546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</v>
      </c>
      <c r="N187" s="17">
        <v>212804143.25000012</v>
      </c>
    </row>
    <row r="188" spans="3:14" ht="12.75">
      <c r="C188" s="10" t="s">
        <v>85</v>
      </c>
      <c r="D188" s="156">
        <v>339325</v>
      </c>
      <c r="E188" s="17">
        <v>184025</v>
      </c>
      <c r="F188" s="104">
        <v>248.27838054159324</v>
      </c>
      <c r="G188" s="17">
        <v>548273147.7499988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ht="12.75">
      <c r="C189" s="10" t="s">
        <v>123</v>
      </c>
      <c r="D189" s="156">
        <v>34425</v>
      </c>
      <c r="E189" s="17">
        <v>13525</v>
      </c>
      <c r="F189" s="104">
        <v>271.1061367837339</v>
      </c>
      <c r="G189" s="17">
        <v>44000526.000000015</v>
      </c>
      <c r="H189" s="104">
        <v>2405.661136783738</v>
      </c>
      <c r="I189" s="17">
        <v>390438802.5000003</v>
      </c>
      <c r="J189" s="17">
        <v>20900</v>
      </c>
      <c r="K189" s="104">
        <v>247.4129126794263</v>
      </c>
      <c r="L189" s="17">
        <v>62051158.50000002</v>
      </c>
      <c r="M189" s="104">
        <v>1381.0453209728853</v>
      </c>
      <c r="N189" s="17">
        <v>346366166.49999946</v>
      </c>
    </row>
    <row r="190" spans="3:14" ht="12.75">
      <c r="C190" s="10" t="s">
        <v>182</v>
      </c>
      <c r="D190" s="156">
        <v>16200</v>
      </c>
      <c r="E190" s="17">
        <v>8300</v>
      </c>
      <c r="F190" s="104">
        <v>388.0270758032129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38.25">
      <c r="C195"/>
      <c r="D195" s="25" t="s">
        <v>68</v>
      </c>
      <c r="E195" s="158" t="s">
        <v>96</v>
      </c>
      <c r="F195" s="158" t="s">
        <v>97</v>
      </c>
      <c r="G195" s="158" t="s">
        <v>190</v>
      </c>
      <c r="H195" s="158" t="s">
        <v>0</v>
      </c>
      <c r="I195" s="158" t="s">
        <v>1</v>
      </c>
      <c r="J195" s="158" t="s">
        <v>183</v>
      </c>
      <c r="K195" s="158" t="s">
        <v>1</v>
      </c>
    </row>
    <row r="196" spans="3:11" ht="12.75">
      <c r="C196" t="s">
        <v>68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ht="12.75">
      <c r="C197" s="11" t="s">
        <v>84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ht="12.75">
      <c r="C198" s="11" t="s">
        <v>85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ht="12.75">
      <c r="C199" s="11" t="s">
        <v>123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ht="12.75">
      <c r="C200" s="10" t="s">
        <v>182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4:17" ht="12.75">
      <c r="D226" s="157"/>
      <c r="E226" s="283" t="s">
        <v>81</v>
      </c>
      <c r="F226" s="283"/>
      <c r="G226" s="283"/>
      <c r="H226" s="283"/>
      <c r="I226" s="283"/>
      <c r="J226" s="283"/>
      <c r="K226" s="283"/>
      <c r="L226" s="283"/>
      <c r="M226" s="283"/>
      <c r="N226" s="4"/>
      <c r="O226" s="4"/>
      <c r="P226" s="4"/>
      <c r="Q226" s="4"/>
    </row>
    <row r="227" spans="4:17" ht="12.75">
      <c r="D227" s="85"/>
      <c r="E227" s="157" t="s">
        <v>133</v>
      </c>
      <c r="F227" s="285" t="s">
        <v>59</v>
      </c>
      <c r="G227" s="286"/>
      <c r="H227" s="286"/>
      <c r="I227" s="286"/>
      <c r="J227" s="287"/>
      <c r="K227" s="285" t="s">
        <v>60</v>
      </c>
      <c r="L227" s="286"/>
      <c r="M227" s="286"/>
      <c r="N227" s="4"/>
      <c r="O227" s="4"/>
      <c r="P227" s="4"/>
      <c r="Q227" s="4"/>
    </row>
    <row r="228" spans="4:17" ht="76.5">
      <c r="D228" s="10"/>
      <c r="E228" s="157" t="s">
        <v>133</v>
      </c>
      <c r="F228" s="21" t="s">
        <v>89</v>
      </c>
      <c r="G228" s="21" t="s">
        <v>82</v>
      </c>
      <c r="H228" s="21" t="s">
        <v>83</v>
      </c>
      <c r="I228" s="21" t="s">
        <v>180</v>
      </c>
      <c r="J228" s="21" t="s">
        <v>181</v>
      </c>
      <c r="K228" s="21" t="s">
        <v>89</v>
      </c>
      <c r="L228" s="21" t="s">
        <v>82</v>
      </c>
      <c r="M228" s="102" t="s">
        <v>83</v>
      </c>
      <c r="N228" s="4"/>
      <c r="O228" s="4"/>
      <c r="P228" s="4"/>
      <c r="Q228" s="4"/>
    </row>
    <row r="229" spans="4:17" ht="12.75">
      <c r="D229" s="10" t="s">
        <v>67</v>
      </c>
      <c r="E229" s="156">
        <v>449675</v>
      </c>
      <c r="F229" s="17">
        <v>230500</v>
      </c>
      <c r="G229" s="104">
        <v>285.4432719631241</v>
      </c>
      <c r="H229" s="17">
        <v>789536090.2500013</v>
      </c>
      <c r="I229" s="104">
        <v>1726.700149584238</v>
      </c>
      <c r="J229" s="17">
        <v>4776052613.750021</v>
      </c>
      <c r="K229" s="17">
        <v>219175</v>
      </c>
      <c r="L229" s="104">
        <v>265.50099055168863</v>
      </c>
      <c r="M229" s="30">
        <v>698294155.2499992</v>
      </c>
      <c r="N229" s="4"/>
      <c r="O229" s="4"/>
      <c r="P229" s="4"/>
      <c r="Q229" s="4"/>
    </row>
    <row r="230" spans="4:17" ht="12.75">
      <c r="D230" s="10" t="s">
        <v>84</v>
      </c>
      <c r="E230" s="156">
        <v>59725</v>
      </c>
      <c r="F230" s="17">
        <v>24650</v>
      </c>
      <c r="G230" s="104">
        <v>536.2235285665987</v>
      </c>
      <c r="H230" s="17">
        <v>158614919.75000015</v>
      </c>
      <c r="I230" s="104">
        <v>824.1808722109546</v>
      </c>
      <c r="J230" s="17">
        <v>243792701.99999967</v>
      </c>
      <c r="K230" s="17">
        <v>35075</v>
      </c>
      <c r="L230" s="104">
        <v>448.52322998336837</v>
      </c>
      <c r="M230" s="30">
        <v>188783427.49999997</v>
      </c>
      <c r="N230" s="4"/>
      <c r="O230" s="4"/>
      <c r="P230" s="4"/>
      <c r="Q230" s="4"/>
    </row>
    <row r="231" spans="4:17" ht="12.75">
      <c r="D231" s="10" t="s">
        <v>85</v>
      </c>
      <c r="E231" s="156">
        <v>339325</v>
      </c>
      <c r="F231" s="17">
        <v>184025</v>
      </c>
      <c r="G231" s="104">
        <v>248.27838054159324</v>
      </c>
      <c r="H231" s="17">
        <v>548273147.7499988</v>
      </c>
      <c r="I231" s="104">
        <v>1776.4278019290934</v>
      </c>
      <c r="J231" s="17">
        <v>3922885514.9999957</v>
      </c>
      <c r="K231" s="17">
        <v>155300</v>
      </c>
      <c r="L231" s="104">
        <v>221.9054864241254</v>
      </c>
      <c r="M231" s="30">
        <v>413543064.49999857</v>
      </c>
      <c r="N231" s="4"/>
      <c r="O231" s="4"/>
      <c r="P231" s="4"/>
      <c r="Q231" s="4"/>
    </row>
    <row r="232" spans="4:17" ht="12.75">
      <c r="D232" s="10" t="s">
        <v>123</v>
      </c>
      <c r="E232" s="156">
        <v>34425</v>
      </c>
      <c r="F232" s="17">
        <v>13525</v>
      </c>
      <c r="G232" s="104">
        <v>271.1061367837339</v>
      </c>
      <c r="H232" s="17">
        <v>44000526.000000015</v>
      </c>
      <c r="I232" s="104">
        <v>2405.661136783738</v>
      </c>
      <c r="J232" s="17">
        <v>390438802.5000003</v>
      </c>
      <c r="K232" s="17">
        <v>20900</v>
      </c>
      <c r="L232" s="104">
        <v>247.4129126794263</v>
      </c>
      <c r="M232" s="30">
        <v>62051158.50000002</v>
      </c>
      <c r="N232" s="4"/>
      <c r="O232" s="4"/>
      <c r="P232" s="4"/>
      <c r="Q232" s="4"/>
    </row>
    <row r="233" spans="4:17" ht="12.75">
      <c r="D233" s="10" t="s">
        <v>182</v>
      </c>
      <c r="E233" s="156">
        <v>16200</v>
      </c>
      <c r="F233" s="17">
        <v>8300</v>
      </c>
      <c r="G233" s="104">
        <v>388.0270758032129</v>
      </c>
      <c r="H233" s="17">
        <v>38647496.75</v>
      </c>
      <c r="I233" s="104">
        <v>2198.1485366465877</v>
      </c>
      <c r="J233" s="17">
        <v>218935594.24999994</v>
      </c>
      <c r="K233" s="17">
        <v>7900</v>
      </c>
      <c r="L233" s="104">
        <v>357.76903744725723</v>
      </c>
      <c r="M233" s="30">
        <v>33916504.749999985</v>
      </c>
      <c r="N233" s="4"/>
      <c r="O233" s="4"/>
      <c r="P233" s="4"/>
      <c r="Q233" s="4"/>
    </row>
    <row r="234" spans="4:17" ht="12.75">
      <c r="D234"/>
      <c r="E234"/>
      <c r="F234"/>
      <c r="G234" s="12"/>
      <c r="H234" s="12"/>
      <c r="I234" s="12"/>
      <c r="J234" s="12"/>
      <c r="K234" s="12"/>
      <c r="L234" s="12"/>
      <c r="M234" s="12"/>
      <c r="N234" s="4"/>
      <c r="O234" s="4"/>
      <c r="P234" s="4"/>
      <c r="Q234" s="4"/>
    </row>
    <row r="235" spans="4:17" ht="12.75">
      <c r="D235"/>
      <c r="E235"/>
      <c r="F235"/>
      <c r="G235" s="12"/>
      <c r="H235" s="12"/>
      <c r="I235" s="12"/>
      <c r="J235" s="12"/>
      <c r="K235" s="12"/>
      <c r="L235" s="12"/>
      <c r="M235" s="12"/>
      <c r="N235" s="4"/>
      <c r="O235" s="4"/>
      <c r="P235" s="4"/>
      <c r="Q235" s="4"/>
    </row>
    <row r="236" spans="4:17" ht="12.75">
      <c r="D236" s="9" t="s">
        <v>95</v>
      </c>
      <c r="E236"/>
      <c r="F236"/>
      <c r="G236" s="12"/>
      <c r="H236" s="12"/>
      <c r="I236" s="12"/>
      <c r="J236" s="12"/>
      <c r="K236" s="12"/>
      <c r="L236" s="12"/>
      <c r="M236" s="12"/>
      <c r="N236" s="4"/>
      <c r="O236" s="4"/>
      <c r="P236" s="4"/>
      <c r="Q236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4:17" ht="76.5">
      <c r="D245" s="159" t="s">
        <v>89</v>
      </c>
      <c r="E245" s="21" t="s">
        <v>82</v>
      </c>
      <c r="F245" s="21" t="s">
        <v>83</v>
      </c>
      <c r="G245" s="21" t="s">
        <v>180</v>
      </c>
      <c r="H245" s="21" t="s">
        <v>181</v>
      </c>
      <c r="I245" s="21" t="s">
        <v>89</v>
      </c>
      <c r="J245" s="21" t="s">
        <v>82</v>
      </c>
      <c r="K245" s="21" t="s">
        <v>83</v>
      </c>
      <c r="L245" s="21" t="s">
        <v>180</v>
      </c>
      <c r="M245" s="102" t="s">
        <v>181</v>
      </c>
      <c r="N245" s="4"/>
      <c r="O245" s="4"/>
      <c r="P245" s="4"/>
      <c r="Q245" s="4"/>
    </row>
    <row r="246" spans="4:17" ht="12.75">
      <c r="D246" s="17">
        <v>24650</v>
      </c>
      <c r="E246" s="104">
        <v>536.2235285665987</v>
      </c>
      <c r="F246" s="17">
        <v>158614919.75000015</v>
      </c>
      <c r="G246" s="104">
        <v>824.1808722109546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</v>
      </c>
      <c r="M246" s="30">
        <v>212804143.25000012</v>
      </c>
      <c r="N246" s="4"/>
      <c r="O246" s="4"/>
      <c r="P246" s="4"/>
      <c r="Q246" s="4"/>
    </row>
    <row r="247" spans="4:17" ht="12.75">
      <c r="D247" s="17">
        <v>2925</v>
      </c>
      <c r="E247" s="104">
        <v>392.7269230769229</v>
      </c>
      <c r="F247" s="17">
        <v>13784715.000000002</v>
      </c>
      <c r="G247" s="104">
        <v>488.3403774928775</v>
      </c>
      <c r="H247" s="17">
        <v>17140747.25</v>
      </c>
      <c r="I247" s="17">
        <v>3575</v>
      </c>
      <c r="J247" s="104">
        <v>378.4811305361304</v>
      </c>
      <c r="K247" s="17">
        <v>16236840.499999998</v>
      </c>
      <c r="L247" s="104">
        <v>388.75444638694637</v>
      </c>
      <c r="M247" s="30">
        <v>16677565.74999999</v>
      </c>
      <c r="N247" s="4"/>
      <c r="O247" s="4"/>
      <c r="P247" s="4"/>
      <c r="Q247" s="4"/>
    </row>
    <row r="248" spans="4:17" ht="12.75">
      <c r="D248" s="17">
        <v>7775</v>
      </c>
      <c r="E248" s="104">
        <v>522.8563236870309</v>
      </c>
      <c r="F248" s="17">
        <v>48782494.99999995</v>
      </c>
      <c r="G248" s="104">
        <v>714.7869185423368</v>
      </c>
      <c r="H248" s="17">
        <v>66689619.50000001</v>
      </c>
      <c r="I248" s="17">
        <v>14950</v>
      </c>
      <c r="J248" s="104">
        <v>473.02460005574125</v>
      </c>
      <c r="K248" s="17">
        <v>84860613.25000006</v>
      </c>
      <c r="L248" s="104">
        <v>544.5858012820506</v>
      </c>
      <c r="M248" s="30">
        <v>97698692.75</v>
      </c>
      <c r="N248" s="4"/>
      <c r="O248" s="4"/>
      <c r="P248" s="4"/>
      <c r="Q248" s="4"/>
    </row>
    <row r="249" spans="4:17" ht="12.75">
      <c r="D249" s="17">
        <v>13800</v>
      </c>
      <c r="E249" s="104">
        <v>575.2609978864737</v>
      </c>
      <c r="F249" s="17">
        <v>95263221.24999997</v>
      </c>
      <c r="G249" s="104">
        <v>961.1086684782605</v>
      </c>
      <c r="H249" s="17">
        <v>159159595.4999998</v>
      </c>
      <c r="I249" s="17">
        <v>16375</v>
      </c>
      <c r="J249" s="104">
        <v>442.9653918575062</v>
      </c>
      <c r="K249" s="17">
        <v>87042699.49999999</v>
      </c>
      <c r="L249" s="104">
        <v>497.631605597964</v>
      </c>
      <c r="M249" s="30">
        <v>97784610.5</v>
      </c>
      <c r="N249" s="4"/>
      <c r="O249" s="4"/>
      <c r="P249" s="4"/>
      <c r="Q249" s="4"/>
    </row>
    <row r="250" spans="4:17" ht="12.75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ht="12.75">
      <c r="D251" s="17">
        <v>22225</v>
      </c>
      <c r="E251" s="104">
        <v>550.860998312711</v>
      </c>
      <c r="F251" s="17">
        <v>146914628.24999997</v>
      </c>
      <c r="G251" s="104">
        <v>855.3845125609315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516.3378255697475</v>
      </c>
      <c r="M251" s="30">
        <v>206173693.75</v>
      </c>
      <c r="N251" s="4"/>
      <c r="O251" s="4"/>
      <c r="P251" s="4"/>
      <c r="Q251" s="4"/>
    </row>
    <row r="252" spans="4:17" ht="12.75">
      <c r="D252" s="17">
        <v>2425</v>
      </c>
      <c r="E252" s="104">
        <v>402.0718728522335</v>
      </c>
      <c r="F252" s="17">
        <v>11700291.500000006</v>
      </c>
      <c r="G252" s="104">
        <v>538.2011168384881</v>
      </c>
      <c r="H252" s="17">
        <v>15661652.499999996</v>
      </c>
      <c r="I252" s="17">
        <v>1800</v>
      </c>
      <c r="J252" s="104">
        <v>306.861087962963</v>
      </c>
      <c r="K252" s="17">
        <v>6628199.5</v>
      </c>
      <c r="L252" s="104">
        <v>306.9652546296296</v>
      </c>
      <c r="M252" s="30">
        <v>6630449.5</v>
      </c>
      <c r="N252" s="4"/>
      <c r="O252" s="4"/>
      <c r="P252" s="4"/>
      <c r="Q252" s="4"/>
    </row>
    <row r="253" spans="4:17" ht="12.75">
      <c r="D253" s="17">
        <v>0</v>
      </c>
      <c r="E253" s="104" t="s">
        <v>66</v>
      </c>
      <c r="F253" s="17" t="s">
        <v>66</v>
      </c>
      <c r="G253" s="104" t="s">
        <v>66</v>
      </c>
      <c r="H253" s="17" t="s">
        <v>66</v>
      </c>
      <c r="I253" s="17">
        <v>0</v>
      </c>
      <c r="J253" s="104" t="s">
        <v>66</v>
      </c>
      <c r="K253" s="17" t="s">
        <v>66</v>
      </c>
      <c r="L253" s="104" t="s">
        <v>66</v>
      </c>
      <c r="M253" s="30" t="s">
        <v>66</v>
      </c>
      <c r="N253" s="4"/>
      <c r="O253" s="4"/>
      <c r="P253" s="4"/>
      <c r="Q253" s="4"/>
    </row>
    <row r="254" spans="4:17" ht="12.75">
      <c r="D254" s="12"/>
      <c r="E254" s="12"/>
      <c r="F254" s="26">
        <v>18300.6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ht="12.75">
      <c r="D255" s="12"/>
      <c r="E255" s="12"/>
      <c r="F255" s="17">
        <v>68.15</v>
      </c>
      <c r="G255" s="12"/>
      <c r="H255" s="17">
        <v>68.15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4:17" ht="76.5">
      <c r="D261" s="21" t="s">
        <v>89</v>
      </c>
      <c r="E261" s="21" t="s">
        <v>82</v>
      </c>
      <c r="F261" s="21" t="s">
        <v>83</v>
      </c>
      <c r="G261" s="21" t="s">
        <v>180</v>
      </c>
      <c r="H261" s="21" t="s">
        <v>181</v>
      </c>
      <c r="I261" s="21" t="s">
        <v>89</v>
      </c>
      <c r="J261" s="21" t="s">
        <v>82</v>
      </c>
      <c r="K261" s="21" t="s">
        <v>83</v>
      </c>
      <c r="L261" s="21" t="s">
        <v>180</v>
      </c>
      <c r="M261" s="21" t="s">
        <v>181</v>
      </c>
      <c r="N261" s="4"/>
      <c r="O261" s="4"/>
      <c r="P261" s="4"/>
      <c r="Q261" s="4"/>
    </row>
    <row r="262" spans="4:17" ht="12.75">
      <c r="D262" s="17">
        <v>184025</v>
      </c>
      <c r="E262" s="104">
        <v>248.27838054159324</v>
      </c>
      <c r="F262" s="17">
        <v>548273147.7499988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ht="12.75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772584945.7499998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ht="12.75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ht="12.75">
      <c r="D265" s="17">
        <v>42975</v>
      </c>
      <c r="E265" s="104">
        <v>308.12022833042454</v>
      </c>
      <c r="F265" s="17">
        <v>158897601.7499999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</v>
      </c>
      <c r="N265" s="4"/>
      <c r="O265" s="4"/>
      <c r="P265" s="4"/>
      <c r="Q265" s="4"/>
    </row>
    <row r="266" spans="4:17" ht="12.75">
      <c r="D266" s="17">
        <v>150</v>
      </c>
      <c r="E266" s="104">
        <v>265.71736111111113</v>
      </c>
      <c r="F266" s="17">
        <v>478291.25</v>
      </c>
      <c r="G266" s="104">
        <v>6161.405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1093.323425925926</v>
      </c>
      <c r="M266" s="17">
        <v>2951973.25</v>
      </c>
      <c r="N266" s="4"/>
      <c r="O266" s="4"/>
      <c r="P266" s="4"/>
      <c r="Q266" s="4"/>
    </row>
    <row r="267" spans="4:17" ht="12.75">
      <c r="D267" s="17">
        <v>136925</v>
      </c>
      <c r="E267" s="104">
        <v>263.6864821069931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ht="12.75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</v>
      </c>
      <c r="I268" s="17">
        <v>18175</v>
      </c>
      <c r="J268" s="104">
        <v>185.93042870242985</v>
      </c>
      <c r="K268" s="17">
        <v>40551426.49999993</v>
      </c>
      <c r="L268" s="104">
        <v>933.611612792297</v>
      </c>
      <c r="M268" s="17">
        <v>203620692.7500002</v>
      </c>
      <c r="N268" s="4"/>
      <c r="O268" s="4"/>
      <c r="P268" s="4"/>
      <c r="Q268" s="4"/>
    </row>
    <row r="269" spans="4:17" ht="12.75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ht="12.75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ht="12.75">
      <c r="D271" s="12"/>
      <c r="E271" s="12"/>
      <c r="F271" s="17">
        <v>13.31</v>
      </c>
      <c r="G271" s="12"/>
      <c r="H271" s="17">
        <v>152.45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ht="12.75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4:17" ht="76.5">
      <c r="D278" s="21" t="s">
        <v>89</v>
      </c>
      <c r="E278" s="21" t="s">
        <v>82</v>
      </c>
      <c r="F278" s="21" t="s">
        <v>83</v>
      </c>
      <c r="G278" s="21" t="s">
        <v>180</v>
      </c>
      <c r="H278" s="21" t="s">
        <v>181</v>
      </c>
      <c r="I278" s="21" t="s">
        <v>89</v>
      </c>
      <c r="J278" s="21" t="s">
        <v>82</v>
      </c>
      <c r="K278" s="21" t="s">
        <v>83</v>
      </c>
      <c r="L278" s="21" t="s">
        <v>180</v>
      </c>
      <c r="M278" s="21" t="s">
        <v>181</v>
      </c>
      <c r="N278" s="4"/>
      <c r="O278" s="4"/>
      <c r="P278" s="4"/>
      <c r="Q278" s="4"/>
    </row>
    <row r="279" spans="4:17" ht="12.75">
      <c r="D279" s="17">
        <v>8300</v>
      </c>
      <c r="E279" s="17">
        <v>388.0270758032129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ht="12.75">
      <c r="D280" s="17">
        <v>50</v>
      </c>
      <c r="E280" s="17">
        <v>349.5316666666667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</v>
      </c>
      <c r="K280" s="17">
        <v>1985343.25</v>
      </c>
      <c r="L280" s="17">
        <v>588.5738425925927</v>
      </c>
      <c r="M280" s="17">
        <v>3178298.75</v>
      </c>
      <c r="N280" s="4"/>
      <c r="O280" s="4"/>
      <c r="P280" s="4"/>
      <c r="Q280" s="4"/>
    </row>
    <row r="281" spans="4:17" ht="12.75">
      <c r="D281" s="17">
        <v>550</v>
      </c>
      <c r="E281" s="17">
        <v>455.01151515151514</v>
      </c>
      <c r="F281" s="17">
        <v>3003076</v>
      </c>
      <c r="G281" s="17">
        <v>781.751060606061</v>
      </c>
      <c r="H281" s="17">
        <v>5159557</v>
      </c>
      <c r="I281" s="17">
        <v>2750</v>
      </c>
      <c r="J281" s="17">
        <v>419.8455075757577</v>
      </c>
      <c r="K281" s="17">
        <v>13854901.75</v>
      </c>
      <c r="L281" s="17">
        <v>736.2802121212119</v>
      </c>
      <c r="M281" s="17">
        <v>24297247.00000001</v>
      </c>
      <c r="N281" s="4"/>
      <c r="O281" s="4"/>
      <c r="P281" s="4"/>
      <c r="Q281" s="4"/>
    </row>
    <row r="282" spans="4:17" ht="12.75">
      <c r="D282" s="17">
        <v>6300</v>
      </c>
      <c r="E282" s="17">
        <v>408.9993022486773</v>
      </c>
      <c r="F282" s="17">
        <v>30920347.25000001</v>
      </c>
      <c r="G282" s="17">
        <v>2379.1459920634898</v>
      </c>
      <c r="H282" s="17">
        <v>179863437.00000006</v>
      </c>
      <c r="I282" s="17">
        <v>4150</v>
      </c>
      <c r="J282" s="17">
        <v>336.019939759036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ht="12.75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ht="12.75">
      <c r="D284" s="17">
        <v>8225</v>
      </c>
      <c r="E284" s="17">
        <v>387.3001646403242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363.2303394039732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ht="12.75">
      <c r="D285" s="17">
        <v>75</v>
      </c>
      <c r="E285" s="17">
        <v>467.745</v>
      </c>
      <c r="F285" s="17">
        <v>420970.5</v>
      </c>
      <c r="G285" s="17">
        <v>564.5730555555556</v>
      </c>
      <c r="H285" s="17">
        <v>508115.75</v>
      </c>
      <c r="I285" s="17">
        <v>325</v>
      </c>
      <c r="J285" s="17">
        <v>231.3688461538461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ht="12.75">
      <c r="D286" s="17">
        <v>0</v>
      </c>
      <c r="E286" s="17" t="s">
        <v>66</v>
      </c>
      <c r="F286" s="17" t="s">
        <v>66</v>
      </c>
      <c r="G286" s="17" t="s">
        <v>66</v>
      </c>
      <c r="H286" s="17" t="s">
        <v>66</v>
      </c>
      <c r="I286" s="17">
        <v>25</v>
      </c>
      <c r="J286" s="17">
        <v>351.6583333333333</v>
      </c>
      <c r="K286" s="17">
        <v>105497.5</v>
      </c>
      <c r="L286" s="17">
        <v>511.325</v>
      </c>
      <c r="M286" s="17">
        <v>153397.5</v>
      </c>
      <c r="N286" s="4"/>
      <c r="O286" s="4"/>
      <c r="P286" s="4"/>
      <c r="Q286" s="4"/>
    </row>
    <row r="287" spans="4:17" ht="12.75">
      <c r="D287" s="12"/>
      <c r="E287" s="12"/>
      <c r="F287" s="26">
        <v>23280.08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</v>
      </c>
      <c r="N287" s="4"/>
      <c r="O287" s="4"/>
      <c r="P287" s="4"/>
      <c r="Q287" s="4"/>
    </row>
    <row r="288" spans="4:17" ht="12.75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</v>
      </c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4:17" ht="76.5">
      <c r="D294" s="21" t="s">
        <v>89</v>
      </c>
      <c r="E294" s="21" t="s">
        <v>82</v>
      </c>
      <c r="F294" s="21" t="s">
        <v>83</v>
      </c>
      <c r="G294" s="21" t="s">
        <v>180</v>
      </c>
      <c r="H294" s="21" t="s">
        <v>181</v>
      </c>
      <c r="I294" s="21" t="s">
        <v>89</v>
      </c>
      <c r="J294" s="21" t="s">
        <v>82</v>
      </c>
      <c r="K294" s="21" t="s">
        <v>83</v>
      </c>
      <c r="L294" s="21" t="s">
        <v>180</v>
      </c>
      <c r="M294" s="21" t="s">
        <v>181</v>
      </c>
      <c r="N294" s="4"/>
      <c r="O294" s="4"/>
      <c r="P294" s="4"/>
      <c r="Q294" s="4"/>
    </row>
    <row r="295" spans="4:17" ht="12.75">
      <c r="D295" s="17">
        <v>13525</v>
      </c>
      <c r="E295" s="17">
        <v>271.1061367837339</v>
      </c>
      <c r="F295" s="17">
        <v>44000526.000000015</v>
      </c>
      <c r="G295" s="17">
        <v>2405.661136783738</v>
      </c>
      <c r="H295" s="17">
        <v>390438802.5000003</v>
      </c>
      <c r="I295" s="17">
        <v>20900</v>
      </c>
      <c r="J295" s="17">
        <v>247.4129126794263</v>
      </c>
      <c r="K295" s="17">
        <v>62051158.50000002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ht="12.75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12232862.75000001</v>
      </c>
      <c r="L296" s="17">
        <v>927.7735406091364</v>
      </c>
      <c r="M296" s="17">
        <v>54831416.250000015</v>
      </c>
      <c r="N296" s="4"/>
      <c r="O296" s="4"/>
      <c r="P296" s="4"/>
      <c r="Q296" s="4"/>
    </row>
    <row r="297" spans="4:17" ht="12.75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ht="12.75">
      <c r="D298" s="17">
        <v>5250</v>
      </c>
      <c r="E298" s="17">
        <v>361.53982936507924</v>
      </c>
      <c r="F298" s="17">
        <v>22777009.24999999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99746741.49999999</v>
      </c>
      <c r="N298" s="4"/>
      <c r="O298" s="4"/>
      <c r="P298" s="4"/>
      <c r="Q298" s="4"/>
    </row>
    <row r="299" spans="4:17" ht="12.75">
      <c r="D299" s="17">
        <v>400</v>
      </c>
      <c r="E299" s="17">
        <v>391.38026041666666</v>
      </c>
      <c r="F299" s="17">
        <v>1878625.25</v>
      </c>
      <c r="G299" s="17">
        <v>4468.050104166667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7632.9175</v>
      </c>
      <c r="M299" s="17">
        <v>2289875.25</v>
      </c>
      <c r="N299" s="4"/>
      <c r="O299" s="4"/>
      <c r="P299" s="4"/>
      <c r="Q299" s="4"/>
    </row>
    <row r="300" spans="4:17" ht="12.75">
      <c r="D300" s="17">
        <v>10400</v>
      </c>
      <c r="E300" s="17">
        <v>294.04543669871816</v>
      </c>
      <c r="F300" s="17">
        <v>36696870.49999999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ht="12.75">
      <c r="D301" s="17">
        <v>3125</v>
      </c>
      <c r="E301" s="17">
        <v>194.7641466666666</v>
      </c>
      <c r="F301" s="17">
        <v>7303655.499999996</v>
      </c>
      <c r="G301" s="17">
        <v>1135.0771066666666</v>
      </c>
      <c r="H301" s="17">
        <v>42565391.50000001</v>
      </c>
      <c r="I301" s="17">
        <v>2500</v>
      </c>
      <c r="J301" s="17">
        <v>211.47457500000002</v>
      </c>
      <c r="K301" s="17">
        <v>6344237.250000001</v>
      </c>
      <c r="L301" s="17">
        <v>957.8037833333333</v>
      </c>
      <c r="M301" s="17">
        <v>28734113.500000004</v>
      </c>
      <c r="N301" s="4"/>
      <c r="O301" s="4"/>
      <c r="P301" s="4"/>
      <c r="Q301" s="4"/>
    </row>
    <row r="302" spans="4:17" ht="12.75">
      <c r="D302" s="17">
        <v>0</v>
      </c>
      <c r="E302" s="17" t="s">
        <v>66</v>
      </c>
      <c r="F302" s="17" t="s">
        <v>66</v>
      </c>
      <c r="G302" s="17" t="s">
        <v>66</v>
      </c>
      <c r="H302" s="17" t="s">
        <v>66</v>
      </c>
      <c r="I302" s="17">
        <v>0</v>
      </c>
      <c r="J302" s="17" t="s">
        <v>66</v>
      </c>
      <c r="K302" s="17" t="s">
        <v>66</v>
      </c>
      <c r="L302" s="17" t="s">
        <v>66</v>
      </c>
      <c r="M302" s="17" t="s">
        <v>66</v>
      </c>
      <c r="N302" s="4"/>
      <c r="O302" s="4"/>
      <c r="P302" s="4"/>
      <c r="Q302" s="4"/>
    </row>
    <row r="303" spans="4:17" ht="12.75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ht="12.75">
      <c r="D304" s="12"/>
      <c r="E304" s="12"/>
      <c r="F304" s="17">
        <v>25.23</v>
      </c>
      <c r="G304" s="12"/>
      <c r="H304" s="17">
        <v>2256.55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ht="12.75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ht="12.75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14:17" ht="12.75"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4:17" ht="12.75">
      <c r="D310" s="35">
        <v>7708.71</v>
      </c>
      <c r="E310" s="160">
        <v>9600.335</v>
      </c>
      <c r="F310" s="160">
        <v>9596.075</v>
      </c>
      <c r="G310" s="160">
        <v>10905.77</v>
      </c>
      <c r="H310" s="160">
        <v>6302.08</v>
      </c>
      <c r="I310" s="160">
        <v>6307.405000000001</v>
      </c>
      <c r="J310" s="160">
        <v>5280.56</v>
      </c>
      <c r="N310" s="4"/>
      <c r="O310" s="4"/>
      <c r="P310" s="4"/>
      <c r="Q310" s="4"/>
    </row>
    <row r="311" spans="4:17" ht="12.75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</v>
      </c>
      <c r="I311" s="160">
        <v>10467.755</v>
      </c>
      <c r="J311" s="160">
        <v>8269.47</v>
      </c>
      <c r="N311" s="4"/>
      <c r="O311" s="4"/>
      <c r="P311" s="4"/>
      <c r="Q311" s="4"/>
    </row>
    <row r="312" spans="4:17" ht="12.75">
      <c r="D312" s="35">
        <v>17336.23</v>
      </c>
      <c r="E312" s="160">
        <v>19410.574999999997</v>
      </c>
      <c r="F312" s="160">
        <v>19351.03</v>
      </c>
      <c r="G312" s="160">
        <v>29157.405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ht="12.75">
      <c r="D313" s="35">
        <v>17170.969713682156</v>
      </c>
      <c r="E313" s="160">
        <v>20720.401795010937</v>
      </c>
      <c r="F313" s="160">
        <v>20619.527261383588</v>
      </c>
      <c r="G313" s="160">
        <v>31691.70821428571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0" ht="12.75">
      <c r="D314" s="6">
        <v>7721355806.000024</v>
      </c>
      <c r="E314" s="160">
        <v>4776052613.750021</v>
      </c>
      <c r="F314" s="160">
        <v>4709500026.500011</v>
      </c>
      <c r="G314" s="160">
        <v>66552587.24999999</v>
      </c>
      <c r="H314" s="160">
        <v>2945303192.25</v>
      </c>
      <c r="I314" s="160">
        <v>2925449150.2499995</v>
      </c>
      <c r="J314" s="160">
        <v>19854042</v>
      </c>
    </row>
    <row r="315" spans="4:10" ht="12.75">
      <c r="D315" s="161" t="s">
        <v>68</v>
      </c>
      <c r="E315" s="162"/>
      <c r="F315" s="162"/>
      <c r="G315" s="162"/>
      <c r="H315" s="162"/>
      <c r="I315" s="162"/>
      <c r="J315" s="162"/>
    </row>
    <row r="316" spans="4:10" ht="12.75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ht="12.75">
      <c r="D323" s="35">
        <v>1177.43</v>
      </c>
      <c r="E323" s="160">
        <v>1229.62</v>
      </c>
      <c r="F323" s="160">
        <v>1228.815</v>
      </c>
      <c r="G323" s="160">
        <v>1295.84</v>
      </c>
      <c r="H323" s="160">
        <v>1132.13</v>
      </c>
      <c r="I323" s="160">
        <v>1131.52</v>
      </c>
      <c r="J323" s="160">
        <v>1166.76</v>
      </c>
    </row>
    <row r="324" spans="4:10" ht="12.75">
      <c r="D324" s="35">
        <v>2483.45</v>
      </c>
      <c r="E324" s="160">
        <v>2548.8</v>
      </c>
      <c r="F324" s="160">
        <v>2547.995</v>
      </c>
      <c r="G324" s="160">
        <v>3276.83</v>
      </c>
      <c r="H324" s="160">
        <v>2407.3</v>
      </c>
      <c r="I324" s="160">
        <v>2407.89</v>
      </c>
      <c r="J324" s="160">
        <v>2050.04</v>
      </c>
    </row>
    <row r="325" spans="4:10" ht="12.75">
      <c r="D325" s="35">
        <v>4691.21</v>
      </c>
      <c r="E325" s="160">
        <v>4792.32</v>
      </c>
      <c r="F325" s="160">
        <v>4792.32</v>
      </c>
      <c r="G325" s="160">
        <v>4594.985000000001</v>
      </c>
      <c r="H325" s="160">
        <v>4565.26</v>
      </c>
      <c r="I325" s="160">
        <v>4566.405000000001</v>
      </c>
      <c r="J325" s="160">
        <v>3964.56</v>
      </c>
    </row>
    <row r="326" spans="4:10" ht="12.75">
      <c r="D326" s="35">
        <v>3308.679035970423</v>
      </c>
      <c r="E326" s="160">
        <v>3425.3192635574896</v>
      </c>
      <c r="F326" s="160">
        <v>3423.29391746937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</v>
      </c>
    </row>
    <row r="327" spans="4:10" ht="12.75">
      <c r="D327" s="6">
        <v>1487830245.4999998</v>
      </c>
      <c r="E327" s="160">
        <v>789536090.2500013</v>
      </c>
      <c r="F327" s="160">
        <v>781880330.7500042</v>
      </c>
      <c r="G327" s="160">
        <v>7655759.500000001</v>
      </c>
      <c r="H327" s="160">
        <v>698294155.2499992</v>
      </c>
      <c r="I327" s="160">
        <v>695535142.4999995</v>
      </c>
      <c r="J327" s="160">
        <v>2759012.75</v>
      </c>
    </row>
    <row r="328" spans="4:10" ht="12.75">
      <c r="D328" s="161" t="s">
        <v>68</v>
      </c>
      <c r="E328" s="162"/>
      <c r="F328" s="162"/>
      <c r="G328" s="162"/>
      <c r="H328" s="162"/>
      <c r="I328" s="162"/>
      <c r="J328" s="162"/>
    </row>
    <row r="329" spans="4:10" ht="12.75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ht="12.75">
      <c r="D337" s="6">
        <v>4741.48</v>
      </c>
      <c r="E337" s="6">
        <v>5463.280999999996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ht="12.75">
      <c r="D338" s="6">
        <v>6648.01</v>
      </c>
      <c r="E338" s="6">
        <v>8542.73999999999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ht="12.75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ht="12.75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ht="12.75">
      <c r="D341" s="6">
        <v>12180.77</v>
      </c>
      <c r="E341" s="6">
        <v>13800.87</v>
      </c>
      <c r="F341" s="6">
        <v>10453.53</v>
      </c>
      <c r="G341" s="6">
        <v>513466855.5000003</v>
      </c>
      <c r="H341" s="6">
        <v>300347837.99999976</v>
      </c>
      <c r="I341" s="6">
        <v>211128617.50000042</v>
      </c>
    </row>
    <row r="342" spans="4:9" ht="12.75">
      <c r="D342" s="6">
        <v>13899.32</v>
      </c>
      <c r="E342" s="6">
        <v>15477.17</v>
      </c>
      <c r="F342" s="6">
        <v>12030.32</v>
      </c>
      <c r="G342" s="6">
        <v>585687068.2500004</v>
      </c>
      <c r="H342" s="6">
        <v>337026310.0000003</v>
      </c>
      <c r="I342" s="6">
        <v>246902080.2499997</v>
      </c>
    </row>
    <row r="343" spans="4:9" ht="12.75">
      <c r="D343" s="6">
        <v>15934.85</v>
      </c>
      <c r="E343" s="6">
        <v>17669.83300000003</v>
      </c>
      <c r="F343" s="6">
        <v>13950.7</v>
      </c>
      <c r="G343" s="6">
        <v>669060532.0000004</v>
      </c>
      <c r="H343" s="6">
        <v>379652535.2499996</v>
      </c>
      <c r="I343" s="6">
        <v>283255588.75000024</v>
      </c>
    </row>
    <row r="344" spans="4:9" ht="12.75">
      <c r="D344" s="6">
        <v>19353.9</v>
      </c>
      <c r="E344" s="6">
        <v>22059.50799999987</v>
      </c>
      <c r="F344" s="6">
        <v>16617.77</v>
      </c>
      <c r="G344" s="6">
        <v>784051546.750001</v>
      </c>
      <c r="H344" s="6">
        <v>451275963.99999976</v>
      </c>
      <c r="I344" s="6">
        <v>332679473.75000006</v>
      </c>
    </row>
    <row r="345" spans="4:9" ht="12.75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614739912.9999998</v>
      </c>
      <c r="I345" s="6">
        <v>424401432.75000006</v>
      </c>
    </row>
    <row r="346" spans="4:9" ht="12.75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1956220769.750002</v>
      </c>
      <c r="I346" s="6">
        <v>978405611.749999</v>
      </c>
    </row>
    <row r="347" spans="4:9" ht="12.75">
      <c r="D347" s="103">
        <v>449675</v>
      </c>
      <c r="E347" s="103">
        <v>230500</v>
      </c>
      <c r="F347" s="103">
        <v>219175</v>
      </c>
      <c r="G347" s="17">
        <v>7721355806.000002</v>
      </c>
      <c r="H347" s="17">
        <v>4776052613.750002</v>
      </c>
      <c r="I347" s="17">
        <v>2945303192.249999</v>
      </c>
    </row>
    <row r="356" spans="4:9" ht="12.75">
      <c r="D356" s="6">
        <v>574.95</v>
      </c>
      <c r="E356" s="6">
        <v>590.125</v>
      </c>
      <c r="F356" s="6">
        <v>549.12</v>
      </c>
      <c r="G356" s="6">
        <v>15852876.000000002</v>
      </c>
      <c r="H356" s="6">
        <v>8398457.75000001</v>
      </c>
      <c r="I356" s="6">
        <v>7476578.999999993</v>
      </c>
    </row>
    <row r="357" spans="4:9" ht="12.75">
      <c r="D357" s="6">
        <v>970.66</v>
      </c>
      <c r="E357" s="6">
        <v>1009.5519999999991</v>
      </c>
      <c r="F357" s="6">
        <v>922.72</v>
      </c>
      <c r="G357" s="6">
        <v>34754708.24999993</v>
      </c>
      <c r="H357" s="6">
        <v>18586855.24999996</v>
      </c>
      <c r="I357" s="6">
        <v>16242892.999999987</v>
      </c>
    </row>
    <row r="358" spans="4:9" ht="12.75">
      <c r="D358" s="6">
        <v>1400.14</v>
      </c>
      <c r="E358" s="6">
        <v>1453.8410000000008</v>
      </c>
      <c r="F358" s="6">
        <v>1343.02</v>
      </c>
      <c r="G358" s="6">
        <v>53146237.00000005</v>
      </c>
      <c r="H358" s="6">
        <v>28346313</v>
      </c>
      <c r="I358" s="6">
        <v>24850833.749999978</v>
      </c>
    </row>
    <row r="359" spans="4:9" ht="12.75">
      <c r="D359" s="6">
        <v>1909.5</v>
      </c>
      <c r="E359" s="6">
        <v>1973.6079999999995</v>
      </c>
      <c r="F359" s="6">
        <v>1853.65</v>
      </c>
      <c r="G359" s="6">
        <v>74490856.25000013</v>
      </c>
      <c r="H359" s="6">
        <v>39508795.750000015</v>
      </c>
      <c r="I359" s="6">
        <v>35010458.75000001</v>
      </c>
    </row>
    <row r="360" spans="4:9" ht="12.75">
      <c r="D360" s="6">
        <v>2483.45</v>
      </c>
      <c r="E360" s="6">
        <v>2548.8</v>
      </c>
      <c r="F360" s="6">
        <v>2407.3</v>
      </c>
      <c r="G360" s="6">
        <v>98587383.0000001</v>
      </c>
      <c r="H360" s="6">
        <v>51952649.750000015</v>
      </c>
      <c r="I360" s="6">
        <v>46635303.50000002</v>
      </c>
    </row>
    <row r="361" spans="4:9" ht="12.75">
      <c r="D361" s="6">
        <v>3171.64</v>
      </c>
      <c r="E361" s="6">
        <v>3261.426</v>
      </c>
      <c r="F361" s="6">
        <v>3087.36</v>
      </c>
      <c r="G361" s="6">
        <v>126688244.25000003</v>
      </c>
      <c r="H361" s="6">
        <v>66589337.00000002</v>
      </c>
      <c r="I361" s="6">
        <v>60138066.75000008</v>
      </c>
    </row>
    <row r="362" spans="4:9" ht="12.75">
      <c r="D362" s="6">
        <v>4076.8</v>
      </c>
      <c r="E362" s="6">
        <v>4177.825000000006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ht="12.75">
      <c r="D363" s="6">
        <v>4968.93</v>
      </c>
      <c r="E363" s="6">
        <v>5203.041999999992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ht="12.75">
      <c r="D364" s="6">
        <v>7176.84</v>
      </c>
      <c r="E364" s="6">
        <v>7577.245999999989</v>
      </c>
      <c r="F364" s="6">
        <v>6851.9</v>
      </c>
      <c r="G364" s="6">
        <v>268866763.9999996</v>
      </c>
      <c r="H364" s="6">
        <v>144372741.7499999</v>
      </c>
      <c r="I364" s="6">
        <v>124681271.75000021</v>
      </c>
    </row>
    <row r="365" spans="4:9" ht="12.75">
      <c r="D365" s="6">
        <v>23280.08</v>
      </c>
      <c r="E365" s="6">
        <v>23280.08</v>
      </c>
      <c r="F365" s="6">
        <v>21795.57</v>
      </c>
      <c r="G365" s="6">
        <v>445840492.75000095</v>
      </c>
      <c r="H365" s="6">
        <v>238059863.7499999</v>
      </c>
      <c r="I365" s="6">
        <v>206822609.99999997</v>
      </c>
    </row>
    <row r="366" spans="4:9" ht="12.75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789536090.2499998</v>
      </c>
      <c r="I366" s="17">
        <v>698294155.2500002</v>
      </c>
    </row>
  </sheetData>
  <sheetProtection/>
  <mergeCells count="11">
    <mergeCell ref="W7:AA7"/>
    <mergeCell ref="D7:H7"/>
    <mergeCell ref="I7:M7"/>
    <mergeCell ref="R7:V7"/>
    <mergeCell ref="B5:P5"/>
    <mergeCell ref="N7:P7"/>
    <mergeCell ref="B7:B8"/>
    <mergeCell ref="F227:J227"/>
    <mergeCell ref="K227:M227"/>
    <mergeCell ref="E226:M226"/>
    <mergeCell ref="C7:C8"/>
  </mergeCells>
  <conditionalFormatting sqref="C13:P18 C11:P11">
    <cfRule type="cellIs" priority="2" dxfId="4" operator="between" stopIfTrue="1">
      <formula>500</formula>
      <formula>1225</formula>
    </cfRule>
  </conditionalFormatting>
  <conditionalFormatting sqref="C20:P26">
    <cfRule type="expression" priority="4" dxfId="4" stopIfTrue="1">
      <formula>AND(C11&gt;=500,C11&lt;=1225)</formula>
    </cfRule>
  </conditionalFormatting>
  <hyperlinks>
    <hyperlink ref="M1" location="Índice!B5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B5" sqref="B5:Q5"/>
    </sheetView>
  </sheetViews>
  <sheetFormatPr defaultColWidth="11.421875" defaultRowHeight="12.75"/>
  <cols>
    <col min="1" max="1" width="2.7109375" style="247" customWidth="1"/>
    <col min="2" max="2" width="37.421875" style="2" customWidth="1"/>
    <col min="3" max="3" width="9.28125" style="2" customWidth="1"/>
    <col min="4" max="4" width="10.140625" style="2" customWidth="1"/>
    <col min="5" max="5" width="8.57421875" style="2" customWidth="1"/>
    <col min="6" max="6" width="9.57421875" style="2" customWidth="1"/>
    <col min="7" max="7" width="11.140625" style="2" customWidth="1"/>
    <col min="8" max="8" width="12.140625" style="2" customWidth="1"/>
    <col min="9" max="9" width="10.421875" style="2" customWidth="1"/>
    <col min="10" max="10" width="4.8515625" style="2" customWidth="1"/>
    <col min="11" max="11" width="7.8515625" style="2" customWidth="1"/>
    <col min="12" max="14" width="9.421875" style="2" customWidth="1"/>
    <col min="15" max="15" width="11.00390625" style="2" customWidth="1"/>
    <col min="16" max="16" width="10.57421875" style="2" customWidth="1"/>
    <col min="17" max="17" width="10.7109375" style="2" customWidth="1"/>
    <col min="18" max="16384" width="11.421875" style="2" customWidth="1"/>
  </cols>
  <sheetData>
    <row r="1" ht="37.5" customHeight="1">
      <c r="N1" s="257" t="s">
        <v>40</v>
      </c>
    </row>
    <row r="2" ht="13.5" customHeight="1">
      <c r="N2" s="170"/>
    </row>
    <row r="3" spans="2:17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ht="12.75" customHeight="1"/>
    <row r="5" spans="2:19" ht="15" customHeight="1">
      <c r="B5" s="310" t="s">
        <v>138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55"/>
      <c r="S5" s="55"/>
    </row>
    <row r="6" spans="2:10" ht="12.75" customHeight="1">
      <c r="B6" s="49"/>
      <c r="C6" s="18"/>
      <c r="D6" s="18"/>
      <c r="E6" s="18"/>
      <c r="F6" s="18"/>
      <c r="G6" s="18"/>
      <c r="H6" s="18"/>
      <c r="I6" s="18"/>
      <c r="J6" s="40"/>
    </row>
    <row r="7" spans="2:17" ht="12.75" customHeight="1">
      <c r="B7" s="320"/>
      <c r="C7" s="316" t="s">
        <v>89</v>
      </c>
      <c r="D7" s="317"/>
      <c r="E7" s="317"/>
      <c r="F7" s="317"/>
      <c r="G7" s="317"/>
      <c r="H7" s="317"/>
      <c r="I7" s="318"/>
      <c r="J7" s="40"/>
      <c r="K7" s="319" t="s">
        <v>16</v>
      </c>
      <c r="L7" s="319"/>
      <c r="M7" s="319"/>
      <c r="N7" s="319"/>
      <c r="O7" s="319"/>
      <c r="P7" s="319"/>
      <c r="Q7" s="319"/>
    </row>
    <row r="8" spans="1:17" s="185" customFormat="1" ht="39.75" customHeight="1">
      <c r="A8" s="256"/>
      <c r="B8" s="320"/>
      <c r="C8" s="60" t="s">
        <v>67</v>
      </c>
      <c r="D8" s="60" t="s">
        <v>29</v>
      </c>
      <c r="E8" s="60" t="s">
        <v>24</v>
      </c>
      <c r="F8" s="60" t="s">
        <v>25</v>
      </c>
      <c r="G8" s="60" t="s">
        <v>26</v>
      </c>
      <c r="H8" s="60" t="s">
        <v>189</v>
      </c>
      <c r="I8" s="60" t="s">
        <v>169</v>
      </c>
      <c r="J8" s="66"/>
      <c r="K8" s="60" t="s">
        <v>67</v>
      </c>
      <c r="L8" s="60" t="s">
        <v>29</v>
      </c>
      <c r="M8" s="60" t="s">
        <v>24</v>
      </c>
      <c r="N8" s="60" t="s">
        <v>25</v>
      </c>
      <c r="O8" s="60" t="s">
        <v>26</v>
      </c>
      <c r="P8" s="60" t="s">
        <v>189</v>
      </c>
      <c r="Q8" s="60" t="s">
        <v>169</v>
      </c>
    </row>
    <row r="9" spans="1:17" s="94" customFormat="1" ht="12.75" customHeight="1">
      <c r="A9" s="248"/>
      <c r="B9" s="66"/>
      <c r="C9" s="66"/>
      <c r="D9" s="65"/>
      <c r="E9" s="65"/>
      <c r="F9" s="65"/>
      <c r="G9" s="66"/>
      <c r="H9" s="66"/>
      <c r="I9" s="66"/>
      <c r="J9" s="66"/>
      <c r="K9" s="66"/>
      <c r="L9" s="65"/>
      <c r="M9" s="65"/>
      <c r="N9" s="65"/>
      <c r="O9" s="66"/>
      <c r="P9" s="66"/>
      <c r="Q9" s="66"/>
    </row>
    <row r="10" spans="2:17" ht="12.75" customHeight="1">
      <c r="B10" s="51" t="s">
        <v>67</v>
      </c>
      <c r="C10" s="61">
        <v>6228700</v>
      </c>
      <c r="D10" s="61">
        <v>100875</v>
      </c>
      <c r="E10" s="61">
        <v>100875</v>
      </c>
      <c r="F10" s="61">
        <v>420525</v>
      </c>
      <c r="G10" s="61">
        <v>1200025</v>
      </c>
      <c r="H10" s="61">
        <v>1489125</v>
      </c>
      <c r="I10" s="61">
        <v>2097600</v>
      </c>
      <c r="J10" s="210"/>
      <c r="K10" s="92">
        <v>100</v>
      </c>
      <c r="L10" s="92">
        <v>1.6195193218488608</v>
      </c>
      <c r="M10" s="92">
        <v>1.6195193218488608</v>
      </c>
      <c r="N10" s="92">
        <v>6.75140880119447</v>
      </c>
      <c r="O10" s="92">
        <v>19.26605872814552</v>
      </c>
      <c r="P10" s="92">
        <v>23.907476680527235</v>
      </c>
      <c r="Q10" s="92">
        <v>33.676369065776164</v>
      </c>
    </row>
    <row r="11" spans="2:17" ht="12.75" customHeight="1">
      <c r="B11" s="51" t="s">
        <v>54</v>
      </c>
      <c r="C11" s="61">
        <v>5693475</v>
      </c>
      <c r="D11" s="61">
        <v>100800</v>
      </c>
      <c r="E11" s="61">
        <v>100800</v>
      </c>
      <c r="F11" s="61">
        <v>419225</v>
      </c>
      <c r="G11" s="61">
        <v>1178925</v>
      </c>
      <c r="H11" s="61">
        <v>1383550</v>
      </c>
      <c r="I11" s="61">
        <v>1728225</v>
      </c>
      <c r="J11" s="211"/>
      <c r="K11" s="92">
        <v>91.40711544945174</v>
      </c>
      <c r="L11" s="92">
        <v>1.6183152182638432</v>
      </c>
      <c r="M11" s="92">
        <v>1.6183152182638432</v>
      </c>
      <c r="N11" s="92">
        <v>6.730537672387497</v>
      </c>
      <c r="O11" s="92">
        <v>18.92730425289386</v>
      </c>
      <c r="P11" s="92">
        <v>22.21250020068393</v>
      </c>
      <c r="Q11" s="92">
        <v>27.746158909563793</v>
      </c>
    </row>
    <row r="12" spans="2:17" ht="12.75" customHeight="1">
      <c r="B12" s="84" t="s">
        <v>74</v>
      </c>
      <c r="C12" s="61">
        <v>3711375</v>
      </c>
      <c r="D12" s="61">
        <v>83150</v>
      </c>
      <c r="E12" s="61">
        <v>83150</v>
      </c>
      <c r="F12" s="61">
        <v>348000</v>
      </c>
      <c r="G12" s="61">
        <v>915525</v>
      </c>
      <c r="H12" s="61">
        <v>972825</v>
      </c>
      <c r="I12" s="61">
        <v>992325</v>
      </c>
      <c r="J12" s="212"/>
      <c r="K12" s="92">
        <v>59.585065904602885</v>
      </c>
      <c r="L12" s="92">
        <v>1.3349495079230016</v>
      </c>
      <c r="M12" s="92">
        <v>1.3349495079230016</v>
      </c>
      <c r="N12" s="92">
        <v>5.587040634482316</v>
      </c>
      <c r="O12" s="92">
        <v>14.698492462311558</v>
      </c>
      <c r="P12" s="92">
        <v>15.618427601265111</v>
      </c>
      <c r="Q12" s="92">
        <v>15.931494533369724</v>
      </c>
    </row>
    <row r="13" spans="2:17" ht="12.75" customHeight="1">
      <c r="B13" s="84" t="s">
        <v>75</v>
      </c>
      <c r="C13" s="61">
        <v>1982100</v>
      </c>
      <c r="D13" s="61">
        <v>17650</v>
      </c>
      <c r="E13" s="61">
        <v>17650</v>
      </c>
      <c r="F13" s="61">
        <v>71225</v>
      </c>
      <c r="G13" s="61">
        <v>263400</v>
      </c>
      <c r="H13" s="61">
        <v>410725</v>
      </c>
      <c r="I13" s="61">
        <v>735900</v>
      </c>
      <c r="J13" s="212"/>
      <c r="K13" s="92">
        <v>31.822049544848845</v>
      </c>
      <c r="L13" s="92">
        <v>0.28336571034084157</v>
      </c>
      <c r="M13" s="92">
        <v>0.28336571034084157</v>
      </c>
      <c r="N13" s="92">
        <v>1.1434970379051808</v>
      </c>
      <c r="O13" s="92">
        <v>4.228811790582305</v>
      </c>
      <c r="P13" s="92">
        <v>6.594072599418819</v>
      </c>
      <c r="Q13" s="92">
        <v>11.81466437619407</v>
      </c>
    </row>
    <row r="14" spans="2:17" ht="12.75" customHeight="1">
      <c r="B14" s="106"/>
      <c r="C14" s="61"/>
      <c r="D14" s="61"/>
      <c r="E14" s="61"/>
      <c r="F14" s="61"/>
      <c r="G14" s="61"/>
      <c r="H14" s="61"/>
      <c r="I14" s="61"/>
      <c r="J14" s="212"/>
      <c r="K14" s="92"/>
      <c r="L14" s="92"/>
      <c r="M14" s="92"/>
      <c r="N14" s="92"/>
      <c r="O14" s="92"/>
      <c r="P14" s="92"/>
      <c r="Q14" s="92"/>
    </row>
    <row r="15" spans="2:17" ht="12.75" customHeight="1">
      <c r="B15" s="51" t="s">
        <v>55</v>
      </c>
      <c r="C15" s="61">
        <v>535225</v>
      </c>
      <c r="D15" s="61" t="s">
        <v>151</v>
      </c>
      <c r="E15" s="61" t="s">
        <v>151</v>
      </c>
      <c r="F15" s="61">
        <v>1300</v>
      </c>
      <c r="G15" s="61">
        <v>21100</v>
      </c>
      <c r="H15" s="61">
        <v>105575</v>
      </c>
      <c r="I15" s="61">
        <v>369375</v>
      </c>
      <c r="J15" s="211"/>
      <c r="K15" s="92">
        <v>8.592884550548268</v>
      </c>
      <c r="L15" s="92" t="s">
        <v>77</v>
      </c>
      <c r="M15" s="92" t="s">
        <v>151</v>
      </c>
      <c r="N15" s="92" t="s">
        <v>151</v>
      </c>
      <c r="O15" s="92">
        <v>0.33875447525165764</v>
      </c>
      <c r="P15" s="92">
        <v>1.694976479843306</v>
      </c>
      <c r="Q15" s="92">
        <v>5.930210156212372</v>
      </c>
    </row>
    <row r="16" spans="2:17" ht="12.75" customHeight="1">
      <c r="B16" s="4"/>
      <c r="C16" s="61"/>
      <c r="D16" s="61"/>
      <c r="E16" s="61"/>
      <c r="F16" s="61"/>
      <c r="G16" s="61"/>
      <c r="H16" s="61"/>
      <c r="I16" s="61"/>
      <c r="J16" s="93"/>
      <c r="K16" s="92"/>
      <c r="L16" s="92"/>
      <c r="M16" s="92"/>
      <c r="N16" s="92"/>
      <c r="O16" s="92"/>
      <c r="P16" s="92"/>
      <c r="Q16" s="92"/>
    </row>
    <row r="17" spans="2:17" ht="12.75" customHeight="1">
      <c r="B17" s="52" t="s">
        <v>27</v>
      </c>
      <c r="C17" s="61">
        <v>3389950</v>
      </c>
      <c r="D17" s="61">
        <v>61900</v>
      </c>
      <c r="E17" s="61">
        <v>61900</v>
      </c>
      <c r="F17" s="61">
        <v>247900</v>
      </c>
      <c r="G17" s="61">
        <v>625500</v>
      </c>
      <c r="H17" s="61">
        <v>799275</v>
      </c>
      <c r="I17" s="61">
        <v>1149775</v>
      </c>
      <c r="J17" s="212"/>
      <c r="K17" s="92">
        <v>54.42467930707852</v>
      </c>
      <c r="L17" s="92">
        <v>0.9937868255013085</v>
      </c>
      <c r="M17" s="92">
        <v>0.9937868255013085</v>
      </c>
      <c r="N17" s="92">
        <v>3.979963716345305</v>
      </c>
      <c r="O17" s="92">
        <v>10.042223899047956</v>
      </c>
      <c r="P17" s="92">
        <v>12.83213190553406</v>
      </c>
      <c r="Q17" s="92">
        <v>18.459309326183632</v>
      </c>
    </row>
    <row r="18" spans="2:17" ht="12.75" customHeight="1">
      <c r="B18" s="52" t="s">
        <v>88</v>
      </c>
      <c r="C18" s="61">
        <v>2838750</v>
      </c>
      <c r="D18" s="61">
        <v>38975</v>
      </c>
      <c r="E18" s="61">
        <v>38975</v>
      </c>
      <c r="F18" s="61">
        <v>172625</v>
      </c>
      <c r="G18" s="61">
        <v>574525</v>
      </c>
      <c r="H18" s="61">
        <v>689850</v>
      </c>
      <c r="I18" s="61">
        <v>947825</v>
      </c>
      <c r="J18" s="212"/>
      <c r="K18" s="92">
        <v>45.57532069292148</v>
      </c>
      <c r="L18" s="92">
        <v>0.6257324963475525</v>
      </c>
      <c r="M18" s="92">
        <v>0.6257324963475525</v>
      </c>
      <c r="N18" s="92">
        <v>2.771445084849166</v>
      </c>
      <c r="O18" s="92">
        <v>9.223834829097564</v>
      </c>
      <c r="P18" s="92">
        <v>11.075344774993177</v>
      </c>
      <c r="Q18" s="92">
        <v>15.217059739592532</v>
      </c>
    </row>
    <row r="19" spans="2:17" ht="12.75" customHeight="1">
      <c r="B19" s="4"/>
      <c r="C19" s="61"/>
      <c r="D19" s="61"/>
      <c r="E19" s="61"/>
      <c r="F19" s="61"/>
      <c r="G19" s="61"/>
      <c r="H19" s="61"/>
      <c r="I19" s="61"/>
      <c r="J19" s="93"/>
      <c r="K19" s="92"/>
      <c r="L19" s="92"/>
      <c r="M19" s="92"/>
      <c r="N19" s="92"/>
      <c r="O19" s="92"/>
      <c r="P19" s="92"/>
      <c r="Q19" s="92"/>
    </row>
    <row r="20" spans="2:17" ht="12.75" customHeight="1">
      <c r="B20" s="52" t="s">
        <v>69</v>
      </c>
      <c r="C20" s="61">
        <v>978550</v>
      </c>
      <c r="D20" s="61">
        <v>19400</v>
      </c>
      <c r="E20" s="61">
        <v>19400</v>
      </c>
      <c r="F20" s="61">
        <v>85625</v>
      </c>
      <c r="G20" s="61">
        <v>254300</v>
      </c>
      <c r="H20" s="61">
        <v>321825</v>
      </c>
      <c r="I20" s="61">
        <v>246025</v>
      </c>
      <c r="J20" s="212"/>
      <c r="K20" s="92">
        <v>15.710340841588133</v>
      </c>
      <c r="L20" s="92">
        <v>0.3114614606579222</v>
      </c>
      <c r="M20" s="92">
        <v>0.3114614606579222</v>
      </c>
      <c r="N20" s="92">
        <v>1.374684926228587</v>
      </c>
      <c r="O20" s="92">
        <v>4.082713888933485</v>
      </c>
      <c r="P20" s="92">
        <v>5.166808483311124</v>
      </c>
      <c r="Q20" s="92">
        <v>3.949861126719861</v>
      </c>
    </row>
    <row r="21" spans="2:17" ht="12.75" customHeight="1">
      <c r="B21" s="52" t="s">
        <v>70</v>
      </c>
      <c r="C21" s="61">
        <v>2707225</v>
      </c>
      <c r="D21" s="61">
        <v>51175</v>
      </c>
      <c r="E21" s="61">
        <v>51175</v>
      </c>
      <c r="F21" s="61">
        <v>213200</v>
      </c>
      <c r="G21" s="61">
        <v>564775</v>
      </c>
      <c r="H21" s="61">
        <v>694875</v>
      </c>
      <c r="I21" s="61">
        <v>904825</v>
      </c>
      <c r="J21" s="212"/>
      <c r="K21" s="92">
        <v>43.463724372662035</v>
      </c>
      <c r="L21" s="92">
        <v>0.8216000128437716</v>
      </c>
      <c r="M21" s="92">
        <v>0.8216000128437716</v>
      </c>
      <c r="N21" s="92">
        <v>3.4228651243437636</v>
      </c>
      <c r="O21" s="92">
        <v>9.067301363045258</v>
      </c>
      <c r="P21" s="92">
        <v>11.156019715189366</v>
      </c>
      <c r="Q21" s="92">
        <v>14.526707017515694</v>
      </c>
    </row>
    <row r="22" spans="2:17" ht="12.75" customHeight="1">
      <c r="B22" s="52" t="s">
        <v>71</v>
      </c>
      <c r="C22" s="61">
        <v>2481350</v>
      </c>
      <c r="D22" s="61">
        <v>29000</v>
      </c>
      <c r="E22" s="61">
        <v>29000</v>
      </c>
      <c r="F22" s="61">
        <v>118525</v>
      </c>
      <c r="G22" s="61">
        <v>372375</v>
      </c>
      <c r="H22" s="61">
        <v>459375</v>
      </c>
      <c r="I22" s="61">
        <v>926600</v>
      </c>
      <c r="J22" s="212"/>
      <c r="K22" s="92">
        <v>39.837365742450274</v>
      </c>
      <c r="L22" s="92">
        <v>0.465586719540193</v>
      </c>
      <c r="M22" s="92">
        <v>0.465586719540193</v>
      </c>
      <c r="N22" s="92">
        <v>1.9028850321897024</v>
      </c>
      <c r="O22" s="92">
        <v>5.9783742996130815</v>
      </c>
      <c r="P22" s="92">
        <v>7.37513445823366</v>
      </c>
      <c r="Q22" s="92">
        <v>14.87629842503251</v>
      </c>
    </row>
    <row r="23" spans="2:17" ht="12.75" customHeight="1">
      <c r="B23" s="52" t="s">
        <v>61</v>
      </c>
      <c r="C23" s="61">
        <v>61575</v>
      </c>
      <c r="D23" s="61">
        <v>1300</v>
      </c>
      <c r="E23" s="61">
        <v>1300</v>
      </c>
      <c r="F23" s="61">
        <v>3175</v>
      </c>
      <c r="G23" s="61">
        <v>8575</v>
      </c>
      <c r="H23" s="61">
        <v>13050</v>
      </c>
      <c r="I23" s="61">
        <v>20150</v>
      </c>
      <c r="J23" s="212"/>
      <c r="K23" s="92">
        <v>0.988569043299565</v>
      </c>
      <c r="L23" s="92">
        <v>0.020871128806974167</v>
      </c>
      <c r="M23" s="92">
        <v>0.020871128806974167</v>
      </c>
      <c r="N23" s="92">
        <v>0.05097371843241768</v>
      </c>
      <c r="O23" s="92">
        <v>0.13766917655369498</v>
      </c>
      <c r="P23" s="92">
        <v>0.20951402379308684</v>
      </c>
      <c r="Q23" s="92">
        <v>0.3235024965080996</v>
      </c>
    </row>
    <row r="24" spans="2:17" ht="12.75" customHeight="1">
      <c r="B24" s="4"/>
      <c r="C24" s="61"/>
      <c r="D24" s="61"/>
      <c r="E24" s="61"/>
      <c r="F24" s="61"/>
      <c r="G24" s="61"/>
      <c r="H24" s="61"/>
      <c r="I24" s="61"/>
      <c r="J24" s="93"/>
      <c r="K24" s="92"/>
      <c r="L24" s="92"/>
      <c r="M24" s="92"/>
      <c r="N24" s="92"/>
      <c r="O24" s="92"/>
      <c r="P24" s="92"/>
      <c r="Q24" s="92"/>
    </row>
    <row r="25" spans="2:17" ht="12.75" customHeight="1">
      <c r="B25" s="52" t="s">
        <v>28</v>
      </c>
      <c r="C25" s="61">
        <v>5408825</v>
      </c>
      <c r="D25" s="61">
        <v>87200</v>
      </c>
      <c r="E25" s="61">
        <v>87200</v>
      </c>
      <c r="F25" s="61">
        <v>361775</v>
      </c>
      <c r="G25" s="61">
        <v>1017975</v>
      </c>
      <c r="H25" s="61">
        <v>1258375</v>
      </c>
      <c r="I25" s="61">
        <v>1846850</v>
      </c>
      <c r="J25" s="212"/>
      <c r="K25" s="92">
        <v>86.83714097644773</v>
      </c>
      <c r="L25" s="92">
        <v>1.3999711015139595</v>
      </c>
      <c r="M25" s="92">
        <v>1.3999711015139595</v>
      </c>
      <c r="N25" s="92">
        <v>5.808194326263908</v>
      </c>
      <c r="O25" s="92">
        <v>16.343297959445792</v>
      </c>
      <c r="P25" s="92">
        <v>20.202851317289323</v>
      </c>
      <c r="Q25" s="92">
        <v>29.650649413200185</v>
      </c>
    </row>
    <row r="26" spans="2:17" ht="12.75" customHeight="1">
      <c r="B26" s="52" t="s">
        <v>118</v>
      </c>
      <c r="C26" s="61">
        <v>818275</v>
      </c>
      <c r="D26" s="61">
        <v>13650</v>
      </c>
      <c r="E26" s="61">
        <v>13650</v>
      </c>
      <c r="F26" s="61">
        <v>58650</v>
      </c>
      <c r="G26" s="61">
        <v>181725</v>
      </c>
      <c r="H26" s="61">
        <v>230450</v>
      </c>
      <c r="I26" s="61">
        <v>250100</v>
      </c>
      <c r="J26" s="212"/>
      <c r="K26" s="92">
        <v>13.137171480405222</v>
      </c>
      <c r="L26" s="92">
        <v>0.21914685247322876</v>
      </c>
      <c r="M26" s="92">
        <v>0.21914685247322876</v>
      </c>
      <c r="N26" s="92">
        <v>0.941609003483873</v>
      </c>
      <c r="O26" s="92">
        <v>2.917542986497985</v>
      </c>
      <c r="P26" s="92">
        <v>3.699808948897844</v>
      </c>
      <c r="Q26" s="92">
        <v>4.015284088172492</v>
      </c>
    </row>
    <row r="27" spans="2:17" ht="12.75" customHeight="1">
      <c r="B27" s="52" t="s">
        <v>35</v>
      </c>
      <c r="C27" s="61">
        <v>1600</v>
      </c>
      <c r="D27" s="61" t="s">
        <v>151</v>
      </c>
      <c r="E27" s="61" t="s">
        <v>151</v>
      </c>
      <c r="F27" s="61" t="s">
        <v>151</v>
      </c>
      <c r="G27" s="61" t="s">
        <v>151</v>
      </c>
      <c r="H27" s="61" t="s">
        <v>151</v>
      </c>
      <c r="I27" s="61">
        <v>650</v>
      </c>
      <c r="J27" s="212"/>
      <c r="K27" s="92">
        <v>0.02568754314704513</v>
      </c>
      <c r="L27" s="61" t="s">
        <v>77</v>
      </c>
      <c r="M27" s="61" t="s">
        <v>151</v>
      </c>
      <c r="N27" s="92" t="s">
        <v>151</v>
      </c>
      <c r="O27" s="92" t="s">
        <v>151</v>
      </c>
      <c r="P27" s="92" t="s">
        <v>151</v>
      </c>
      <c r="Q27" s="92" t="s">
        <v>151</v>
      </c>
    </row>
    <row r="28" spans="2:17" ht="12.75" customHeight="1">
      <c r="B28" s="58"/>
      <c r="C28" s="58"/>
      <c r="D28" s="58"/>
      <c r="E28" s="58"/>
      <c r="F28" s="58"/>
      <c r="G28" s="58"/>
      <c r="H28" s="58"/>
      <c r="I28" s="58"/>
      <c r="J28" s="4"/>
      <c r="K28" s="58"/>
      <c r="L28" s="58"/>
      <c r="M28" s="58"/>
      <c r="N28" s="58"/>
      <c r="O28" s="58"/>
      <c r="P28" s="58"/>
      <c r="Q28" s="58"/>
    </row>
    <row r="29" spans="2:17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ht="12.75" customHeight="1">
      <c r="B30" s="99" t="s">
        <v>136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G37" s="257" t="s">
        <v>40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6" spans="3:14" ht="12.75">
      <c r="C186" s="10" t="s">
        <v>67</v>
      </c>
      <c r="D186" s="156">
        <v>449675</v>
      </c>
      <c r="E186" s="17">
        <v>230500</v>
      </c>
      <c r="F186" s="104">
        <v>285.4432719631241</v>
      </c>
      <c r="G186" s="17">
        <v>789536090.2500013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698294155.2499992</v>
      </c>
      <c r="M186" s="104">
        <v>1119.8445657009233</v>
      </c>
      <c r="N186" s="17">
        <v>2945303192.25</v>
      </c>
    </row>
    <row r="187" spans="3:14" ht="12.75">
      <c r="C187" s="10" t="s">
        <v>84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824.1808722109546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</v>
      </c>
      <c r="N187" s="17">
        <v>212804143.25000012</v>
      </c>
    </row>
    <row r="188" spans="3:14" ht="12.75">
      <c r="C188" s="10" t="s">
        <v>85</v>
      </c>
      <c r="D188" s="156">
        <v>339325</v>
      </c>
      <c r="E188" s="17">
        <v>184025</v>
      </c>
      <c r="F188" s="104">
        <v>248.27838054159324</v>
      </c>
      <c r="G188" s="17">
        <v>548273147.7499988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ht="12.75">
      <c r="C189" s="10" t="s">
        <v>123</v>
      </c>
      <c r="D189" s="156">
        <v>34425</v>
      </c>
      <c r="E189" s="17">
        <v>13525</v>
      </c>
      <c r="F189" s="104">
        <v>271.1061367837339</v>
      </c>
      <c r="G189" s="17">
        <v>44000526.000000015</v>
      </c>
      <c r="H189" s="104">
        <v>2405.661136783738</v>
      </c>
      <c r="I189" s="17">
        <v>390438802.5000003</v>
      </c>
      <c r="J189" s="17">
        <v>20900</v>
      </c>
      <c r="K189" s="104">
        <v>247.4129126794263</v>
      </c>
      <c r="L189" s="17">
        <v>62051158.50000002</v>
      </c>
      <c r="M189" s="104">
        <v>1381.0453209728853</v>
      </c>
      <c r="N189" s="17">
        <v>346366166.49999946</v>
      </c>
    </row>
    <row r="190" spans="3:14" ht="12.75">
      <c r="C190" s="10" t="s">
        <v>182</v>
      </c>
      <c r="D190" s="156">
        <v>16200</v>
      </c>
      <c r="E190" s="17">
        <v>8300</v>
      </c>
      <c r="F190" s="104">
        <v>388.0270758032129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38.25">
      <c r="C195"/>
      <c r="D195" s="25" t="s">
        <v>68</v>
      </c>
      <c r="E195" s="158" t="s">
        <v>96</v>
      </c>
      <c r="F195" s="158" t="s">
        <v>97</v>
      </c>
      <c r="G195" s="158" t="s">
        <v>190</v>
      </c>
      <c r="H195" s="158" t="s">
        <v>0</v>
      </c>
      <c r="I195" s="158" t="s">
        <v>1</v>
      </c>
      <c r="J195" s="158" t="s">
        <v>183</v>
      </c>
      <c r="K195" s="158" t="s">
        <v>1</v>
      </c>
    </row>
    <row r="196" spans="3:11" ht="12.75">
      <c r="C196" t="s">
        <v>68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ht="12.75">
      <c r="C197" s="11" t="s">
        <v>84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ht="12.75">
      <c r="C198" s="11" t="s">
        <v>85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ht="12.75">
      <c r="C199" s="11" t="s">
        <v>123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ht="12.75">
      <c r="C200" s="10" t="s">
        <v>182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4:17" ht="12.75"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4"/>
      <c r="O226" s="4"/>
      <c r="P226" s="4"/>
      <c r="Q226" s="4"/>
    </row>
    <row r="227" spans="4:17" ht="12.75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ht="12.75">
      <c r="D228" s="283" t="s">
        <v>79</v>
      </c>
      <c r="E228" s="283"/>
      <c r="F228" s="283"/>
      <c r="G228" s="283"/>
      <c r="H228" s="283"/>
      <c r="I228" s="283"/>
      <c r="J228" s="283"/>
      <c r="K228" s="283"/>
      <c r="L228" s="283"/>
      <c r="M228" s="284"/>
      <c r="N228" s="4"/>
      <c r="O228" s="4"/>
      <c r="P228" s="4"/>
      <c r="Q228" s="4"/>
    </row>
    <row r="229" spans="4:17" ht="12.75">
      <c r="D229" s="285" t="s">
        <v>59</v>
      </c>
      <c r="E229" s="286"/>
      <c r="F229" s="286"/>
      <c r="G229" s="286"/>
      <c r="H229" s="287"/>
      <c r="I229" s="285" t="s">
        <v>60</v>
      </c>
      <c r="J229" s="286"/>
      <c r="K229" s="286"/>
      <c r="L229" s="286"/>
      <c r="M229" s="286"/>
      <c r="N229" s="4"/>
      <c r="O229" s="4"/>
      <c r="P229" s="4"/>
      <c r="Q229" s="4"/>
    </row>
    <row r="230" spans="4:17" ht="153">
      <c r="D230" s="21" t="s">
        <v>89</v>
      </c>
      <c r="E230" s="21" t="s">
        <v>82</v>
      </c>
      <c r="F230" s="21" t="s">
        <v>83</v>
      </c>
      <c r="G230" s="21" t="s">
        <v>180</v>
      </c>
      <c r="H230" s="21" t="s">
        <v>181</v>
      </c>
      <c r="I230" s="21" t="s">
        <v>89</v>
      </c>
      <c r="J230" s="21" t="s">
        <v>82</v>
      </c>
      <c r="K230" s="21" t="s">
        <v>83</v>
      </c>
      <c r="L230" s="21" t="s">
        <v>180</v>
      </c>
      <c r="M230" s="102" t="s">
        <v>181</v>
      </c>
      <c r="N230" s="4"/>
      <c r="O230" s="4"/>
      <c r="P230" s="4"/>
      <c r="Q230" s="4"/>
    </row>
    <row r="231" spans="4:17" ht="12.75">
      <c r="D231" s="17">
        <v>24650</v>
      </c>
      <c r="E231" s="104">
        <v>536.2235285665987</v>
      </c>
      <c r="F231" s="17">
        <v>158614919.75000015</v>
      </c>
      <c r="G231" s="104">
        <v>824.1808722109546</v>
      </c>
      <c r="H231" s="17">
        <v>243792701.99999967</v>
      </c>
      <c r="I231" s="104">
        <v>35075</v>
      </c>
      <c r="J231" s="104">
        <v>448.52322998336837</v>
      </c>
      <c r="K231" s="17">
        <v>188783427.49999997</v>
      </c>
      <c r="L231" s="104">
        <v>505.5931177239256</v>
      </c>
      <c r="M231" s="30">
        <v>212804143.25000012</v>
      </c>
      <c r="N231" s="4"/>
      <c r="O231" s="4"/>
      <c r="P231" s="4"/>
      <c r="Q231" s="4"/>
    </row>
    <row r="232" spans="4:17" ht="12.75">
      <c r="D232" s="17">
        <v>2925</v>
      </c>
      <c r="E232" s="104">
        <v>392.7269230769229</v>
      </c>
      <c r="F232" s="17">
        <v>13784715.000000002</v>
      </c>
      <c r="G232" s="104">
        <v>488.3403774928775</v>
      </c>
      <c r="H232" s="17">
        <v>17140747.25</v>
      </c>
      <c r="I232" s="17">
        <v>3575</v>
      </c>
      <c r="J232" s="104">
        <v>378.4811305361304</v>
      </c>
      <c r="K232" s="17">
        <v>16236840.499999998</v>
      </c>
      <c r="L232" s="104">
        <v>388.75444638694637</v>
      </c>
      <c r="M232" s="30">
        <v>16677565.74999999</v>
      </c>
      <c r="N232" s="4"/>
      <c r="O232" s="4"/>
      <c r="P232" s="4"/>
      <c r="Q232" s="4"/>
    </row>
    <row r="233" spans="4:17" ht="12.75">
      <c r="D233" s="17">
        <v>7775</v>
      </c>
      <c r="E233" s="104">
        <v>522.8563236870309</v>
      </c>
      <c r="F233" s="17">
        <v>48782494.99999995</v>
      </c>
      <c r="G233" s="104">
        <v>714.7869185423368</v>
      </c>
      <c r="H233" s="17">
        <v>66689619.50000001</v>
      </c>
      <c r="I233" s="17">
        <v>14950</v>
      </c>
      <c r="J233" s="104">
        <v>473.02460005574125</v>
      </c>
      <c r="K233" s="17">
        <v>84860613.25000006</v>
      </c>
      <c r="L233" s="104">
        <v>544.5858012820506</v>
      </c>
      <c r="M233" s="30">
        <v>97698692.75</v>
      </c>
      <c r="N233" s="4"/>
      <c r="O233" s="4"/>
      <c r="P233" s="4"/>
      <c r="Q233" s="4"/>
    </row>
    <row r="234" spans="4:17" ht="12.75">
      <c r="D234" s="17">
        <v>13800</v>
      </c>
      <c r="E234" s="104">
        <v>575.2609978864737</v>
      </c>
      <c r="F234" s="17">
        <v>95263221.24999997</v>
      </c>
      <c r="G234" s="104">
        <v>961.1086684782605</v>
      </c>
      <c r="H234" s="17">
        <v>159159595.4999998</v>
      </c>
      <c r="I234" s="17">
        <v>16375</v>
      </c>
      <c r="J234" s="104">
        <v>442.9653918575062</v>
      </c>
      <c r="K234" s="17">
        <v>87042699.49999999</v>
      </c>
      <c r="L234" s="104">
        <v>497.631605597964</v>
      </c>
      <c r="M234" s="30">
        <v>97784610.5</v>
      </c>
      <c r="N234" s="4"/>
      <c r="O234" s="4"/>
      <c r="P234" s="4"/>
      <c r="Q234" s="4"/>
    </row>
    <row r="235" spans="4:17" ht="12.75">
      <c r="D235" s="17">
        <v>150</v>
      </c>
      <c r="E235" s="104">
        <v>435.82694444444445</v>
      </c>
      <c r="F235" s="17">
        <v>784488.5</v>
      </c>
      <c r="G235" s="104">
        <v>445.9665277777778</v>
      </c>
      <c r="H235" s="17">
        <v>802739.75</v>
      </c>
      <c r="I235" s="17">
        <v>175</v>
      </c>
      <c r="J235" s="104">
        <v>306.32107142857143</v>
      </c>
      <c r="K235" s="17">
        <v>643274.25</v>
      </c>
      <c r="L235" s="104">
        <v>306.32107142857143</v>
      </c>
      <c r="M235" s="30">
        <v>643274.25</v>
      </c>
      <c r="N235" s="4"/>
      <c r="O235" s="4"/>
      <c r="P235" s="4"/>
      <c r="Q235" s="4"/>
    </row>
    <row r="236" spans="4:17" ht="12.75">
      <c r="D236" s="17">
        <v>22225</v>
      </c>
      <c r="E236" s="104">
        <v>550.860998312711</v>
      </c>
      <c r="F236" s="17">
        <v>146914628.24999997</v>
      </c>
      <c r="G236" s="104">
        <v>855.3845125609315</v>
      </c>
      <c r="H236" s="17">
        <v>228131049.49999985</v>
      </c>
      <c r="I236" s="17">
        <v>33275</v>
      </c>
      <c r="J236" s="104">
        <v>456.18639619333806</v>
      </c>
      <c r="K236" s="17">
        <v>182155228.00000006</v>
      </c>
      <c r="L236" s="104">
        <v>516.3378255697475</v>
      </c>
      <c r="M236" s="30">
        <v>206173693.75</v>
      </c>
      <c r="N236" s="4"/>
      <c r="O236" s="4"/>
      <c r="P236" s="4"/>
      <c r="Q236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4:17" ht="153">
      <c r="D245" s="159" t="s">
        <v>89</v>
      </c>
      <c r="E245" s="21" t="s">
        <v>82</v>
      </c>
      <c r="F245" s="21" t="s">
        <v>83</v>
      </c>
      <c r="G245" s="21" t="s">
        <v>180</v>
      </c>
      <c r="H245" s="21" t="s">
        <v>181</v>
      </c>
      <c r="I245" s="21" t="s">
        <v>89</v>
      </c>
      <c r="J245" s="21" t="s">
        <v>82</v>
      </c>
      <c r="K245" s="21" t="s">
        <v>83</v>
      </c>
      <c r="L245" s="21" t="s">
        <v>180</v>
      </c>
      <c r="M245" s="102" t="s">
        <v>181</v>
      </c>
      <c r="N245" s="4"/>
      <c r="O245" s="4"/>
      <c r="P245" s="4"/>
      <c r="Q245" s="4"/>
    </row>
    <row r="246" spans="4:17" ht="12.75">
      <c r="D246" s="17">
        <v>24650</v>
      </c>
      <c r="E246" s="104">
        <v>536.2235285665987</v>
      </c>
      <c r="F246" s="17">
        <v>158614919.75000015</v>
      </c>
      <c r="G246" s="104">
        <v>824.1808722109546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</v>
      </c>
      <c r="M246" s="30">
        <v>212804143.25000012</v>
      </c>
      <c r="N246" s="4"/>
      <c r="O246" s="4"/>
      <c r="P246" s="4"/>
      <c r="Q246" s="4"/>
    </row>
    <row r="247" spans="4:17" ht="12.75">
      <c r="D247" s="17">
        <v>2925</v>
      </c>
      <c r="E247" s="104">
        <v>392.7269230769229</v>
      </c>
      <c r="F247" s="17">
        <v>13784715.000000002</v>
      </c>
      <c r="G247" s="104">
        <v>488.3403774928775</v>
      </c>
      <c r="H247" s="17">
        <v>17140747.25</v>
      </c>
      <c r="I247" s="17">
        <v>3575</v>
      </c>
      <c r="J247" s="104">
        <v>378.4811305361304</v>
      </c>
      <c r="K247" s="17">
        <v>16236840.499999998</v>
      </c>
      <c r="L247" s="104">
        <v>388.75444638694637</v>
      </c>
      <c r="M247" s="30">
        <v>16677565.74999999</v>
      </c>
      <c r="N247" s="4"/>
      <c r="O247" s="4"/>
      <c r="P247" s="4"/>
      <c r="Q247" s="4"/>
    </row>
    <row r="248" spans="4:17" ht="12.75">
      <c r="D248" s="17">
        <v>7775</v>
      </c>
      <c r="E248" s="104">
        <v>522.8563236870309</v>
      </c>
      <c r="F248" s="17">
        <v>48782494.99999995</v>
      </c>
      <c r="G248" s="104">
        <v>714.7869185423368</v>
      </c>
      <c r="H248" s="17">
        <v>66689619.50000001</v>
      </c>
      <c r="I248" s="17">
        <v>14950</v>
      </c>
      <c r="J248" s="104">
        <v>473.02460005574125</v>
      </c>
      <c r="K248" s="17">
        <v>84860613.25000006</v>
      </c>
      <c r="L248" s="104">
        <v>544.5858012820506</v>
      </c>
      <c r="M248" s="30">
        <v>97698692.75</v>
      </c>
      <c r="N248" s="4"/>
      <c r="O248" s="4"/>
      <c r="P248" s="4"/>
      <c r="Q248" s="4"/>
    </row>
    <row r="249" spans="4:17" ht="12.75">
      <c r="D249" s="17">
        <v>13800</v>
      </c>
      <c r="E249" s="104">
        <v>575.2609978864737</v>
      </c>
      <c r="F249" s="17">
        <v>95263221.24999997</v>
      </c>
      <c r="G249" s="104">
        <v>961.1086684782605</v>
      </c>
      <c r="H249" s="17">
        <v>159159595.4999998</v>
      </c>
      <c r="I249" s="17">
        <v>16375</v>
      </c>
      <c r="J249" s="104">
        <v>442.9653918575062</v>
      </c>
      <c r="K249" s="17">
        <v>87042699.49999999</v>
      </c>
      <c r="L249" s="104">
        <v>497.631605597964</v>
      </c>
      <c r="M249" s="30">
        <v>97784610.5</v>
      </c>
      <c r="N249" s="4"/>
      <c r="O249" s="4"/>
      <c r="P249" s="4"/>
      <c r="Q249" s="4"/>
    </row>
    <row r="250" spans="4:17" ht="12.75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ht="12.75">
      <c r="D251" s="17">
        <v>22225</v>
      </c>
      <c r="E251" s="104">
        <v>550.860998312711</v>
      </c>
      <c r="F251" s="17">
        <v>146914628.24999997</v>
      </c>
      <c r="G251" s="104">
        <v>855.3845125609315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516.3378255697475</v>
      </c>
      <c r="M251" s="30">
        <v>206173693.75</v>
      </c>
      <c r="N251" s="4"/>
      <c r="O251" s="4"/>
      <c r="P251" s="4"/>
      <c r="Q251" s="4"/>
    </row>
    <row r="252" spans="4:17" ht="12.75">
      <c r="D252" s="17">
        <v>2425</v>
      </c>
      <c r="E252" s="104">
        <v>402.0718728522335</v>
      </c>
      <c r="F252" s="17">
        <v>11700291.500000006</v>
      </c>
      <c r="G252" s="104">
        <v>538.2011168384881</v>
      </c>
      <c r="H252" s="17">
        <v>15661652.499999996</v>
      </c>
      <c r="I252" s="17">
        <v>1800</v>
      </c>
      <c r="J252" s="104">
        <v>306.861087962963</v>
      </c>
      <c r="K252" s="17">
        <v>6628199.5</v>
      </c>
      <c r="L252" s="104">
        <v>306.9652546296296</v>
      </c>
      <c r="M252" s="30">
        <v>6630449.5</v>
      </c>
      <c r="N252" s="4"/>
      <c r="O252" s="4"/>
      <c r="P252" s="4"/>
      <c r="Q252" s="4"/>
    </row>
    <row r="253" spans="4:17" ht="12.75">
      <c r="D253" s="17">
        <v>0</v>
      </c>
      <c r="E253" s="104" t="s">
        <v>66</v>
      </c>
      <c r="F253" s="17" t="s">
        <v>66</v>
      </c>
      <c r="G253" s="104" t="s">
        <v>66</v>
      </c>
      <c r="H253" s="17" t="s">
        <v>66</v>
      </c>
      <c r="I253" s="17">
        <v>0</v>
      </c>
      <c r="J253" s="104" t="s">
        <v>66</v>
      </c>
      <c r="K253" s="17" t="s">
        <v>66</v>
      </c>
      <c r="L253" s="104" t="s">
        <v>66</v>
      </c>
      <c r="M253" s="30" t="s">
        <v>66</v>
      </c>
      <c r="N253" s="4"/>
      <c r="O253" s="4"/>
      <c r="P253" s="4"/>
      <c r="Q253" s="4"/>
    </row>
    <row r="254" spans="4:17" ht="12.75">
      <c r="D254" s="12"/>
      <c r="E254" s="12"/>
      <c r="F254" s="26">
        <v>18300.6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ht="12.75">
      <c r="D255" s="12"/>
      <c r="E255" s="12"/>
      <c r="F255" s="17">
        <v>68.15</v>
      </c>
      <c r="G255" s="12"/>
      <c r="H255" s="17">
        <v>68.15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4:17" ht="153">
      <c r="D261" s="21" t="s">
        <v>89</v>
      </c>
      <c r="E261" s="21" t="s">
        <v>82</v>
      </c>
      <c r="F261" s="21" t="s">
        <v>83</v>
      </c>
      <c r="G261" s="21" t="s">
        <v>180</v>
      </c>
      <c r="H261" s="21" t="s">
        <v>181</v>
      </c>
      <c r="I261" s="21" t="s">
        <v>89</v>
      </c>
      <c r="J261" s="21" t="s">
        <v>82</v>
      </c>
      <c r="K261" s="21" t="s">
        <v>83</v>
      </c>
      <c r="L261" s="21" t="s">
        <v>180</v>
      </c>
      <c r="M261" s="21" t="s">
        <v>181</v>
      </c>
      <c r="N261" s="4"/>
      <c r="O261" s="4"/>
      <c r="P261" s="4"/>
      <c r="Q261" s="4"/>
    </row>
    <row r="262" spans="4:17" ht="12.75">
      <c r="D262" s="17">
        <v>184025</v>
      </c>
      <c r="E262" s="104">
        <v>248.27838054159324</v>
      </c>
      <c r="F262" s="17">
        <v>548273147.7499988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ht="12.75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772584945.7499998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ht="12.75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ht="12.75">
      <c r="D265" s="17">
        <v>42975</v>
      </c>
      <c r="E265" s="104">
        <v>308.12022833042454</v>
      </c>
      <c r="F265" s="17">
        <v>158897601.7499999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</v>
      </c>
      <c r="N265" s="4"/>
      <c r="O265" s="4"/>
      <c r="P265" s="4"/>
      <c r="Q265" s="4"/>
    </row>
    <row r="266" spans="4:17" ht="12.75">
      <c r="D266" s="17">
        <v>150</v>
      </c>
      <c r="E266" s="104">
        <v>265.71736111111113</v>
      </c>
      <c r="F266" s="17">
        <v>478291.25</v>
      </c>
      <c r="G266" s="104">
        <v>6161.405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1093.323425925926</v>
      </c>
      <c r="M266" s="17">
        <v>2951973.25</v>
      </c>
      <c r="N266" s="4"/>
      <c r="O266" s="4"/>
      <c r="P266" s="4"/>
      <c r="Q266" s="4"/>
    </row>
    <row r="267" spans="4:17" ht="12.75">
      <c r="D267" s="17">
        <v>136925</v>
      </c>
      <c r="E267" s="104">
        <v>263.6864821069931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ht="12.75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</v>
      </c>
      <c r="I268" s="17">
        <v>18175</v>
      </c>
      <c r="J268" s="104">
        <v>185.93042870242985</v>
      </c>
      <c r="K268" s="17">
        <v>40551426.49999993</v>
      </c>
      <c r="L268" s="104">
        <v>933.611612792297</v>
      </c>
      <c r="M268" s="17">
        <v>203620692.7500002</v>
      </c>
      <c r="N268" s="4"/>
      <c r="O268" s="4"/>
      <c r="P268" s="4"/>
      <c r="Q268" s="4"/>
    </row>
    <row r="269" spans="4:17" ht="12.75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ht="12.75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ht="12.75">
      <c r="D271" s="12"/>
      <c r="E271" s="12"/>
      <c r="F271" s="17">
        <v>13.31</v>
      </c>
      <c r="G271" s="12"/>
      <c r="H271" s="17">
        <v>152.45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ht="12.75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4:17" ht="153">
      <c r="D278" s="21" t="s">
        <v>89</v>
      </c>
      <c r="E278" s="21" t="s">
        <v>82</v>
      </c>
      <c r="F278" s="21" t="s">
        <v>83</v>
      </c>
      <c r="G278" s="21" t="s">
        <v>180</v>
      </c>
      <c r="H278" s="21" t="s">
        <v>181</v>
      </c>
      <c r="I278" s="21" t="s">
        <v>89</v>
      </c>
      <c r="J278" s="21" t="s">
        <v>82</v>
      </c>
      <c r="K278" s="21" t="s">
        <v>83</v>
      </c>
      <c r="L278" s="21" t="s">
        <v>180</v>
      </c>
      <c r="M278" s="21" t="s">
        <v>181</v>
      </c>
      <c r="N278" s="4"/>
      <c r="O278" s="4"/>
      <c r="P278" s="4"/>
      <c r="Q278" s="4"/>
    </row>
    <row r="279" spans="4:17" ht="12.75">
      <c r="D279" s="17">
        <v>8300</v>
      </c>
      <c r="E279" s="17">
        <v>388.0270758032129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ht="12.75">
      <c r="D280" s="17">
        <v>50</v>
      </c>
      <c r="E280" s="17">
        <v>349.5316666666667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</v>
      </c>
      <c r="K280" s="17">
        <v>1985343.25</v>
      </c>
      <c r="L280" s="17">
        <v>588.5738425925927</v>
      </c>
      <c r="M280" s="17">
        <v>3178298.75</v>
      </c>
      <c r="N280" s="4"/>
      <c r="O280" s="4"/>
      <c r="P280" s="4"/>
      <c r="Q280" s="4"/>
    </row>
    <row r="281" spans="4:17" ht="12.75">
      <c r="D281" s="17">
        <v>550</v>
      </c>
      <c r="E281" s="17">
        <v>455.01151515151514</v>
      </c>
      <c r="F281" s="17">
        <v>3003076</v>
      </c>
      <c r="G281" s="17">
        <v>781.751060606061</v>
      </c>
      <c r="H281" s="17">
        <v>5159557</v>
      </c>
      <c r="I281" s="17">
        <v>2750</v>
      </c>
      <c r="J281" s="17">
        <v>419.8455075757577</v>
      </c>
      <c r="K281" s="17">
        <v>13854901.75</v>
      </c>
      <c r="L281" s="17">
        <v>736.2802121212119</v>
      </c>
      <c r="M281" s="17">
        <v>24297247.00000001</v>
      </c>
      <c r="N281" s="4"/>
      <c r="O281" s="4"/>
      <c r="P281" s="4"/>
      <c r="Q281" s="4"/>
    </row>
    <row r="282" spans="4:17" ht="12.75">
      <c r="D282" s="17">
        <v>6300</v>
      </c>
      <c r="E282" s="17">
        <v>408.9993022486773</v>
      </c>
      <c r="F282" s="17">
        <v>30920347.25000001</v>
      </c>
      <c r="G282" s="17">
        <v>2379.1459920634898</v>
      </c>
      <c r="H282" s="17">
        <v>179863437.00000006</v>
      </c>
      <c r="I282" s="17">
        <v>4150</v>
      </c>
      <c r="J282" s="17">
        <v>336.019939759036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ht="12.75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ht="12.75">
      <c r="D284" s="17">
        <v>8225</v>
      </c>
      <c r="E284" s="17">
        <v>387.3001646403242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363.2303394039732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ht="12.75">
      <c r="D285" s="17">
        <v>75</v>
      </c>
      <c r="E285" s="17">
        <v>467.745</v>
      </c>
      <c r="F285" s="17">
        <v>420970.5</v>
      </c>
      <c r="G285" s="17">
        <v>564.5730555555556</v>
      </c>
      <c r="H285" s="17">
        <v>508115.75</v>
      </c>
      <c r="I285" s="17">
        <v>325</v>
      </c>
      <c r="J285" s="17">
        <v>231.3688461538461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ht="12.75">
      <c r="D286" s="17">
        <v>0</v>
      </c>
      <c r="E286" s="17" t="s">
        <v>66</v>
      </c>
      <c r="F286" s="17" t="s">
        <v>66</v>
      </c>
      <c r="G286" s="17" t="s">
        <v>66</v>
      </c>
      <c r="H286" s="17" t="s">
        <v>66</v>
      </c>
      <c r="I286" s="17">
        <v>25</v>
      </c>
      <c r="J286" s="17">
        <v>351.6583333333333</v>
      </c>
      <c r="K286" s="17">
        <v>105497.5</v>
      </c>
      <c r="L286" s="17">
        <v>511.325</v>
      </c>
      <c r="M286" s="17">
        <v>153397.5</v>
      </c>
      <c r="N286" s="4"/>
      <c r="O286" s="4"/>
      <c r="P286" s="4"/>
      <c r="Q286" s="4"/>
    </row>
    <row r="287" spans="4:17" ht="12.75">
      <c r="D287" s="12"/>
      <c r="E287" s="12"/>
      <c r="F287" s="26">
        <v>23280.08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</v>
      </c>
      <c r="N287" s="4"/>
      <c r="O287" s="4"/>
      <c r="P287" s="4"/>
      <c r="Q287" s="4"/>
    </row>
    <row r="288" spans="4:17" ht="12.75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</v>
      </c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4:17" ht="153">
      <c r="D294" s="21" t="s">
        <v>89</v>
      </c>
      <c r="E294" s="21" t="s">
        <v>82</v>
      </c>
      <c r="F294" s="21" t="s">
        <v>83</v>
      </c>
      <c r="G294" s="21" t="s">
        <v>180</v>
      </c>
      <c r="H294" s="21" t="s">
        <v>181</v>
      </c>
      <c r="I294" s="21" t="s">
        <v>89</v>
      </c>
      <c r="J294" s="21" t="s">
        <v>82</v>
      </c>
      <c r="K294" s="21" t="s">
        <v>83</v>
      </c>
      <c r="L294" s="21" t="s">
        <v>180</v>
      </c>
      <c r="M294" s="21" t="s">
        <v>181</v>
      </c>
      <c r="N294" s="4"/>
      <c r="O294" s="4"/>
      <c r="P294" s="4"/>
      <c r="Q294" s="4"/>
    </row>
    <row r="295" spans="4:17" ht="12.75">
      <c r="D295" s="17">
        <v>13525</v>
      </c>
      <c r="E295" s="17">
        <v>271.1061367837339</v>
      </c>
      <c r="F295" s="17">
        <v>44000526.000000015</v>
      </c>
      <c r="G295" s="17">
        <v>2405.661136783738</v>
      </c>
      <c r="H295" s="17">
        <v>390438802.5000003</v>
      </c>
      <c r="I295" s="17">
        <v>20900</v>
      </c>
      <c r="J295" s="17">
        <v>247.4129126794263</v>
      </c>
      <c r="K295" s="17">
        <v>62051158.50000002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ht="12.75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12232862.75000001</v>
      </c>
      <c r="L296" s="17">
        <v>927.7735406091364</v>
      </c>
      <c r="M296" s="17">
        <v>54831416.250000015</v>
      </c>
      <c r="N296" s="4"/>
      <c r="O296" s="4"/>
      <c r="P296" s="4"/>
      <c r="Q296" s="4"/>
    </row>
    <row r="297" spans="4:17" ht="12.75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ht="12.75">
      <c r="D298" s="17">
        <v>5250</v>
      </c>
      <c r="E298" s="17">
        <v>361.53982936507924</v>
      </c>
      <c r="F298" s="17">
        <v>22777009.24999999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99746741.49999999</v>
      </c>
      <c r="N298" s="4"/>
      <c r="O298" s="4"/>
      <c r="P298" s="4"/>
      <c r="Q298" s="4"/>
    </row>
    <row r="299" spans="4:17" ht="12.75">
      <c r="D299" s="17">
        <v>400</v>
      </c>
      <c r="E299" s="17">
        <v>391.38026041666666</v>
      </c>
      <c r="F299" s="17">
        <v>1878625.25</v>
      </c>
      <c r="G299" s="17">
        <v>4468.050104166667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7632.9175</v>
      </c>
      <c r="M299" s="17">
        <v>2289875.25</v>
      </c>
      <c r="N299" s="4"/>
      <c r="O299" s="4"/>
      <c r="P299" s="4"/>
      <c r="Q299" s="4"/>
    </row>
    <row r="300" spans="4:17" ht="12.75">
      <c r="D300" s="17">
        <v>10400</v>
      </c>
      <c r="E300" s="17">
        <v>294.04543669871816</v>
      </c>
      <c r="F300" s="17">
        <v>36696870.49999999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ht="12.75">
      <c r="D301" s="17">
        <v>3125</v>
      </c>
      <c r="E301" s="17">
        <v>194.7641466666666</v>
      </c>
      <c r="F301" s="17">
        <v>7303655.499999996</v>
      </c>
      <c r="G301" s="17">
        <v>1135.0771066666666</v>
      </c>
      <c r="H301" s="17">
        <v>42565391.50000001</v>
      </c>
      <c r="I301" s="17">
        <v>2500</v>
      </c>
      <c r="J301" s="17">
        <v>211.47457500000002</v>
      </c>
      <c r="K301" s="17">
        <v>6344237.250000001</v>
      </c>
      <c r="L301" s="17">
        <v>957.8037833333333</v>
      </c>
      <c r="M301" s="17">
        <v>28734113.500000004</v>
      </c>
      <c r="N301" s="4"/>
      <c r="O301" s="4"/>
      <c r="P301" s="4"/>
      <c r="Q301" s="4"/>
    </row>
    <row r="302" spans="4:17" ht="12.75">
      <c r="D302" s="17">
        <v>0</v>
      </c>
      <c r="E302" s="17" t="s">
        <v>66</v>
      </c>
      <c r="F302" s="17" t="s">
        <v>66</v>
      </c>
      <c r="G302" s="17" t="s">
        <v>66</v>
      </c>
      <c r="H302" s="17" t="s">
        <v>66</v>
      </c>
      <c r="I302" s="17">
        <v>0</v>
      </c>
      <c r="J302" s="17" t="s">
        <v>66</v>
      </c>
      <c r="K302" s="17" t="s">
        <v>66</v>
      </c>
      <c r="L302" s="17" t="s">
        <v>66</v>
      </c>
      <c r="M302" s="17" t="s">
        <v>66</v>
      </c>
      <c r="N302" s="4"/>
      <c r="O302" s="4"/>
      <c r="P302" s="4"/>
      <c r="Q302" s="4"/>
    </row>
    <row r="303" spans="4:17" ht="12.75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ht="12.75">
      <c r="D304" s="12"/>
      <c r="E304" s="12"/>
      <c r="F304" s="17">
        <v>25.23</v>
      </c>
      <c r="G304" s="12"/>
      <c r="H304" s="17">
        <v>2256.55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ht="12.75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ht="12.75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14:17" ht="12.75"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4:17" ht="12.75">
      <c r="D310" s="35">
        <v>7708.71</v>
      </c>
      <c r="E310" s="160">
        <v>9600.335</v>
      </c>
      <c r="F310" s="160">
        <v>9596.075</v>
      </c>
      <c r="G310" s="160">
        <v>10905.77</v>
      </c>
      <c r="H310" s="160">
        <v>6302.08</v>
      </c>
      <c r="I310" s="160">
        <v>6307.405000000001</v>
      </c>
      <c r="J310" s="160">
        <v>5280.56</v>
      </c>
      <c r="N310" s="4"/>
      <c r="O310" s="4"/>
      <c r="P310" s="4"/>
      <c r="Q310" s="4"/>
    </row>
    <row r="311" spans="4:17" ht="12.75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</v>
      </c>
      <c r="I311" s="160">
        <v>10467.755</v>
      </c>
      <c r="J311" s="160">
        <v>8269.47</v>
      </c>
      <c r="N311" s="4"/>
      <c r="O311" s="4"/>
      <c r="P311" s="4"/>
      <c r="Q311" s="4"/>
    </row>
    <row r="312" spans="4:17" ht="12.75">
      <c r="D312" s="35">
        <v>17336.23</v>
      </c>
      <c r="E312" s="160">
        <v>19410.574999999997</v>
      </c>
      <c r="F312" s="160">
        <v>19351.03</v>
      </c>
      <c r="G312" s="160">
        <v>29157.405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ht="12.75">
      <c r="D313" s="35">
        <v>17170.969713682156</v>
      </c>
      <c r="E313" s="160">
        <v>20720.401795010937</v>
      </c>
      <c r="F313" s="160">
        <v>20619.527261383588</v>
      </c>
      <c r="G313" s="160">
        <v>31691.70821428571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0" ht="12.75">
      <c r="D314" s="6">
        <v>7721355806.000024</v>
      </c>
      <c r="E314" s="160">
        <v>4776052613.750021</v>
      </c>
      <c r="F314" s="160">
        <v>4709500026.500011</v>
      </c>
      <c r="G314" s="160">
        <v>66552587.24999999</v>
      </c>
      <c r="H314" s="160">
        <v>2945303192.25</v>
      </c>
      <c r="I314" s="160">
        <v>2925449150.2499995</v>
      </c>
      <c r="J314" s="160">
        <v>19854042</v>
      </c>
    </row>
    <row r="315" spans="4:10" ht="12.75">
      <c r="D315" s="161" t="s">
        <v>68</v>
      </c>
      <c r="E315" s="162"/>
      <c r="F315" s="162"/>
      <c r="G315" s="162"/>
      <c r="H315" s="162"/>
      <c r="I315" s="162"/>
      <c r="J315" s="162"/>
    </row>
    <row r="316" spans="4:10" ht="12.75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ht="12.75">
      <c r="D323" s="35">
        <v>1177.43</v>
      </c>
      <c r="E323" s="160">
        <v>1229.62</v>
      </c>
      <c r="F323" s="160">
        <v>1228.815</v>
      </c>
      <c r="G323" s="160">
        <v>1295.84</v>
      </c>
      <c r="H323" s="160">
        <v>1132.13</v>
      </c>
      <c r="I323" s="160">
        <v>1131.52</v>
      </c>
      <c r="J323" s="160">
        <v>1166.76</v>
      </c>
    </row>
    <row r="324" spans="4:10" ht="12.75">
      <c r="D324" s="35">
        <v>2483.45</v>
      </c>
      <c r="E324" s="160">
        <v>2548.8</v>
      </c>
      <c r="F324" s="160">
        <v>2547.995</v>
      </c>
      <c r="G324" s="160">
        <v>3276.83</v>
      </c>
      <c r="H324" s="160">
        <v>2407.3</v>
      </c>
      <c r="I324" s="160">
        <v>2407.89</v>
      </c>
      <c r="J324" s="160">
        <v>2050.04</v>
      </c>
    </row>
    <row r="325" spans="4:10" ht="12.75">
      <c r="D325" s="35">
        <v>4691.21</v>
      </c>
      <c r="E325" s="160">
        <v>4792.32</v>
      </c>
      <c r="F325" s="160">
        <v>4792.32</v>
      </c>
      <c r="G325" s="160">
        <v>4594.985000000001</v>
      </c>
      <c r="H325" s="160">
        <v>4565.26</v>
      </c>
      <c r="I325" s="160">
        <v>4566.405000000001</v>
      </c>
      <c r="J325" s="160">
        <v>3964.56</v>
      </c>
    </row>
    <row r="326" spans="4:10" ht="12.75">
      <c r="D326" s="35">
        <v>3308.679035970423</v>
      </c>
      <c r="E326" s="160">
        <v>3425.3192635574896</v>
      </c>
      <c r="F326" s="160">
        <v>3423.29391746937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</v>
      </c>
    </row>
    <row r="327" spans="4:10" ht="12.75">
      <c r="D327" s="6">
        <v>1487830245.4999998</v>
      </c>
      <c r="E327" s="160">
        <v>789536090.2500013</v>
      </c>
      <c r="F327" s="160">
        <v>781880330.7500042</v>
      </c>
      <c r="G327" s="160">
        <v>7655759.500000001</v>
      </c>
      <c r="H327" s="160">
        <v>698294155.2499992</v>
      </c>
      <c r="I327" s="160">
        <v>695535142.4999995</v>
      </c>
      <c r="J327" s="160">
        <v>2759012.75</v>
      </c>
    </row>
    <row r="328" spans="4:10" ht="12.75">
      <c r="D328" s="161" t="s">
        <v>68</v>
      </c>
      <c r="E328" s="162"/>
      <c r="F328" s="162"/>
      <c r="G328" s="162"/>
      <c r="H328" s="162"/>
      <c r="I328" s="162"/>
      <c r="J328" s="162"/>
    </row>
    <row r="329" spans="4:10" ht="12.75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ht="12.75">
      <c r="D337" s="6">
        <v>4741.48</v>
      </c>
      <c r="E337" s="6">
        <v>5463.280999999996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ht="12.75">
      <c r="D338" s="6">
        <v>6648.01</v>
      </c>
      <c r="E338" s="6">
        <v>8542.73999999999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ht="12.75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ht="12.75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ht="12.75">
      <c r="D341" s="6">
        <v>12180.77</v>
      </c>
      <c r="E341" s="6">
        <v>13800.87</v>
      </c>
      <c r="F341" s="6">
        <v>10453.53</v>
      </c>
      <c r="G341" s="6">
        <v>513466855.5000003</v>
      </c>
      <c r="H341" s="6">
        <v>300347837.99999976</v>
      </c>
      <c r="I341" s="6">
        <v>211128617.50000042</v>
      </c>
    </row>
    <row r="342" spans="4:9" ht="12.75">
      <c r="D342" s="6">
        <v>13899.32</v>
      </c>
      <c r="E342" s="6">
        <v>15477.17</v>
      </c>
      <c r="F342" s="6">
        <v>12030.32</v>
      </c>
      <c r="G342" s="6">
        <v>585687068.2500004</v>
      </c>
      <c r="H342" s="6">
        <v>337026310.0000003</v>
      </c>
      <c r="I342" s="6">
        <v>246902080.2499997</v>
      </c>
    </row>
    <row r="343" spans="4:9" ht="12.75">
      <c r="D343" s="6">
        <v>15934.85</v>
      </c>
      <c r="E343" s="6">
        <v>17669.83300000003</v>
      </c>
      <c r="F343" s="6">
        <v>13950.7</v>
      </c>
      <c r="G343" s="6">
        <v>669060532.0000004</v>
      </c>
      <c r="H343" s="6">
        <v>379652535.2499996</v>
      </c>
      <c r="I343" s="6">
        <v>283255588.75000024</v>
      </c>
    </row>
    <row r="344" spans="4:9" ht="12.75">
      <c r="D344" s="6">
        <v>19353.9</v>
      </c>
      <c r="E344" s="6">
        <v>22059.50799999987</v>
      </c>
      <c r="F344" s="6">
        <v>16617.77</v>
      </c>
      <c r="G344" s="6">
        <v>784051546.750001</v>
      </c>
      <c r="H344" s="6">
        <v>451275963.99999976</v>
      </c>
      <c r="I344" s="6">
        <v>332679473.75000006</v>
      </c>
    </row>
    <row r="345" spans="4:9" ht="12.75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614739912.9999998</v>
      </c>
      <c r="I345" s="6">
        <v>424401432.75000006</v>
      </c>
    </row>
    <row r="346" spans="4:9" ht="12.75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1956220769.750002</v>
      </c>
      <c r="I346" s="6">
        <v>978405611.749999</v>
      </c>
    </row>
    <row r="347" spans="4:9" ht="12.75">
      <c r="D347" s="103">
        <v>449675</v>
      </c>
      <c r="E347" s="103">
        <v>230500</v>
      </c>
      <c r="F347" s="103">
        <v>219175</v>
      </c>
      <c r="G347" s="17">
        <v>7721355806.000002</v>
      </c>
      <c r="H347" s="17">
        <v>4776052613.750002</v>
      </c>
      <c r="I347" s="17">
        <v>2945303192.249999</v>
      </c>
    </row>
    <row r="356" spans="4:9" ht="12.75">
      <c r="D356" s="6">
        <v>574.95</v>
      </c>
      <c r="E356" s="6">
        <v>590.125</v>
      </c>
      <c r="F356" s="6">
        <v>549.12</v>
      </c>
      <c r="G356" s="6">
        <v>15852876.000000002</v>
      </c>
      <c r="H356" s="6">
        <v>8398457.75000001</v>
      </c>
      <c r="I356" s="6">
        <v>7476578.999999993</v>
      </c>
    </row>
    <row r="357" spans="4:9" ht="12.75">
      <c r="D357" s="6">
        <v>970.66</v>
      </c>
      <c r="E357" s="6">
        <v>1009.5519999999991</v>
      </c>
      <c r="F357" s="6">
        <v>922.72</v>
      </c>
      <c r="G357" s="6">
        <v>34754708.24999993</v>
      </c>
      <c r="H357" s="6">
        <v>18586855.24999996</v>
      </c>
      <c r="I357" s="6">
        <v>16242892.999999987</v>
      </c>
    </row>
    <row r="358" spans="4:9" ht="12.75">
      <c r="D358" s="6">
        <v>1400.14</v>
      </c>
      <c r="E358" s="6">
        <v>1453.8410000000008</v>
      </c>
      <c r="F358" s="6">
        <v>1343.02</v>
      </c>
      <c r="G358" s="6">
        <v>53146237.00000005</v>
      </c>
      <c r="H358" s="6">
        <v>28346313</v>
      </c>
      <c r="I358" s="6">
        <v>24850833.749999978</v>
      </c>
    </row>
    <row r="359" spans="4:9" ht="12.75">
      <c r="D359" s="6">
        <v>1909.5</v>
      </c>
      <c r="E359" s="6">
        <v>1973.6079999999995</v>
      </c>
      <c r="F359" s="6">
        <v>1853.65</v>
      </c>
      <c r="G359" s="6">
        <v>74490856.25000013</v>
      </c>
      <c r="H359" s="6">
        <v>39508795.750000015</v>
      </c>
      <c r="I359" s="6">
        <v>35010458.75000001</v>
      </c>
    </row>
    <row r="360" spans="4:9" ht="12.75">
      <c r="D360" s="6">
        <v>2483.45</v>
      </c>
      <c r="E360" s="6">
        <v>2548.8</v>
      </c>
      <c r="F360" s="6">
        <v>2407.3</v>
      </c>
      <c r="G360" s="6">
        <v>98587383.0000001</v>
      </c>
      <c r="H360" s="6">
        <v>51952649.750000015</v>
      </c>
      <c r="I360" s="6">
        <v>46635303.50000002</v>
      </c>
    </row>
    <row r="361" spans="4:9" ht="12.75">
      <c r="D361" s="6">
        <v>3171.64</v>
      </c>
      <c r="E361" s="6">
        <v>3261.426</v>
      </c>
      <c r="F361" s="6">
        <v>3087.36</v>
      </c>
      <c r="G361" s="6">
        <v>126688244.25000003</v>
      </c>
      <c r="H361" s="6">
        <v>66589337.00000002</v>
      </c>
      <c r="I361" s="6">
        <v>60138066.75000008</v>
      </c>
    </row>
    <row r="362" spans="4:9" ht="12.75">
      <c r="D362" s="6">
        <v>4076.8</v>
      </c>
      <c r="E362" s="6">
        <v>4177.825000000006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ht="12.75">
      <c r="D363" s="6">
        <v>4968.93</v>
      </c>
      <c r="E363" s="6">
        <v>5203.041999999992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ht="12.75">
      <c r="D364" s="6">
        <v>7176.84</v>
      </c>
      <c r="E364" s="6">
        <v>7577.245999999989</v>
      </c>
      <c r="F364" s="6">
        <v>6851.9</v>
      </c>
      <c r="G364" s="6">
        <v>268866763.9999996</v>
      </c>
      <c r="H364" s="6">
        <v>144372741.7499999</v>
      </c>
      <c r="I364" s="6">
        <v>124681271.75000021</v>
      </c>
    </row>
    <row r="365" spans="4:9" ht="12.75">
      <c r="D365" s="6">
        <v>23280.08</v>
      </c>
      <c r="E365" s="6">
        <v>23280.08</v>
      </c>
      <c r="F365" s="6">
        <v>21795.57</v>
      </c>
      <c r="G365" s="6">
        <v>445840492.75000095</v>
      </c>
      <c r="H365" s="6">
        <v>238059863.7499999</v>
      </c>
      <c r="I365" s="6">
        <v>206822609.99999997</v>
      </c>
    </row>
    <row r="366" spans="4:9" ht="12.75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789536090.2499998</v>
      </c>
      <c r="I366" s="17">
        <v>698294155.2500002</v>
      </c>
    </row>
  </sheetData>
  <sheetProtection/>
  <mergeCells count="8">
    <mergeCell ref="B3:Q3"/>
    <mergeCell ref="B5:Q5"/>
    <mergeCell ref="D228:M228"/>
    <mergeCell ref="D229:H229"/>
    <mergeCell ref="I229:M229"/>
    <mergeCell ref="C7:I7"/>
    <mergeCell ref="K7:Q7"/>
    <mergeCell ref="B7:B8"/>
  </mergeCells>
  <conditionalFormatting sqref="K10:Q27">
    <cfRule type="expression" priority="2" dxfId="4" stopIfTrue="1">
      <formula>AND(C10&gt;=500,C10&lt;=1225)</formula>
    </cfRule>
  </conditionalFormatting>
  <conditionalFormatting sqref="C10:I27 L27:M27">
    <cfRule type="expression" priority="3" dxfId="4" stopIfTrue="1">
      <formula>AND(C10&gt;=500,C10&lt;=1225)</formula>
    </cfRule>
  </conditionalFormatting>
  <hyperlinks>
    <hyperlink ref="N1" location="Índice!B52" display="ÍNDICE"/>
    <hyperlink ref="G37" location="Índice!A5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0"/>
  <sheetViews>
    <sheetView zoomScalePageLayoutView="0" workbookViewId="0" topLeftCell="A1">
      <selection activeCell="B5" sqref="B5:J5"/>
    </sheetView>
  </sheetViews>
  <sheetFormatPr defaultColWidth="11.421875" defaultRowHeight="12.75"/>
  <cols>
    <col min="1" max="1" width="2.7109375" style="247" customWidth="1"/>
    <col min="2" max="2" width="48.421875" style="2" customWidth="1"/>
    <col min="3" max="3" width="9.140625" style="2" customWidth="1"/>
    <col min="4" max="4" width="11.140625" style="2" customWidth="1"/>
    <col min="5" max="5" width="9.57421875" style="2" customWidth="1"/>
    <col min="6" max="6" width="11.8515625" style="2" customWidth="1"/>
    <col min="7" max="7" width="12.421875" style="2" customWidth="1"/>
    <col min="8" max="8" width="10.8515625" style="2" customWidth="1"/>
    <col min="9" max="9" width="10.00390625" style="2" customWidth="1"/>
    <col min="10" max="10" width="9.421875" style="2" customWidth="1"/>
    <col min="11" max="16384" width="11.421875" style="2" customWidth="1"/>
  </cols>
  <sheetData>
    <row r="1" spans="3:10" ht="37.5" customHeight="1">
      <c r="C1" s="45"/>
      <c r="J1" s="257" t="s">
        <v>40</v>
      </c>
    </row>
    <row r="2" ht="13.5" customHeight="1"/>
    <row r="3" spans="2:1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4"/>
    </row>
    <row r="4" ht="12.75" customHeight="1">
      <c r="B4" s="63"/>
    </row>
    <row r="5" spans="2:19" ht="15" customHeight="1">
      <c r="B5" s="310" t="s">
        <v>139</v>
      </c>
      <c r="C5" s="310"/>
      <c r="D5" s="310"/>
      <c r="E5" s="310"/>
      <c r="F5" s="310"/>
      <c r="G5" s="310"/>
      <c r="H5" s="310"/>
      <c r="I5" s="310"/>
      <c r="J5" s="310"/>
      <c r="L5" s="321"/>
      <c r="M5" s="321"/>
      <c r="N5" s="321"/>
      <c r="O5" s="321"/>
      <c r="P5" s="321"/>
      <c r="Q5" s="321"/>
      <c r="R5" s="321"/>
      <c r="S5" s="321"/>
    </row>
    <row r="6" spans="2:19" ht="12.75" customHeight="1">
      <c r="B6" s="72"/>
      <c r="C6" s="59"/>
      <c r="D6" s="59"/>
      <c r="E6" s="59"/>
      <c r="F6" s="59"/>
      <c r="G6" s="59"/>
      <c r="H6" s="59"/>
      <c r="I6" s="59"/>
      <c r="J6" s="38"/>
      <c r="L6" s="59"/>
      <c r="M6" s="59"/>
      <c r="N6" s="59"/>
      <c r="O6" s="59"/>
      <c r="P6" s="59"/>
      <c r="Q6" s="59"/>
      <c r="R6" s="59"/>
      <c r="S6" s="59"/>
    </row>
    <row r="7" spans="1:11" s="182" customFormat="1" ht="51.75" customHeight="1">
      <c r="A7" s="253"/>
      <c r="B7" s="73"/>
      <c r="C7" s="73" t="s">
        <v>67</v>
      </c>
      <c r="D7" s="73" t="s">
        <v>19</v>
      </c>
      <c r="E7" s="73" t="s">
        <v>20</v>
      </c>
      <c r="F7" s="73" t="s">
        <v>92</v>
      </c>
      <c r="G7" s="73" t="s">
        <v>49</v>
      </c>
      <c r="H7" s="73" t="s">
        <v>21</v>
      </c>
      <c r="I7" s="73" t="s">
        <v>22</v>
      </c>
      <c r="J7" s="73" t="s">
        <v>76</v>
      </c>
      <c r="K7" s="148"/>
    </row>
    <row r="8" spans="1:11" s="41" customFormat="1" ht="12.75" customHeight="1">
      <c r="A8" s="250"/>
      <c r="B8" s="164"/>
      <c r="C8" s="164"/>
      <c r="D8" s="164"/>
      <c r="E8" s="164"/>
      <c r="F8" s="164"/>
      <c r="G8" s="164"/>
      <c r="H8" s="164"/>
      <c r="I8" s="164"/>
      <c r="J8" s="164"/>
      <c r="K8" s="86"/>
    </row>
    <row r="9" spans="2:10" ht="12.75" customHeight="1">
      <c r="B9" s="234" t="s">
        <v>115</v>
      </c>
      <c r="C9" s="110">
        <v>6228700</v>
      </c>
      <c r="D9" s="110">
        <v>239375</v>
      </c>
      <c r="E9" s="110">
        <v>757775</v>
      </c>
      <c r="F9" s="110">
        <v>842950</v>
      </c>
      <c r="G9" s="110">
        <v>1793950</v>
      </c>
      <c r="H9" s="110">
        <v>955025</v>
      </c>
      <c r="I9" s="110">
        <v>1033450</v>
      </c>
      <c r="J9" s="110">
        <v>606175</v>
      </c>
    </row>
    <row r="10" spans="2:10" ht="12.75" customHeight="1">
      <c r="B10" s="84" t="s">
        <v>11</v>
      </c>
      <c r="C10" s="110"/>
      <c r="D10" s="110"/>
      <c r="E10" s="110"/>
      <c r="F10" s="110"/>
      <c r="G10" s="110"/>
      <c r="H10" s="110"/>
      <c r="I10" s="110"/>
      <c r="J10" s="110"/>
    </row>
    <row r="11" spans="2:10" ht="12.75" customHeight="1">
      <c r="B11" s="239" t="s">
        <v>67</v>
      </c>
      <c r="C11" s="111">
        <v>100</v>
      </c>
      <c r="D11" s="111">
        <v>3.843097275514955</v>
      </c>
      <c r="E11" s="111">
        <v>12.165861255157576</v>
      </c>
      <c r="F11" s="111">
        <v>13.533321559876057</v>
      </c>
      <c r="G11" s="111">
        <v>28.801355017901006</v>
      </c>
      <c r="H11" s="111">
        <v>15.332653683754234</v>
      </c>
      <c r="I11" s="111">
        <v>16.591744665821118</v>
      </c>
      <c r="J11" s="111">
        <v>9.731966541975051</v>
      </c>
    </row>
    <row r="12" spans="2:16" ht="12.75" customHeight="1">
      <c r="B12" s="239" t="s">
        <v>27</v>
      </c>
      <c r="C12" s="111">
        <v>100</v>
      </c>
      <c r="D12" s="111">
        <v>5.491231434091948</v>
      </c>
      <c r="E12" s="111">
        <v>15.614537087567664</v>
      </c>
      <c r="F12" s="111">
        <v>22.746648180651633</v>
      </c>
      <c r="G12" s="111">
        <v>24.76732695172495</v>
      </c>
      <c r="H12" s="111">
        <v>13.166860868154398</v>
      </c>
      <c r="I12" s="111">
        <v>10.20221537190814</v>
      </c>
      <c r="J12" s="111">
        <v>8.011180105901268</v>
      </c>
      <c r="K12" s="101"/>
      <c r="L12" s="101"/>
      <c r="M12" s="101"/>
      <c r="N12" s="101"/>
      <c r="O12" s="101"/>
      <c r="P12" s="101"/>
    </row>
    <row r="13" spans="2:10" ht="12.75" customHeight="1">
      <c r="B13" s="239" t="s">
        <v>88</v>
      </c>
      <c r="C13" s="111">
        <v>100</v>
      </c>
      <c r="D13" s="111">
        <v>1.8749449581682078</v>
      </c>
      <c r="E13" s="111">
        <v>8.047556142668428</v>
      </c>
      <c r="F13" s="111">
        <v>2.5310435931307795</v>
      </c>
      <c r="G13" s="111">
        <v>33.6186701893439</v>
      </c>
      <c r="H13" s="111">
        <v>17.91897842360194</v>
      </c>
      <c r="I13" s="111">
        <v>24.221928665786</v>
      </c>
      <c r="J13" s="111">
        <v>11.786878027300748</v>
      </c>
    </row>
    <row r="14" spans="2:10" ht="12.75" customHeight="1">
      <c r="B14" s="105"/>
      <c r="C14" s="110"/>
      <c r="D14" s="110"/>
      <c r="E14" s="110"/>
      <c r="F14" s="110"/>
      <c r="G14" s="110"/>
      <c r="H14" s="110"/>
      <c r="I14" s="110"/>
      <c r="J14" s="110"/>
    </row>
    <row r="15" spans="2:10" ht="12.75" customHeight="1">
      <c r="B15" s="213" t="s">
        <v>114</v>
      </c>
      <c r="C15" s="110">
        <v>3182000</v>
      </c>
      <c r="D15" s="110">
        <v>112950</v>
      </c>
      <c r="E15" s="110">
        <v>352425</v>
      </c>
      <c r="F15" s="110">
        <v>565000</v>
      </c>
      <c r="G15" s="110">
        <v>901050</v>
      </c>
      <c r="H15" s="110">
        <v>542175</v>
      </c>
      <c r="I15" s="110">
        <v>545975</v>
      </c>
      <c r="J15" s="110">
        <v>162425</v>
      </c>
    </row>
    <row r="16" spans="2:10" ht="12.75" customHeight="1">
      <c r="B16" s="206" t="s">
        <v>23</v>
      </c>
      <c r="C16" s="110"/>
      <c r="D16" s="110"/>
      <c r="E16" s="110"/>
      <c r="F16" s="110"/>
      <c r="G16" s="110"/>
      <c r="H16" s="110"/>
      <c r="I16" s="110"/>
      <c r="J16" s="110"/>
    </row>
    <row r="17" spans="2:10" ht="12.75" customHeight="1">
      <c r="B17" s="239" t="s">
        <v>67</v>
      </c>
      <c r="C17" s="111">
        <v>51.086101433686004</v>
      </c>
      <c r="D17" s="111">
        <v>47.18537859007833</v>
      </c>
      <c r="E17" s="111">
        <v>46.50786843060275</v>
      </c>
      <c r="F17" s="111">
        <v>67.02651402811554</v>
      </c>
      <c r="G17" s="111">
        <v>50.22715237325455</v>
      </c>
      <c r="H17" s="111">
        <v>56.77076516321562</v>
      </c>
      <c r="I17" s="111">
        <v>52.83032560839905</v>
      </c>
      <c r="J17" s="111">
        <v>26.795067431022396</v>
      </c>
    </row>
    <row r="18" spans="2:10" ht="12.75" customHeight="1">
      <c r="B18" s="239" t="s">
        <v>27</v>
      </c>
      <c r="C18" s="111">
        <v>51.80607383589729</v>
      </c>
      <c r="D18" s="111">
        <v>48.03921568627451</v>
      </c>
      <c r="E18" s="111">
        <v>43.83412837103859</v>
      </c>
      <c r="F18" s="111">
        <v>66.66774737388147</v>
      </c>
      <c r="G18" s="111">
        <v>48.26405431157694</v>
      </c>
      <c r="H18" s="111">
        <v>56.816399686344795</v>
      </c>
      <c r="I18" s="111">
        <v>58.48633800780685</v>
      </c>
      <c r="J18" s="111">
        <v>21.936849857313817</v>
      </c>
    </row>
    <row r="19" spans="2:10" ht="12.75" customHeight="1">
      <c r="B19" s="239" t="s">
        <v>88</v>
      </c>
      <c r="C19" s="111">
        <v>50.22633201232937</v>
      </c>
      <c r="D19" s="111">
        <v>44.199154532644435</v>
      </c>
      <c r="E19" s="111">
        <v>52.70299846793609</v>
      </c>
      <c r="F19" s="111">
        <v>70.87682672233821</v>
      </c>
      <c r="G19" s="111">
        <v>51.95420967150417</v>
      </c>
      <c r="H19" s="111">
        <v>56.730721973755344</v>
      </c>
      <c r="I19" s="111">
        <v>49.98545666084933</v>
      </c>
      <c r="J19" s="111">
        <v>30.73819485953377</v>
      </c>
    </row>
    <row r="20" spans="2:10" ht="12.75" customHeight="1">
      <c r="B20" s="58"/>
      <c r="C20" s="75"/>
      <c r="D20" s="75"/>
      <c r="E20" s="75"/>
      <c r="F20" s="75"/>
      <c r="G20" s="75"/>
      <c r="H20" s="75"/>
      <c r="I20" s="75"/>
      <c r="J20" s="75"/>
    </row>
    <row r="21" ht="12.75" customHeight="1"/>
    <row r="22" ht="12.75" customHeight="1">
      <c r="B22" s="99" t="s">
        <v>136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0" spans="3:14" ht="12.75">
      <c r="C180" s="10" t="s">
        <v>67</v>
      </c>
      <c r="D180" s="156">
        <v>449675</v>
      </c>
      <c r="E180" s="17">
        <v>230500</v>
      </c>
      <c r="F180" s="104">
        <v>285.4432719631241</v>
      </c>
      <c r="G180" s="17">
        <v>789536090.2500013</v>
      </c>
      <c r="H180" s="104">
        <v>1726.700149584238</v>
      </c>
      <c r="I180" s="17">
        <v>4776052613.750021</v>
      </c>
      <c r="J180" s="17">
        <v>219175</v>
      </c>
      <c r="K180" s="104">
        <v>265.50099055168863</v>
      </c>
      <c r="L180" s="17">
        <v>698294155.2499992</v>
      </c>
      <c r="M180" s="104">
        <v>1119.8445657009233</v>
      </c>
      <c r="N180" s="17">
        <v>2945303192.25</v>
      </c>
    </row>
    <row r="181" spans="3:14" ht="12.75">
      <c r="C181" s="10" t="s">
        <v>84</v>
      </c>
      <c r="D181" s="156">
        <v>59725</v>
      </c>
      <c r="E181" s="17">
        <v>24650</v>
      </c>
      <c r="F181" s="104">
        <v>536.2235285665987</v>
      </c>
      <c r="G181" s="17">
        <v>158614919.75000015</v>
      </c>
      <c r="H181" s="104">
        <v>824.1808722109546</v>
      </c>
      <c r="I181" s="17">
        <v>243792701.99999967</v>
      </c>
      <c r="J181" s="17">
        <v>35075</v>
      </c>
      <c r="K181" s="104">
        <v>448.52322998336837</v>
      </c>
      <c r="L181" s="17">
        <v>188783427.49999997</v>
      </c>
      <c r="M181" s="104">
        <v>505.5931177239256</v>
      </c>
      <c r="N181" s="17">
        <v>212804143.25000012</v>
      </c>
    </row>
    <row r="182" spans="3:14" ht="12.75">
      <c r="C182" s="10" t="s">
        <v>85</v>
      </c>
      <c r="D182" s="156">
        <v>339325</v>
      </c>
      <c r="E182" s="17">
        <v>184025</v>
      </c>
      <c r="F182" s="104">
        <v>248.27838054159324</v>
      </c>
      <c r="G182" s="17">
        <v>548273147.7499988</v>
      </c>
      <c r="H182" s="104">
        <v>1776.4278019290934</v>
      </c>
      <c r="I182" s="17">
        <v>3922885514.9999957</v>
      </c>
      <c r="J182" s="17">
        <v>155300</v>
      </c>
      <c r="K182" s="104">
        <v>221.9054864241254</v>
      </c>
      <c r="L182" s="17">
        <v>413543064.49999857</v>
      </c>
      <c r="M182" s="104">
        <v>1218.4252870787752</v>
      </c>
      <c r="N182" s="17">
        <v>2270657365.0000024</v>
      </c>
    </row>
    <row r="183" spans="3:14" ht="12.75">
      <c r="C183" s="10" t="s">
        <v>123</v>
      </c>
      <c r="D183" s="156">
        <v>34425</v>
      </c>
      <c r="E183" s="17">
        <v>13525</v>
      </c>
      <c r="F183" s="104">
        <v>271.1061367837339</v>
      </c>
      <c r="G183" s="17">
        <v>44000526.000000015</v>
      </c>
      <c r="H183" s="104">
        <v>2405.661136783738</v>
      </c>
      <c r="I183" s="17">
        <v>390438802.5000003</v>
      </c>
      <c r="J183" s="17">
        <v>20900</v>
      </c>
      <c r="K183" s="104">
        <v>247.4129126794263</v>
      </c>
      <c r="L183" s="17">
        <v>62051158.50000002</v>
      </c>
      <c r="M183" s="104">
        <v>1381.0453209728853</v>
      </c>
      <c r="N183" s="17">
        <v>346366166.49999946</v>
      </c>
    </row>
    <row r="184" spans="3:14" ht="12.75">
      <c r="C184" s="10" t="s">
        <v>182</v>
      </c>
      <c r="D184" s="156">
        <v>16200</v>
      </c>
      <c r="E184" s="17">
        <v>8300</v>
      </c>
      <c r="F184" s="104">
        <v>388.0270758032129</v>
      </c>
      <c r="G184" s="17">
        <v>38647496.75</v>
      </c>
      <c r="H184" s="104">
        <v>2198.1485366465877</v>
      </c>
      <c r="I184" s="17">
        <v>218935594.24999994</v>
      </c>
      <c r="J184" s="17">
        <v>7900</v>
      </c>
      <c r="K184" s="104">
        <v>357.76903744725723</v>
      </c>
      <c r="L184" s="17">
        <v>33916504.749999985</v>
      </c>
      <c r="M184" s="104">
        <v>1218.0961761603369</v>
      </c>
      <c r="N184" s="17">
        <v>115475517.5000001</v>
      </c>
    </row>
    <row r="189" spans="3:11" ht="25.5">
      <c r="C189"/>
      <c r="D189" s="25" t="s">
        <v>68</v>
      </c>
      <c r="E189" s="158" t="s">
        <v>96</v>
      </c>
      <c r="F189" s="158" t="s">
        <v>97</v>
      </c>
      <c r="G189" s="158" t="s">
        <v>190</v>
      </c>
      <c r="H189" s="158" t="s">
        <v>0</v>
      </c>
      <c r="I189" s="158" t="s">
        <v>1</v>
      </c>
      <c r="J189" s="158" t="s">
        <v>183</v>
      </c>
      <c r="K189" s="158" t="s">
        <v>1</v>
      </c>
    </row>
    <row r="190" spans="3:11" ht="12.75">
      <c r="C190" t="s">
        <v>68</v>
      </c>
      <c r="D190" s="29">
        <v>449675</v>
      </c>
      <c r="E190" s="29">
        <v>190475</v>
      </c>
      <c r="F190" s="29">
        <v>115625</v>
      </c>
      <c r="G190" s="29">
        <v>59950</v>
      </c>
      <c r="H190" s="29">
        <v>37700</v>
      </c>
      <c r="I190" s="29">
        <v>38350</v>
      </c>
      <c r="J190" s="29">
        <v>7575</v>
      </c>
      <c r="K190" s="29">
        <v>38350</v>
      </c>
    </row>
    <row r="191" spans="3:11" ht="12.75">
      <c r="C191" s="11" t="s">
        <v>84</v>
      </c>
      <c r="D191" s="17">
        <v>59725</v>
      </c>
      <c r="E191" s="17">
        <v>7550</v>
      </c>
      <c r="F191" s="17">
        <v>6275</v>
      </c>
      <c r="G191" s="17">
        <v>5900</v>
      </c>
      <c r="H191" s="17">
        <v>11900</v>
      </c>
      <c r="I191" s="17">
        <v>27650</v>
      </c>
      <c r="J191" s="17">
        <v>450</v>
      </c>
      <c r="K191" s="17">
        <v>29250</v>
      </c>
    </row>
    <row r="192" spans="3:11" ht="12.75">
      <c r="C192" s="11" t="s">
        <v>85</v>
      </c>
      <c r="D192" s="17">
        <v>339325</v>
      </c>
      <c r="E192" s="17">
        <v>166900</v>
      </c>
      <c r="F192" s="17">
        <v>96425</v>
      </c>
      <c r="G192" s="17">
        <v>44625</v>
      </c>
      <c r="H192" s="17">
        <v>19800</v>
      </c>
      <c r="I192" s="17">
        <v>5575</v>
      </c>
      <c r="J192" s="17">
        <v>6000</v>
      </c>
      <c r="K192" s="17">
        <v>8325</v>
      </c>
    </row>
    <row r="193" spans="3:11" ht="12.75">
      <c r="C193" s="11" t="s">
        <v>123</v>
      </c>
      <c r="D193" s="17">
        <v>34425</v>
      </c>
      <c r="E193" s="17">
        <v>13325</v>
      </c>
      <c r="F193" s="17">
        <v>9925</v>
      </c>
      <c r="G193" s="17">
        <v>6125</v>
      </c>
      <c r="H193" s="17">
        <v>3150</v>
      </c>
      <c r="I193" s="17">
        <v>1100</v>
      </c>
      <c r="J193" s="17">
        <v>800</v>
      </c>
      <c r="K193" s="17">
        <v>75</v>
      </c>
    </row>
    <row r="194" spans="3:11" ht="12.75">
      <c r="C194" s="10" t="s">
        <v>182</v>
      </c>
      <c r="D194" s="17">
        <v>16200</v>
      </c>
      <c r="E194" s="17">
        <v>2700</v>
      </c>
      <c r="F194" s="17">
        <v>3000</v>
      </c>
      <c r="G194" s="17">
        <v>3300</v>
      </c>
      <c r="H194" s="17">
        <v>2850</v>
      </c>
      <c r="I194" s="17">
        <v>4025</v>
      </c>
      <c r="J194" s="17">
        <v>325</v>
      </c>
      <c r="K194" s="17">
        <v>700</v>
      </c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4:17" ht="12.75"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4"/>
      <c r="O220" s="4"/>
      <c r="P220" s="4"/>
      <c r="Q220" s="4"/>
    </row>
    <row r="221" spans="4:17" ht="12.75"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4"/>
      <c r="O221" s="4"/>
      <c r="P221" s="4"/>
      <c r="Q221" s="4"/>
    </row>
    <row r="222" spans="4:17" ht="12.75">
      <c r="D222" s="283" t="s">
        <v>79</v>
      </c>
      <c r="E222" s="283"/>
      <c r="F222" s="283"/>
      <c r="G222" s="283"/>
      <c r="H222" s="283"/>
      <c r="I222" s="283"/>
      <c r="J222" s="283"/>
      <c r="K222" s="283"/>
      <c r="L222" s="283"/>
      <c r="M222" s="284"/>
      <c r="N222" s="4"/>
      <c r="O222" s="4"/>
      <c r="P222" s="4"/>
      <c r="Q222" s="4"/>
    </row>
    <row r="223" spans="4:17" ht="12.75">
      <c r="D223" s="285" t="s">
        <v>59</v>
      </c>
      <c r="E223" s="286"/>
      <c r="F223" s="286"/>
      <c r="G223" s="286"/>
      <c r="H223" s="287"/>
      <c r="I223" s="285" t="s">
        <v>60</v>
      </c>
      <c r="J223" s="286"/>
      <c r="K223" s="286"/>
      <c r="L223" s="286"/>
      <c r="M223" s="286"/>
      <c r="N223" s="4"/>
      <c r="O223" s="4"/>
      <c r="P223" s="4"/>
      <c r="Q223" s="4"/>
    </row>
    <row r="224" spans="4:17" ht="76.5">
      <c r="D224" s="21" t="s">
        <v>89</v>
      </c>
      <c r="E224" s="21" t="s">
        <v>82</v>
      </c>
      <c r="F224" s="21" t="s">
        <v>83</v>
      </c>
      <c r="G224" s="21" t="s">
        <v>180</v>
      </c>
      <c r="H224" s="21" t="s">
        <v>181</v>
      </c>
      <c r="I224" s="21" t="s">
        <v>89</v>
      </c>
      <c r="J224" s="21" t="s">
        <v>82</v>
      </c>
      <c r="K224" s="21" t="s">
        <v>83</v>
      </c>
      <c r="L224" s="21" t="s">
        <v>180</v>
      </c>
      <c r="M224" s="102" t="s">
        <v>181</v>
      </c>
      <c r="N224" s="4"/>
      <c r="O224" s="4"/>
      <c r="P224" s="4"/>
      <c r="Q224" s="4"/>
    </row>
    <row r="225" spans="4:17" ht="12.75">
      <c r="D225" s="17">
        <v>184025</v>
      </c>
      <c r="E225" s="104">
        <v>248.27838054159324</v>
      </c>
      <c r="F225" s="17">
        <v>548273147.7499988</v>
      </c>
      <c r="G225" s="104">
        <v>1776.4278019290934</v>
      </c>
      <c r="H225" s="17">
        <v>3922885514.9999957</v>
      </c>
      <c r="I225" s="17">
        <v>155300</v>
      </c>
      <c r="J225" s="104">
        <v>221.9054864241254</v>
      </c>
      <c r="K225" s="17">
        <v>413543064.49999857</v>
      </c>
      <c r="L225" s="104">
        <v>1218.4252870787752</v>
      </c>
      <c r="M225" s="30">
        <v>2270657365.0000024</v>
      </c>
      <c r="N225" s="4"/>
      <c r="O225" s="4"/>
      <c r="P225" s="4"/>
      <c r="Q225" s="4"/>
    </row>
    <row r="226" spans="4:17" ht="12.75">
      <c r="D226" s="17">
        <v>56475</v>
      </c>
      <c r="E226" s="104">
        <v>203.4933469824405</v>
      </c>
      <c r="F226" s="17">
        <v>137907441.25000054</v>
      </c>
      <c r="G226" s="104">
        <v>1140.0102490039828</v>
      </c>
      <c r="H226" s="17">
        <v>772584945.7499998</v>
      </c>
      <c r="I226" s="17">
        <v>45200</v>
      </c>
      <c r="J226" s="104">
        <v>197.67877535029464</v>
      </c>
      <c r="K226" s="17">
        <v>107220967.74999991</v>
      </c>
      <c r="L226" s="104">
        <v>1002.7321792035389</v>
      </c>
      <c r="M226" s="30">
        <v>543881934.0000006</v>
      </c>
      <c r="N226" s="4"/>
      <c r="O226" s="4"/>
      <c r="P226" s="4"/>
      <c r="Q226" s="4"/>
    </row>
    <row r="227" spans="4:17" ht="12.75">
      <c r="D227" s="17">
        <v>84425</v>
      </c>
      <c r="E227" s="104">
        <v>247.74436235317387</v>
      </c>
      <c r="F227" s="17">
        <v>250989813.49999988</v>
      </c>
      <c r="G227" s="104">
        <v>1595.1224516336022</v>
      </c>
      <c r="H227" s="17">
        <v>1616018555.7500038</v>
      </c>
      <c r="I227" s="17">
        <v>72325</v>
      </c>
      <c r="J227" s="104">
        <v>233.95871557783158</v>
      </c>
      <c r="K227" s="17">
        <v>203052769.2499999</v>
      </c>
      <c r="L227" s="104">
        <v>1226.9623309136944</v>
      </c>
      <c r="M227" s="30">
        <v>1064880607.0000014</v>
      </c>
      <c r="N227" s="4"/>
      <c r="O227" s="4"/>
      <c r="P227" s="4"/>
      <c r="Q227" s="4"/>
    </row>
    <row r="228" spans="4:17" ht="12.75">
      <c r="D228" s="17">
        <v>42975</v>
      </c>
      <c r="E228" s="104">
        <v>308.12022833042454</v>
      </c>
      <c r="F228" s="17">
        <v>158897601.7499999</v>
      </c>
      <c r="G228" s="104">
        <v>2953.6387133992607</v>
      </c>
      <c r="H228" s="17">
        <v>1523191484.5000012</v>
      </c>
      <c r="I228" s="17">
        <v>37550</v>
      </c>
      <c r="J228" s="104">
        <v>227.7786173990234</v>
      </c>
      <c r="K228" s="17">
        <v>102637044.99999997</v>
      </c>
      <c r="L228" s="104">
        <v>1462.3676226142932</v>
      </c>
      <c r="M228" s="30">
        <v>658942850.749999</v>
      </c>
      <c r="N228" s="4"/>
      <c r="O228" s="4"/>
      <c r="P228" s="4"/>
      <c r="Q228" s="4"/>
    </row>
    <row r="229" spans="4:17" ht="12.75">
      <c r="D229" s="17">
        <v>150</v>
      </c>
      <c r="E229" s="104">
        <v>265.71736111111113</v>
      </c>
      <c r="F229" s="17">
        <v>478291.25</v>
      </c>
      <c r="G229" s="104">
        <v>6161.405</v>
      </c>
      <c r="H229" s="17">
        <v>11090529</v>
      </c>
      <c r="I229" s="17">
        <v>225</v>
      </c>
      <c r="J229" s="104">
        <v>234.17870370370372</v>
      </c>
      <c r="K229" s="17">
        <v>632282.5</v>
      </c>
      <c r="L229" s="104">
        <v>1093.323425925926</v>
      </c>
      <c r="M229" s="30">
        <v>2951973.25</v>
      </c>
      <c r="N229" s="4"/>
      <c r="O229" s="4"/>
      <c r="P229" s="4"/>
      <c r="Q229" s="4"/>
    </row>
    <row r="230" spans="4:17" ht="12.75">
      <c r="D230" s="17">
        <v>136925</v>
      </c>
      <c r="E230" s="104">
        <v>263.6864821069931</v>
      </c>
      <c r="F230" s="17">
        <v>433263258.74999976</v>
      </c>
      <c r="G230" s="104">
        <v>1976.6681026717833</v>
      </c>
      <c r="H230" s="17">
        <v>3247863359.4999976</v>
      </c>
      <c r="I230" s="17">
        <v>137100</v>
      </c>
      <c r="J230" s="104">
        <v>226.68239894845613</v>
      </c>
      <c r="K230" s="17">
        <v>372937882.74999917</v>
      </c>
      <c r="L230" s="104">
        <v>1256.1956368526598</v>
      </c>
      <c r="M230" s="30">
        <v>2066693061.7500017</v>
      </c>
      <c r="N230" s="4"/>
      <c r="O230" s="4"/>
      <c r="P230" s="4"/>
      <c r="Q230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4:17" ht="76.5">
      <c r="D239" s="159" t="s">
        <v>89</v>
      </c>
      <c r="E239" s="21" t="s">
        <v>82</v>
      </c>
      <c r="F239" s="21" t="s">
        <v>83</v>
      </c>
      <c r="G239" s="21" t="s">
        <v>180</v>
      </c>
      <c r="H239" s="21" t="s">
        <v>181</v>
      </c>
      <c r="I239" s="21" t="s">
        <v>89</v>
      </c>
      <c r="J239" s="21" t="s">
        <v>82</v>
      </c>
      <c r="K239" s="21" t="s">
        <v>83</v>
      </c>
      <c r="L239" s="21" t="s">
        <v>180</v>
      </c>
      <c r="M239" s="102" t="s">
        <v>181</v>
      </c>
      <c r="N239" s="4"/>
      <c r="O239" s="4"/>
      <c r="P239" s="4"/>
      <c r="Q239" s="4"/>
    </row>
    <row r="240" spans="4:17" ht="12.75">
      <c r="D240" s="17">
        <v>24650</v>
      </c>
      <c r="E240" s="104">
        <v>536.2235285665987</v>
      </c>
      <c r="F240" s="17">
        <v>158614919.75000015</v>
      </c>
      <c r="G240" s="104">
        <v>824.1808722109546</v>
      </c>
      <c r="H240" s="17">
        <v>243792701.99999967</v>
      </c>
      <c r="I240" s="104">
        <v>35075</v>
      </c>
      <c r="J240" s="104">
        <v>448.52322998336837</v>
      </c>
      <c r="K240" s="17">
        <v>188783427.49999997</v>
      </c>
      <c r="L240" s="104">
        <v>505.5931177239256</v>
      </c>
      <c r="M240" s="30">
        <v>212804143.25000012</v>
      </c>
      <c r="N240" s="4"/>
      <c r="O240" s="4"/>
      <c r="P240" s="4"/>
      <c r="Q240" s="4"/>
    </row>
    <row r="241" spans="4:17" ht="12.75">
      <c r="D241" s="17">
        <v>2925</v>
      </c>
      <c r="E241" s="104">
        <v>392.7269230769229</v>
      </c>
      <c r="F241" s="17">
        <v>13784715.000000002</v>
      </c>
      <c r="G241" s="104">
        <v>488.3403774928775</v>
      </c>
      <c r="H241" s="17">
        <v>17140747.25</v>
      </c>
      <c r="I241" s="17">
        <v>3575</v>
      </c>
      <c r="J241" s="104">
        <v>378.4811305361304</v>
      </c>
      <c r="K241" s="17">
        <v>16236840.499999998</v>
      </c>
      <c r="L241" s="104">
        <v>388.75444638694637</v>
      </c>
      <c r="M241" s="30">
        <v>16677565.74999999</v>
      </c>
      <c r="N241" s="4"/>
      <c r="O241" s="4"/>
      <c r="P241" s="4"/>
      <c r="Q241" s="4"/>
    </row>
    <row r="242" spans="4:17" ht="12.75">
      <c r="D242" s="17">
        <v>7775</v>
      </c>
      <c r="E242" s="104">
        <v>522.8563236870309</v>
      </c>
      <c r="F242" s="17">
        <v>48782494.99999995</v>
      </c>
      <c r="G242" s="104">
        <v>714.7869185423368</v>
      </c>
      <c r="H242" s="17">
        <v>66689619.50000001</v>
      </c>
      <c r="I242" s="17">
        <v>14950</v>
      </c>
      <c r="J242" s="104">
        <v>473.02460005574125</v>
      </c>
      <c r="K242" s="17">
        <v>84860613.25000006</v>
      </c>
      <c r="L242" s="104">
        <v>544.5858012820506</v>
      </c>
      <c r="M242" s="30">
        <v>97698692.75</v>
      </c>
      <c r="N242" s="4"/>
      <c r="O242" s="4"/>
      <c r="P242" s="4"/>
      <c r="Q242" s="4"/>
    </row>
    <row r="243" spans="4:17" ht="12.75">
      <c r="D243" s="17">
        <v>13800</v>
      </c>
      <c r="E243" s="104">
        <v>575.2609978864737</v>
      </c>
      <c r="F243" s="17">
        <v>95263221.24999997</v>
      </c>
      <c r="G243" s="104">
        <v>961.1086684782605</v>
      </c>
      <c r="H243" s="17">
        <v>159159595.4999998</v>
      </c>
      <c r="I243" s="17">
        <v>16375</v>
      </c>
      <c r="J243" s="104">
        <v>442.9653918575062</v>
      </c>
      <c r="K243" s="17">
        <v>87042699.49999999</v>
      </c>
      <c r="L243" s="104">
        <v>497.631605597964</v>
      </c>
      <c r="M243" s="30">
        <v>97784610.5</v>
      </c>
      <c r="N243" s="4"/>
      <c r="O243" s="4"/>
      <c r="P243" s="4"/>
      <c r="Q243" s="4"/>
    </row>
    <row r="244" spans="4:17" ht="12.75">
      <c r="D244" s="17">
        <v>150</v>
      </c>
      <c r="E244" s="104">
        <v>435.82694444444445</v>
      </c>
      <c r="F244" s="17">
        <v>784488.5</v>
      </c>
      <c r="G244" s="104">
        <v>445.9665277777778</v>
      </c>
      <c r="H244" s="17">
        <v>802739.75</v>
      </c>
      <c r="I244" s="17">
        <v>175</v>
      </c>
      <c r="J244" s="104">
        <v>306.32107142857143</v>
      </c>
      <c r="K244" s="17">
        <v>643274.25</v>
      </c>
      <c r="L244" s="104">
        <v>306.32107142857143</v>
      </c>
      <c r="M244" s="30">
        <v>643274.25</v>
      </c>
      <c r="N244" s="4"/>
      <c r="O244" s="4"/>
      <c r="P244" s="4"/>
      <c r="Q244" s="4"/>
    </row>
    <row r="245" spans="4:17" ht="12.75">
      <c r="D245" s="17">
        <v>22225</v>
      </c>
      <c r="E245" s="104">
        <v>550.860998312711</v>
      </c>
      <c r="F245" s="17">
        <v>146914628.24999997</v>
      </c>
      <c r="G245" s="104">
        <v>855.3845125609315</v>
      </c>
      <c r="H245" s="17">
        <v>228131049.49999985</v>
      </c>
      <c r="I245" s="17">
        <v>33275</v>
      </c>
      <c r="J245" s="104">
        <v>456.18639619333806</v>
      </c>
      <c r="K245" s="17">
        <v>182155228.00000006</v>
      </c>
      <c r="L245" s="104">
        <v>516.3378255697475</v>
      </c>
      <c r="M245" s="30">
        <v>206173693.75</v>
      </c>
      <c r="N245" s="4"/>
      <c r="O245" s="4"/>
      <c r="P245" s="4"/>
      <c r="Q245" s="4"/>
    </row>
    <row r="246" spans="4:17" ht="12.75">
      <c r="D246" s="17">
        <v>2425</v>
      </c>
      <c r="E246" s="104">
        <v>402.0718728522335</v>
      </c>
      <c r="F246" s="17">
        <v>11700291.500000006</v>
      </c>
      <c r="G246" s="104">
        <v>538.2011168384881</v>
      </c>
      <c r="H246" s="17">
        <v>15661652.499999996</v>
      </c>
      <c r="I246" s="17">
        <v>1800</v>
      </c>
      <c r="J246" s="104">
        <v>306.861087962963</v>
      </c>
      <c r="K246" s="17">
        <v>6628199.5</v>
      </c>
      <c r="L246" s="104">
        <v>306.9652546296296</v>
      </c>
      <c r="M246" s="30">
        <v>6630449.5</v>
      </c>
      <c r="N246" s="4"/>
      <c r="O246" s="4"/>
      <c r="P246" s="4"/>
      <c r="Q246" s="4"/>
    </row>
    <row r="247" spans="4:17" ht="12.75">
      <c r="D247" s="17">
        <v>0</v>
      </c>
      <c r="E247" s="104" t="s">
        <v>66</v>
      </c>
      <c r="F247" s="17" t="s">
        <v>66</v>
      </c>
      <c r="G247" s="104" t="s">
        <v>66</v>
      </c>
      <c r="H247" s="17" t="s">
        <v>66</v>
      </c>
      <c r="I247" s="17">
        <v>0</v>
      </c>
      <c r="J247" s="104" t="s">
        <v>66</v>
      </c>
      <c r="K247" s="17" t="s">
        <v>66</v>
      </c>
      <c r="L247" s="104" t="s">
        <v>66</v>
      </c>
      <c r="M247" s="30" t="s">
        <v>66</v>
      </c>
      <c r="N247" s="4"/>
      <c r="O247" s="4"/>
      <c r="P247" s="4"/>
      <c r="Q247" s="4"/>
    </row>
    <row r="248" spans="4:17" ht="12.75">
      <c r="D248" s="12"/>
      <c r="E248" s="12"/>
      <c r="F248" s="26">
        <v>18300.6</v>
      </c>
      <c r="G248" s="12"/>
      <c r="H248" s="26">
        <v>941529.28</v>
      </c>
      <c r="I248" s="12"/>
      <c r="J248" s="12"/>
      <c r="K248" s="26">
        <v>16650.8</v>
      </c>
      <c r="L248" s="12"/>
      <c r="M248" s="30">
        <v>173978.47</v>
      </c>
      <c r="N248" s="4"/>
      <c r="O248" s="4"/>
      <c r="P248" s="4"/>
      <c r="Q248" s="4"/>
    </row>
    <row r="249" spans="4:17" ht="12.75">
      <c r="D249" s="12"/>
      <c r="E249" s="12"/>
      <c r="F249" s="17">
        <v>68.15</v>
      </c>
      <c r="G249" s="12"/>
      <c r="H249" s="17">
        <v>68.15</v>
      </c>
      <c r="I249" s="12"/>
      <c r="J249" s="12"/>
      <c r="K249" s="17">
        <v>13.31</v>
      </c>
      <c r="L249" s="12"/>
      <c r="M249" s="30">
        <v>13.31</v>
      </c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4:17" ht="76.5">
      <c r="D255" s="21" t="s">
        <v>89</v>
      </c>
      <c r="E255" s="21" t="s">
        <v>82</v>
      </c>
      <c r="F255" s="21" t="s">
        <v>83</v>
      </c>
      <c r="G255" s="21" t="s">
        <v>180</v>
      </c>
      <c r="H255" s="21" t="s">
        <v>181</v>
      </c>
      <c r="I255" s="21" t="s">
        <v>89</v>
      </c>
      <c r="J255" s="21" t="s">
        <v>82</v>
      </c>
      <c r="K255" s="21" t="s">
        <v>83</v>
      </c>
      <c r="L255" s="21" t="s">
        <v>180</v>
      </c>
      <c r="M255" s="21" t="s">
        <v>181</v>
      </c>
      <c r="N255" s="4"/>
      <c r="O255" s="4"/>
      <c r="P255" s="4"/>
      <c r="Q255" s="4"/>
    </row>
    <row r="256" spans="4:17" ht="12.75">
      <c r="D256" s="17">
        <v>184025</v>
      </c>
      <c r="E256" s="104">
        <v>248.27838054159324</v>
      </c>
      <c r="F256" s="17">
        <v>548273147.7499988</v>
      </c>
      <c r="G256" s="104">
        <v>1776.4278019290934</v>
      </c>
      <c r="H256" s="17">
        <v>3922885514.9999957</v>
      </c>
      <c r="I256" s="17">
        <v>155300</v>
      </c>
      <c r="J256" s="104">
        <v>221.9054864241254</v>
      </c>
      <c r="K256" s="17">
        <v>413543064.49999857</v>
      </c>
      <c r="L256" s="104">
        <v>1218.4252870787752</v>
      </c>
      <c r="M256" s="17">
        <v>2270657365.0000024</v>
      </c>
      <c r="N256" s="4"/>
      <c r="O256" s="4"/>
      <c r="P256" s="4"/>
      <c r="Q256" s="4"/>
    </row>
    <row r="257" spans="4:17" ht="12.75">
      <c r="D257" s="17">
        <v>56475</v>
      </c>
      <c r="E257" s="104">
        <v>203.4933469824405</v>
      </c>
      <c r="F257" s="17">
        <v>137907441.25000054</v>
      </c>
      <c r="G257" s="104">
        <v>1140.0102490039828</v>
      </c>
      <c r="H257" s="17">
        <v>772584945.7499998</v>
      </c>
      <c r="I257" s="17">
        <v>45200</v>
      </c>
      <c r="J257" s="104">
        <v>197.67877535029464</v>
      </c>
      <c r="K257" s="17">
        <v>107220967.74999991</v>
      </c>
      <c r="L257" s="104">
        <v>1002.7321792035389</v>
      </c>
      <c r="M257" s="17">
        <v>543881934.0000006</v>
      </c>
      <c r="N257" s="4"/>
      <c r="O257" s="4"/>
      <c r="P257" s="4"/>
      <c r="Q257" s="4"/>
    </row>
    <row r="258" spans="4:17" ht="12.75">
      <c r="D258" s="17">
        <v>84425</v>
      </c>
      <c r="E258" s="104">
        <v>247.74436235317387</v>
      </c>
      <c r="F258" s="17">
        <v>250989813.49999988</v>
      </c>
      <c r="G258" s="104">
        <v>1595.1224516336022</v>
      </c>
      <c r="H258" s="17">
        <v>1616018555.7500038</v>
      </c>
      <c r="I258" s="17">
        <v>72325</v>
      </c>
      <c r="J258" s="104">
        <v>233.95871557783158</v>
      </c>
      <c r="K258" s="17">
        <v>203052769.2499999</v>
      </c>
      <c r="L258" s="104">
        <v>1226.9623309136944</v>
      </c>
      <c r="M258" s="17">
        <v>1064880607.0000014</v>
      </c>
      <c r="N258" s="4"/>
      <c r="O258" s="4"/>
      <c r="P258" s="4"/>
      <c r="Q258" s="4"/>
    </row>
    <row r="259" spans="4:17" ht="12.75">
      <c r="D259" s="17">
        <v>42975</v>
      </c>
      <c r="E259" s="104">
        <v>308.12022833042454</v>
      </c>
      <c r="F259" s="17">
        <v>158897601.7499999</v>
      </c>
      <c r="G259" s="104">
        <v>2953.6387133992607</v>
      </c>
      <c r="H259" s="17">
        <v>1523191484.5000012</v>
      </c>
      <c r="I259" s="17">
        <v>37550</v>
      </c>
      <c r="J259" s="104">
        <v>227.7786173990234</v>
      </c>
      <c r="K259" s="17">
        <v>102637044.99999997</v>
      </c>
      <c r="L259" s="104">
        <v>1462.3676226142932</v>
      </c>
      <c r="M259" s="17">
        <v>658942850.749999</v>
      </c>
      <c r="N259" s="4"/>
      <c r="O259" s="4"/>
      <c r="P259" s="4"/>
      <c r="Q259" s="4"/>
    </row>
    <row r="260" spans="4:17" ht="12.75">
      <c r="D260" s="17">
        <v>150</v>
      </c>
      <c r="E260" s="104">
        <v>265.71736111111113</v>
      </c>
      <c r="F260" s="17">
        <v>478291.25</v>
      </c>
      <c r="G260" s="104">
        <v>6161.405</v>
      </c>
      <c r="H260" s="17">
        <v>11090529</v>
      </c>
      <c r="I260" s="17">
        <v>225</v>
      </c>
      <c r="J260" s="104">
        <v>234.17870370370372</v>
      </c>
      <c r="K260" s="17">
        <v>632282.5</v>
      </c>
      <c r="L260" s="104">
        <v>1093.323425925926</v>
      </c>
      <c r="M260" s="17">
        <v>2951973.25</v>
      </c>
      <c r="N260" s="4"/>
      <c r="O260" s="4"/>
      <c r="P260" s="4"/>
      <c r="Q260" s="4"/>
    </row>
    <row r="261" spans="4:17" ht="12.75">
      <c r="D261" s="17">
        <v>136925</v>
      </c>
      <c r="E261" s="104">
        <v>263.6864821069931</v>
      </c>
      <c r="F261" s="17">
        <v>433263258.74999976</v>
      </c>
      <c r="G261" s="104">
        <v>1976.6681026717833</v>
      </c>
      <c r="H261" s="17">
        <v>3247863359.4999976</v>
      </c>
      <c r="I261" s="17">
        <v>137100</v>
      </c>
      <c r="J261" s="104">
        <v>226.68239894845613</v>
      </c>
      <c r="K261" s="17">
        <v>372937882.74999917</v>
      </c>
      <c r="L261" s="104">
        <v>1256.1956368526598</v>
      </c>
      <c r="M261" s="17">
        <v>2066693061.7500017</v>
      </c>
      <c r="N261" s="4"/>
      <c r="O261" s="4"/>
      <c r="P261" s="4"/>
      <c r="Q261" s="4"/>
    </row>
    <row r="262" spans="4:17" ht="12.75">
      <c r="D262" s="17">
        <v>47025</v>
      </c>
      <c r="E262" s="104">
        <v>203.43522638667338</v>
      </c>
      <c r="F262" s="17">
        <v>114798498.25000013</v>
      </c>
      <c r="G262" s="104">
        <v>1194.2643022328525</v>
      </c>
      <c r="H262" s="17">
        <v>673923345.7500001</v>
      </c>
      <c r="I262" s="17">
        <v>18175</v>
      </c>
      <c r="J262" s="104">
        <v>185.93042870242985</v>
      </c>
      <c r="K262" s="17">
        <v>40551426.49999993</v>
      </c>
      <c r="L262" s="104">
        <v>933.611612792297</v>
      </c>
      <c r="M262" s="17">
        <v>203620692.7500002</v>
      </c>
      <c r="N262" s="4"/>
      <c r="O262" s="4"/>
      <c r="P262" s="4"/>
      <c r="Q262" s="4"/>
    </row>
    <row r="263" spans="4:17" ht="12.75">
      <c r="D263" s="17">
        <v>75</v>
      </c>
      <c r="E263" s="104">
        <v>234.87861111111113</v>
      </c>
      <c r="F263" s="17">
        <v>211390.75</v>
      </c>
      <c r="G263" s="104">
        <v>1220.8997222222222</v>
      </c>
      <c r="H263" s="17">
        <v>1098809.75</v>
      </c>
      <c r="I263" s="17">
        <v>25</v>
      </c>
      <c r="J263" s="104">
        <v>179.18416666666667</v>
      </c>
      <c r="K263" s="17">
        <v>53755.25</v>
      </c>
      <c r="L263" s="104">
        <v>1145.3683333333333</v>
      </c>
      <c r="M263" s="17">
        <v>343610.5</v>
      </c>
      <c r="N263" s="4"/>
      <c r="O263" s="4"/>
      <c r="P263" s="4"/>
      <c r="Q263" s="4"/>
    </row>
    <row r="264" spans="4:17" ht="12.75">
      <c r="D264" s="12"/>
      <c r="E264" s="12"/>
      <c r="F264" s="26">
        <v>15678.43</v>
      </c>
      <c r="G264" s="22"/>
      <c r="H264" s="26">
        <v>2687081.54</v>
      </c>
      <c r="I264" s="12"/>
      <c r="J264" s="12"/>
      <c r="K264" s="26">
        <v>21795.57</v>
      </c>
      <c r="L264" s="12"/>
      <c r="M264" s="17">
        <v>597902.99</v>
      </c>
      <c r="N264" s="4"/>
      <c r="O264" s="4"/>
      <c r="P264" s="4"/>
      <c r="Q264" s="4"/>
    </row>
    <row r="265" spans="4:17" ht="12.75">
      <c r="D265" s="12"/>
      <c r="E265" s="12"/>
      <c r="F265" s="17">
        <v>13.31</v>
      </c>
      <c r="G265" s="12"/>
      <c r="H265" s="17">
        <v>152.45</v>
      </c>
      <c r="I265" s="12"/>
      <c r="J265" s="12"/>
      <c r="K265" s="17">
        <v>7.53</v>
      </c>
      <c r="L265" s="12"/>
      <c r="M265" s="17">
        <v>457.54</v>
      </c>
      <c r="N265" s="4"/>
      <c r="O265" s="4"/>
      <c r="P265" s="4"/>
      <c r="Q265" s="4"/>
    </row>
    <row r="266" spans="4:17" ht="12.75">
      <c r="D266" s="12"/>
      <c r="E266" s="12"/>
      <c r="F266" s="17"/>
      <c r="G266" s="12"/>
      <c r="H266" s="17"/>
      <c r="I266" s="12"/>
      <c r="J266" s="12"/>
      <c r="K266" s="17"/>
      <c r="L266" s="12"/>
      <c r="M266" s="17"/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4:17" ht="76.5">
      <c r="D272" s="21" t="s">
        <v>89</v>
      </c>
      <c r="E272" s="21" t="s">
        <v>82</v>
      </c>
      <c r="F272" s="21" t="s">
        <v>83</v>
      </c>
      <c r="G272" s="21" t="s">
        <v>180</v>
      </c>
      <c r="H272" s="21" t="s">
        <v>181</v>
      </c>
      <c r="I272" s="21" t="s">
        <v>89</v>
      </c>
      <c r="J272" s="21" t="s">
        <v>82</v>
      </c>
      <c r="K272" s="21" t="s">
        <v>83</v>
      </c>
      <c r="L272" s="21" t="s">
        <v>180</v>
      </c>
      <c r="M272" s="21" t="s">
        <v>181</v>
      </c>
      <c r="N272" s="4"/>
      <c r="O272" s="4"/>
      <c r="P272" s="4"/>
      <c r="Q272" s="4"/>
    </row>
    <row r="273" spans="4:17" ht="12.75">
      <c r="D273" s="17">
        <v>8300</v>
      </c>
      <c r="E273" s="17">
        <v>388.0270758032129</v>
      </c>
      <c r="F273" s="17">
        <v>38647496.75</v>
      </c>
      <c r="G273" s="17">
        <v>2198.1485366465877</v>
      </c>
      <c r="H273" s="17">
        <v>218935594.24999994</v>
      </c>
      <c r="I273" s="17">
        <v>7900</v>
      </c>
      <c r="J273" s="17">
        <v>357.76903744725723</v>
      </c>
      <c r="K273" s="17">
        <v>33916504.749999985</v>
      </c>
      <c r="L273" s="17">
        <v>1218.0961761603369</v>
      </c>
      <c r="M273" s="17">
        <v>115475517.5000001</v>
      </c>
      <c r="N273" s="4"/>
      <c r="O273" s="4"/>
      <c r="P273" s="4"/>
      <c r="Q273" s="4"/>
    </row>
    <row r="274" spans="4:17" ht="12.75">
      <c r="D274" s="17">
        <v>50</v>
      </c>
      <c r="E274" s="17">
        <v>349.5316666666667</v>
      </c>
      <c r="F274" s="17">
        <v>209719</v>
      </c>
      <c r="G274" s="17">
        <v>1166.5370833333334</v>
      </c>
      <c r="H274" s="17">
        <v>699922.25</v>
      </c>
      <c r="I274" s="17">
        <v>450</v>
      </c>
      <c r="J274" s="17">
        <v>367.6561574074074</v>
      </c>
      <c r="K274" s="17">
        <v>1985343.25</v>
      </c>
      <c r="L274" s="17">
        <v>588.5738425925927</v>
      </c>
      <c r="M274" s="17">
        <v>3178298.75</v>
      </c>
      <c r="N274" s="4"/>
      <c r="O274" s="4"/>
      <c r="P274" s="4"/>
      <c r="Q274" s="4"/>
    </row>
    <row r="275" spans="4:17" ht="12.75">
      <c r="D275" s="17">
        <v>550</v>
      </c>
      <c r="E275" s="17">
        <v>455.01151515151514</v>
      </c>
      <c r="F275" s="17">
        <v>3003076</v>
      </c>
      <c r="G275" s="17">
        <v>781.751060606061</v>
      </c>
      <c r="H275" s="17">
        <v>5159557</v>
      </c>
      <c r="I275" s="17">
        <v>2750</v>
      </c>
      <c r="J275" s="17">
        <v>419.8455075757577</v>
      </c>
      <c r="K275" s="17">
        <v>13854901.75</v>
      </c>
      <c r="L275" s="17">
        <v>736.2802121212119</v>
      </c>
      <c r="M275" s="17">
        <v>24297247.00000001</v>
      </c>
      <c r="N275" s="4"/>
      <c r="O275" s="4"/>
      <c r="P275" s="4"/>
      <c r="Q275" s="4"/>
    </row>
    <row r="276" spans="4:17" ht="12.75">
      <c r="D276" s="17">
        <v>6300</v>
      </c>
      <c r="E276" s="17">
        <v>408.9993022486773</v>
      </c>
      <c r="F276" s="17">
        <v>30920347.25000001</v>
      </c>
      <c r="G276" s="17">
        <v>2379.1459920634898</v>
      </c>
      <c r="H276" s="17">
        <v>179863437.00000006</v>
      </c>
      <c r="I276" s="17">
        <v>4150</v>
      </c>
      <c r="J276" s="17">
        <v>336.019939759036</v>
      </c>
      <c r="K276" s="17">
        <v>16733792.999999998</v>
      </c>
      <c r="L276" s="17">
        <v>1486.5673192771085</v>
      </c>
      <c r="M276" s="17">
        <v>74031052.50000003</v>
      </c>
      <c r="N276" s="4"/>
      <c r="O276" s="4"/>
      <c r="P276" s="4"/>
      <c r="Q276" s="4"/>
    </row>
    <row r="277" spans="4:17" ht="12.75">
      <c r="D277" s="17">
        <v>1400</v>
      </c>
      <c r="E277" s="17">
        <v>268.71157738095246</v>
      </c>
      <c r="F277" s="17">
        <v>4514354.5</v>
      </c>
      <c r="G277" s="17">
        <v>1976.9451190476188</v>
      </c>
      <c r="H277" s="17">
        <v>33212677.999999993</v>
      </c>
      <c r="I277" s="17">
        <v>550</v>
      </c>
      <c r="J277" s="17">
        <v>203.404053030303</v>
      </c>
      <c r="K277" s="17">
        <v>1342466.75</v>
      </c>
      <c r="L277" s="17">
        <v>2116.5029166666664</v>
      </c>
      <c r="M277" s="17">
        <v>13968919.250000004</v>
      </c>
      <c r="N277" s="4"/>
      <c r="O277" s="4"/>
      <c r="P277" s="4"/>
      <c r="Q277" s="4"/>
    </row>
    <row r="278" spans="4:17" ht="12.75">
      <c r="D278" s="17">
        <v>8225</v>
      </c>
      <c r="E278" s="17">
        <v>387.3001646403242</v>
      </c>
      <c r="F278" s="17">
        <v>38226526.25</v>
      </c>
      <c r="G278" s="17">
        <v>2213.0443617021283</v>
      </c>
      <c r="H278" s="17">
        <v>218427478.49999997</v>
      </c>
      <c r="I278" s="17">
        <v>7550</v>
      </c>
      <c r="J278" s="17">
        <v>363.2303394039732</v>
      </c>
      <c r="K278" s="17">
        <v>32908668.749999985</v>
      </c>
      <c r="L278" s="17">
        <v>1251.7392328918318</v>
      </c>
      <c r="M278" s="17">
        <v>113407574.5000001</v>
      </c>
      <c r="N278" s="4"/>
      <c r="O278" s="4"/>
      <c r="P278" s="4"/>
      <c r="Q278" s="4"/>
    </row>
    <row r="279" spans="4:17" ht="12.75">
      <c r="D279" s="17">
        <v>75</v>
      </c>
      <c r="E279" s="17">
        <v>467.745</v>
      </c>
      <c r="F279" s="17">
        <v>420970.5</v>
      </c>
      <c r="G279" s="17">
        <v>564.5730555555556</v>
      </c>
      <c r="H279" s="17">
        <v>508115.75</v>
      </c>
      <c r="I279" s="17">
        <v>325</v>
      </c>
      <c r="J279" s="17">
        <v>231.3688461538461</v>
      </c>
      <c r="K279" s="17">
        <v>902338.5</v>
      </c>
      <c r="L279" s="17">
        <v>490.90910256410245</v>
      </c>
      <c r="M279" s="17">
        <v>1914545.5</v>
      </c>
      <c r="N279" s="4"/>
      <c r="O279" s="4"/>
      <c r="P279" s="4"/>
      <c r="Q279" s="4"/>
    </row>
    <row r="280" spans="4:17" ht="12.75">
      <c r="D280" s="17">
        <v>0</v>
      </c>
      <c r="E280" s="17" t="s">
        <v>66</v>
      </c>
      <c r="F280" s="17" t="s">
        <v>66</v>
      </c>
      <c r="G280" s="17" t="s">
        <v>66</v>
      </c>
      <c r="H280" s="17" t="s">
        <v>66</v>
      </c>
      <c r="I280" s="17">
        <v>25</v>
      </c>
      <c r="J280" s="17">
        <v>351.6583333333333</v>
      </c>
      <c r="K280" s="17">
        <v>105497.5</v>
      </c>
      <c r="L280" s="17">
        <v>511.325</v>
      </c>
      <c r="M280" s="17">
        <v>153397.5</v>
      </c>
      <c r="N280" s="4"/>
      <c r="O280" s="4"/>
      <c r="P280" s="4"/>
      <c r="Q280" s="4"/>
    </row>
    <row r="281" spans="4:17" ht="12.75">
      <c r="D281" s="12"/>
      <c r="E281" s="12"/>
      <c r="F281" s="26">
        <v>23280.08</v>
      </c>
      <c r="G281" s="12"/>
      <c r="H281" s="26">
        <v>785155.62</v>
      </c>
      <c r="I281" s="12"/>
      <c r="J281" s="12"/>
      <c r="K281" s="26">
        <v>15091.56</v>
      </c>
      <c r="L281" s="12"/>
      <c r="M281" s="17">
        <v>333259.09</v>
      </c>
      <c r="N281" s="4"/>
      <c r="O281" s="4"/>
      <c r="P281" s="4"/>
      <c r="Q281" s="4"/>
    </row>
    <row r="282" spans="4:17" ht="12.75">
      <c r="D282" s="12"/>
      <c r="E282" s="12"/>
      <c r="F282" s="17">
        <v>61.78</v>
      </c>
      <c r="G282" s="12"/>
      <c r="H282" s="17">
        <v>2900.22</v>
      </c>
      <c r="I282" s="12"/>
      <c r="J282" s="12"/>
      <c r="K282" s="17">
        <v>125.05</v>
      </c>
      <c r="L282" s="12"/>
      <c r="M282" s="17">
        <v>525.95</v>
      </c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4:17" ht="76.5">
      <c r="D288" s="21" t="s">
        <v>89</v>
      </c>
      <c r="E288" s="21" t="s">
        <v>82</v>
      </c>
      <c r="F288" s="21" t="s">
        <v>83</v>
      </c>
      <c r="G288" s="21" t="s">
        <v>180</v>
      </c>
      <c r="H288" s="21" t="s">
        <v>181</v>
      </c>
      <c r="I288" s="21" t="s">
        <v>89</v>
      </c>
      <c r="J288" s="21" t="s">
        <v>82</v>
      </c>
      <c r="K288" s="21" t="s">
        <v>83</v>
      </c>
      <c r="L288" s="21" t="s">
        <v>180</v>
      </c>
      <c r="M288" s="21" t="s">
        <v>181</v>
      </c>
      <c r="N288" s="4"/>
      <c r="O288" s="4"/>
      <c r="P288" s="4"/>
      <c r="Q288" s="4"/>
    </row>
    <row r="289" spans="4:17" ht="12.75">
      <c r="D289" s="17">
        <v>13525</v>
      </c>
      <c r="E289" s="17">
        <v>271.1061367837339</v>
      </c>
      <c r="F289" s="17">
        <v>44000526.000000015</v>
      </c>
      <c r="G289" s="17">
        <v>2405.661136783738</v>
      </c>
      <c r="H289" s="17">
        <v>390438802.5000003</v>
      </c>
      <c r="I289" s="17">
        <v>20900</v>
      </c>
      <c r="J289" s="17">
        <v>247.4129126794263</v>
      </c>
      <c r="K289" s="17">
        <v>62051158.50000002</v>
      </c>
      <c r="L289" s="17">
        <v>1381.0453209728853</v>
      </c>
      <c r="M289" s="17">
        <v>346366166.49999946</v>
      </c>
      <c r="N289" s="4"/>
      <c r="O289" s="4"/>
      <c r="P289" s="4"/>
      <c r="Q289" s="4"/>
    </row>
    <row r="290" spans="4:17" ht="12.75">
      <c r="D290" s="17">
        <v>2250</v>
      </c>
      <c r="E290" s="17">
        <v>172.84386111111115</v>
      </c>
      <c r="F290" s="17">
        <v>4666784.25</v>
      </c>
      <c r="G290" s="17">
        <v>1164.0630092592594</v>
      </c>
      <c r="H290" s="17">
        <v>31429701.25</v>
      </c>
      <c r="I290" s="17">
        <v>4925</v>
      </c>
      <c r="J290" s="17">
        <v>206.98583333333332</v>
      </c>
      <c r="K290" s="17">
        <v>12232862.75000001</v>
      </c>
      <c r="L290" s="17">
        <v>927.7735406091364</v>
      </c>
      <c r="M290" s="17">
        <v>54831416.250000015</v>
      </c>
      <c r="N290" s="4"/>
      <c r="O290" s="4"/>
      <c r="P290" s="4"/>
      <c r="Q290" s="4"/>
    </row>
    <row r="291" spans="4:17" ht="12.75">
      <c r="D291" s="17">
        <v>5625</v>
      </c>
      <c r="E291" s="17">
        <v>217.4534407407408</v>
      </c>
      <c r="F291" s="17">
        <v>14678107.250000002</v>
      </c>
      <c r="G291" s="17">
        <v>1735.929237037037</v>
      </c>
      <c r="H291" s="17">
        <v>117175223.50000004</v>
      </c>
      <c r="I291" s="17">
        <v>11400</v>
      </c>
      <c r="J291" s="17">
        <v>258.72749086257295</v>
      </c>
      <c r="K291" s="17">
        <v>35393920.75000002</v>
      </c>
      <c r="L291" s="17">
        <v>1385.2202741228066</v>
      </c>
      <c r="M291" s="17">
        <v>189498133.50000006</v>
      </c>
      <c r="N291" s="4"/>
      <c r="O291" s="4"/>
      <c r="P291" s="4"/>
      <c r="Q291" s="4"/>
    </row>
    <row r="292" spans="4:17" ht="12.75">
      <c r="D292" s="17">
        <v>5250</v>
      </c>
      <c r="E292" s="17">
        <v>361.53982936507924</v>
      </c>
      <c r="F292" s="17">
        <v>22777009.24999999</v>
      </c>
      <c r="G292" s="17">
        <v>3498.210115079366</v>
      </c>
      <c r="H292" s="17">
        <v>220387237.24999988</v>
      </c>
      <c r="I292" s="17">
        <v>4550</v>
      </c>
      <c r="J292" s="17">
        <v>261.6004716117215</v>
      </c>
      <c r="K292" s="17">
        <v>14283385.749999993</v>
      </c>
      <c r="L292" s="17">
        <v>1826.8633974358972</v>
      </c>
      <c r="M292" s="17">
        <v>99746741.49999999</v>
      </c>
      <c r="N292" s="4"/>
      <c r="O292" s="4"/>
      <c r="P292" s="4"/>
      <c r="Q292" s="4"/>
    </row>
    <row r="293" spans="4:17" ht="12.75">
      <c r="D293" s="17">
        <v>400</v>
      </c>
      <c r="E293" s="17">
        <v>391.38026041666666</v>
      </c>
      <c r="F293" s="17">
        <v>1878625.25</v>
      </c>
      <c r="G293" s="17">
        <v>4468.050104166667</v>
      </c>
      <c r="H293" s="17">
        <v>21446640.500000004</v>
      </c>
      <c r="I293" s="17">
        <v>25</v>
      </c>
      <c r="J293" s="17">
        <v>469.96416666666664</v>
      </c>
      <c r="K293" s="17">
        <v>140989.25</v>
      </c>
      <c r="L293" s="17">
        <v>7632.9175</v>
      </c>
      <c r="M293" s="17">
        <v>2289875.25</v>
      </c>
      <c r="N293" s="4"/>
      <c r="O293" s="4"/>
      <c r="P293" s="4"/>
      <c r="Q293" s="4"/>
    </row>
    <row r="294" spans="4:17" ht="12.75">
      <c r="D294" s="17">
        <v>10400</v>
      </c>
      <c r="E294" s="17">
        <v>294.04543669871816</v>
      </c>
      <c r="F294" s="17">
        <v>36696870.49999999</v>
      </c>
      <c r="G294" s="17">
        <v>2787.4472035256445</v>
      </c>
      <c r="H294" s="17">
        <v>347873411.00000024</v>
      </c>
      <c r="I294" s="17">
        <v>18400</v>
      </c>
      <c r="J294" s="17">
        <v>252.29583899456577</v>
      </c>
      <c r="K294" s="17">
        <v>55706921.25000003</v>
      </c>
      <c r="L294" s="17">
        <v>1438.5509646739124</v>
      </c>
      <c r="M294" s="17">
        <v>317632052.9999994</v>
      </c>
      <c r="N294" s="4"/>
      <c r="O294" s="4"/>
      <c r="P294" s="4"/>
      <c r="Q294" s="4"/>
    </row>
    <row r="295" spans="4:17" ht="12.75">
      <c r="D295" s="17">
        <v>3125</v>
      </c>
      <c r="E295" s="17">
        <v>194.7641466666666</v>
      </c>
      <c r="F295" s="17">
        <v>7303655.499999996</v>
      </c>
      <c r="G295" s="17">
        <v>1135.0771066666666</v>
      </c>
      <c r="H295" s="17">
        <v>42565391.50000001</v>
      </c>
      <c r="I295" s="17">
        <v>2500</v>
      </c>
      <c r="J295" s="17">
        <v>211.47457500000002</v>
      </c>
      <c r="K295" s="17">
        <v>6344237.250000001</v>
      </c>
      <c r="L295" s="17">
        <v>957.8037833333333</v>
      </c>
      <c r="M295" s="17">
        <v>28734113.500000004</v>
      </c>
      <c r="N295" s="4"/>
      <c r="O295" s="4"/>
      <c r="P295" s="4"/>
      <c r="Q295" s="4"/>
    </row>
    <row r="296" spans="4:17" ht="12.75">
      <c r="D296" s="17">
        <v>0</v>
      </c>
      <c r="E296" s="17" t="s">
        <v>66</v>
      </c>
      <c r="F296" s="17" t="s">
        <v>66</v>
      </c>
      <c r="G296" s="17" t="s">
        <v>66</v>
      </c>
      <c r="H296" s="17" t="s">
        <v>66</v>
      </c>
      <c r="I296" s="17">
        <v>0</v>
      </c>
      <c r="J296" s="17" t="s">
        <v>66</v>
      </c>
      <c r="K296" s="17" t="s">
        <v>66</v>
      </c>
      <c r="L296" s="17" t="s">
        <v>66</v>
      </c>
      <c r="M296" s="17" t="s">
        <v>66</v>
      </c>
      <c r="N296" s="4"/>
      <c r="O296" s="4"/>
      <c r="P296" s="4"/>
      <c r="Q296" s="4"/>
    </row>
    <row r="297" spans="4:17" ht="12.75">
      <c r="D297" s="12"/>
      <c r="E297" s="12"/>
      <c r="F297" s="26">
        <v>13414.8</v>
      </c>
      <c r="G297" s="12"/>
      <c r="H297" s="26">
        <v>927000.13</v>
      </c>
      <c r="I297" s="12"/>
      <c r="J297" s="12"/>
      <c r="K297" s="26">
        <v>13104</v>
      </c>
      <c r="L297" s="12"/>
      <c r="M297" s="17">
        <v>269362.5</v>
      </c>
      <c r="N297" s="4"/>
      <c r="O297" s="4"/>
      <c r="P297" s="4"/>
      <c r="Q297" s="4"/>
    </row>
    <row r="298" spans="4:17" ht="12.75">
      <c r="D298" s="12"/>
      <c r="E298" s="12"/>
      <c r="F298" s="17">
        <v>25.23</v>
      </c>
      <c r="G298" s="12"/>
      <c r="H298" s="17">
        <v>2256.55</v>
      </c>
      <c r="I298" s="12"/>
      <c r="J298" s="12"/>
      <c r="K298" s="17">
        <v>13.43</v>
      </c>
      <c r="L298" s="12"/>
      <c r="M298" s="17">
        <v>815.3</v>
      </c>
      <c r="N298" s="4"/>
      <c r="O298" s="4"/>
      <c r="P298" s="4"/>
      <c r="Q298" s="4"/>
    </row>
    <row r="299" spans="4:17" ht="12.75">
      <c r="D299" s="12"/>
      <c r="E299" s="12"/>
      <c r="F299" s="17"/>
      <c r="G299" s="12"/>
      <c r="H299" s="17"/>
      <c r="I299" s="12"/>
      <c r="J299" s="12"/>
      <c r="K299" s="17"/>
      <c r="L299" s="12"/>
      <c r="M299" s="17"/>
      <c r="N299" s="4"/>
      <c r="O299" s="4"/>
      <c r="P299" s="4"/>
      <c r="Q299" s="4"/>
    </row>
    <row r="300" spans="4:17" ht="12.75">
      <c r="D300" s="12"/>
      <c r="E300" s="12"/>
      <c r="F300" s="19"/>
      <c r="G300" s="12"/>
      <c r="H300" s="19"/>
      <c r="I300" s="12"/>
      <c r="J300" s="12"/>
      <c r="K300" s="19"/>
      <c r="L300" s="12"/>
      <c r="M300" s="19"/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14:17" ht="12.75"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4:17" ht="12.75">
      <c r="D304" s="35">
        <v>7708.71</v>
      </c>
      <c r="E304" s="160">
        <v>9600.335</v>
      </c>
      <c r="F304" s="160">
        <v>9596.075</v>
      </c>
      <c r="G304" s="160">
        <v>10905.77</v>
      </c>
      <c r="H304" s="160">
        <v>6302.08</v>
      </c>
      <c r="I304" s="160">
        <v>6307.405000000001</v>
      </c>
      <c r="J304" s="160">
        <v>5280.56</v>
      </c>
      <c r="N304" s="4"/>
      <c r="O304" s="4"/>
      <c r="P304" s="4"/>
      <c r="Q304" s="4"/>
    </row>
    <row r="305" spans="4:17" ht="12.75">
      <c r="D305" s="35">
        <v>12180.77</v>
      </c>
      <c r="E305" s="160">
        <v>13800.87</v>
      </c>
      <c r="F305" s="160">
        <v>13780.845000000001</v>
      </c>
      <c r="G305" s="160">
        <v>17658.495000000003</v>
      </c>
      <c r="H305" s="160">
        <v>10453.53</v>
      </c>
      <c r="I305" s="160">
        <v>10467.755</v>
      </c>
      <c r="J305" s="160">
        <v>8269.47</v>
      </c>
      <c r="N305" s="4"/>
      <c r="O305" s="4"/>
      <c r="P305" s="4"/>
      <c r="Q305" s="4"/>
    </row>
    <row r="306" spans="4:17" ht="12.75">
      <c r="D306" s="35">
        <v>17336.23</v>
      </c>
      <c r="E306" s="160">
        <v>19410.574999999997</v>
      </c>
      <c r="F306" s="160">
        <v>19351.03</v>
      </c>
      <c r="G306" s="160">
        <v>29157.405</v>
      </c>
      <c r="H306" s="160">
        <v>15091.56</v>
      </c>
      <c r="I306" s="160">
        <v>15091.555</v>
      </c>
      <c r="J306" s="160">
        <v>15458.11</v>
      </c>
      <c r="N306" s="4"/>
      <c r="O306" s="4"/>
      <c r="P306" s="4"/>
      <c r="Q306" s="4"/>
    </row>
    <row r="307" spans="4:17" ht="12.75">
      <c r="D307" s="35">
        <v>17170.969713682156</v>
      </c>
      <c r="E307" s="160">
        <v>20720.401795010937</v>
      </c>
      <c r="F307" s="160">
        <v>20619.527261383588</v>
      </c>
      <c r="G307" s="160">
        <v>31691.70821428571</v>
      </c>
      <c r="H307" s="160">
        <v>13438.134788411087</v>
      </c>
      <c r="I307" s="160">
        <v>13407.191339367551</v>
      </c>
      <c r="J307" s="160">
        <v>20363.12</v>
      </c>
      <c r="N307" s="4"/>
      <c r="O307" s="4"/>
      <c r="P307" s="4"/>
      <c r="Q307" s="4"/>
    </row>
    <row r="308" spans="4:10" ht="12.75">
      <c r="D308" s="6">
        <v>7721355806.000024</v>
      </c>
      <c r="E308" s="160">
        <v>4776052613.750021</v>
      </c>
      <c r="F308" s="160">
        <v>4709500026.500011</v>
      </c>
      <c r="G308" s="160">
        <v>66552587.24999999</v>
      </c>
      <c r="H308" s="160">
        <v>2945303192.25</v>
      </c>
      <c r="I308" s="160">
        <v>2925449150.2499995</v>
      </c>
      <c r="J308" s="160">
        <v>19854042</v>
      </c>
    </row>
    <row r="309" spans="4:10" ht="12.75">
      <c r="D309" s="161" t="s">
        <v>68</v>
      </c>
      <c r="E309" s="162"/>
      <c r="F309" s="162"/>
      <c r="G309" s="162"/>
      <c r="H309" s="162"/>
      <c r="I309" s="162"/>
      <c r="J309" s="162"/>
    </row>
    <row r="310" spans="4:10" ht="12.75">
      <c r="D310" s="17">
        <v>449675</v>
      </c>
      <c r="E310" s="17">
        <v>230500</v>
      </c>
      <c r="F310" s="17">
        <v>228400</v>
      </c>
      <c r="G310" s="17">
        <v>2100</v>
      </c>
      <c r="H310" s="17">
        <v>219175</v>
      </c>
      <c r="I310" s="17">
        <v>218200</v>
      </c>
      <c r="J310" s="17">
        <v>975</v>
      </c>
    </row>
    <row r="317" spans="4:10" ht="12.75">
      <c r="D317" s="35">
        <v>1177.43</v>
      </c>
      <c r="E317" s="160">
        <v>1229.62</v>
      </c>
      <c r="F317" s="160">
        <v>1228.815</v>
      </c>
      <c r="G317" s="160">
        <v>1295.84</v>
      </c>
      <c r="H317" s="160">
        <v>1132.13</v>
      </c>
      <c r="I317" s="160">
        <v>1131.52</v>
      </c>
      <c r="J317" s="160">
        <v>1166.76</v>
      </c>
    </row>
    <row r="318" spans="4:10" ht="12.75">
      <c r="D318" s="35">
        <v>2483.45</v>
      </c>
      <c r="E318" s="160">
        <v>2548.8</v>
      </c>
      <c r="F318" s="160">
        <v>2547.995</v>
      </c>
      <c r="G318" s="160">
        <v>3276.83</v>
      </c>
      <c r="H318" s="160">
        <v>2407.3</v>
      </c>
      <c r="I318" s="160">
        <v>2407.89</v>
      </c>
      <c r="J318" s="160">
        <v>2050.04</v>
      </c>
    </row>
    <row r="319" spans="4:10" ht="12.75">
      <c r="D319" s="35">
        <v>4691.21</v>
      </c>
      <c r="E319" s="160">
        <v>4792.32</v>
      </c>
      <c r="F319" s="160">
        <v>4792.32</v>
      </c>
      <c r="G319" s="160">
        <v>4594.985000000001</v>
      </c>
      <c r="H319" s="160">
        <v>4565.26</v>
      </c>
      <c r="I319" s="160">
        <v>4566.405000000001</v>
      </c>
      <c r="J319" s="160">
        <v>3964.56</v>
      </c>
    </row>
    <row r="320" spans="4:10" ht="12.75">
      <c r="D320" s="35">
        <v>3308.679035970423</v>
      </c>
      <c r="E320" s="160">
        <v>3425.3192635574896</v>
      </c>
      <c r="F320" s="160">
        <v>3423.29391746937</v>
      </c>
      <c r="G320" s="160">
        <v>3645.5997619047625</v>
      </c>
      <c r="H320" s="160">
        <v>3186.0118866202765</v>
      </c>
      <c r="I320" s="160">
        <v>3187.6037694775414</v>
      </c>
      <c r="J320" s="160">
        <v>2829.756666666667</v>
      </c>
    </row>
    <row r="321" spans="4:10" ht="12.75">
      <c r="D321" s="6">
        <v>1487830245.4999998</v>
      </c>
      <c r="E321" s="160">
        <v>789536090.2500013</v>
      </c>
      <c r="F321" s="160">
        <v>781880330.7500042</v>
      </c>
      <c r="G321" s="160">
        <v>7655759.500000001</v>
      </c>
      <c r="H321" s="160">
        <v>698294155.2499992</v>
      </c>
      <c r="I321" s="160">
        <v>695535142.4999995</v>
      </c>
      <c r="J321" s="160">
        <v>2759012.75</v>
      </c>
    </row>
    <row r="322" spans="4:10" ht="12.75">
      <c r="D322" s="161" t="s">
        <v>68</v>
      </c>
      <c r="E322" s="162"/>
      <c r="F322" s="162"/>
      <c r="G322" s="162"/>
      <c r="H322" s="162"/>
      <c r="I322" s="162"/>
      <c r="J322" s="162"/>
    </row>
    <row r="323" spans="4:10" ht="12.75">
      <c r="D323" s="17">
        <v>449675</v>
      </c>
      <c r="E323" s="17">
        <v>230500</v>
      </c>
      <c r="F323" s="17">
        <v>228400</v>
      </c>
      <c r="G323" s="17">
        <v>2100</v>
      </c>
      <c r="H323" s="17">
        <v>219175</v>
      </c>
      <c r="I323" s="17">
        <v>218200</v>
      </c>
      <c r="J323" s="17">
        <v>975</v>
      </c>
    </row>
    <row r="331" spans="4:9" ht="12.75">
      <c r="D331" s="6">
        <v>4741.48</v>
      </c>
      <c r="E331" s="6">
        <v>5463.280999999996</v>
      </c>
      <c r="F331" s="6">
        <v>3953.66</v>
      </c>
      <c r="G331" s="6">
        <v>133654894.25000007</v>
      </c>
      <c r="H331" s="6">
        <v>85089300.24999997</v>
      </c>
      <c r="I331" s="6">
        <v>54007017.00000006</v>
      </c>
    </row>
    <row r="332" spans="4:9" ht="12.75">
      <c r="D332" s="6">
        <v>6648.01</v>
      </c>
      <c r="E332" s="6">
        <v>8542.73999999999</v>
      </c>
      <c r="F332" s="6">
        <v>5350.82</v>
      </c>
      <c r="G332" s="6">
        <v>247640432.49999973</v>
      </c>
      <c r="H332" s="6">
        <v>165044420.24999985</v>
      </c>
      <c r="I332" s="6">
        <v>102799207.25</v>
      </c>
    </row>
    <row r="333" spans="4:9" ht="12.75">
      <c r="D333" s="6">
        <v>8741.23</v>
      </c>
      <c r="E333" s="6">
        <v>10656.548000000003</v>
      </c>
      <c r="F333" s="6">
        <v>7126.19</v>
      </c>
      <c r="G333" s="6">
        <v>346922254.74999976</v>
      </c>
      <c r="H333" s="6">
        <v>221523548.25000042</v>
      </c>
      <c r="I333" s="6">
        <v>137391499.24999985</v>
      </c>
    </row>
    <row r="334" spans="4:9" ht="12.75">
      <c r="D334" s="6">
        <v>10596.76</v>
      </c>
      <c r="E334" s="6">
        <v>12250.341999999959</v>
      </c>
      <c r="F334" s="6">
        <v>8831.35</v>
      </c>
      <c r="G334" s="6">
        <v>435138742.74999964</v>
      </c>
      <c r="H334" s="6">
        <v>265132015.00000018</v>
      </c>
      <c r="I334" s="6">
        <v>174332663.99999982</v>
      </c>
    </row>
    <row r="335" spans="4:9" ht="12.75">
      <c r="D335" s="6">
        <v>12180.77</v>
      </c>
      <c r="E335" s="6">
        <v>13800.87</v>
      </c>
      <c r="F335" s="6">
        <v>10453.53</v>
      </c>
      <c r="G335" s="6">
        <v>513466855.5000003</v>
      </c>
      <c r="H335" s="6">
        <v>300347837.99999976</v>
      </c>
      <c r="I335" s="6">
        <v>211128617.50000042</v>
      </c>
    </row>
    <row r="336" spans="4:9" ht="12.75">
      <c r="D336" s="6">
        <v>13899.32</v>
      </c>
      <c r="E336" s="6">
        <v>15477.17</v>
      </c>
      <c r="F336" s="6">
        <v>12030.32</v>
      </c>
      <c r="G336" s="6">
        <v>585687068.2500004</v>
      </c>
      <c r="H336" s="6">
        <v>337026310.0000003</v>
      </c>
      <c r="I336" s="6">
        <v>246902080.2499997</v>
      </c>
    </row>
    <row r="337" spans="4:9" ht="12.75">
      <c r="D337" s="6">
        <v>15934.85</v>
      </c>
      <c r="E337" s="6">
        <v>17669.83300000003</v>
      </c>
      <c r="F337" s="6">
        <v>13950.7</v>
      </c>
      <c r="G337" s="6">
        <v>669060532.0000004</v>
      </c>
      <c r="H337" s="6">
        <v>379652535.2499996</v>
      </c>
      <c r="I337" s="6">
        <v>283255588.75000024</v>
      </c>
    </row>
    <row r="338" spans="4:9" ht="12.75">
      <c r="D338" s="6">
        <v>19353.9</v>
      </c>
      <c r="E338" s="6">
        <v>22059.50799999987</v>
      </c>
      <c r="F338" s="6">
        <v>16617.77</v>
      </c>
      <c r="G338" s="6">
        <v>784051546.750001</v>
      </c>
      <c r="H338" s="6">
        <v>451275963.99999976</v>
      </c>
      <c r="I338" s="6">
        <v>332679473.75000006</v>
      </c>
    </row>
    <row r="339" spans="4:9" ht="12.75">
      <c r="D339" s="6">
        <v>27979.84</v>
      </c>
      <c r="E339" s="6">
        <v>32975.066999999864</v>
      </c>
      <c r="F339" s="6">
        <v>23249.32</v>
      </c>
      <c r="G339" s="6">
        <v>1032603871.0000015</v>
      </c>
      <c r="H339" s="6">
        <v>614739912.9999998</v>
      </c>
      <c r="I339" s="6">
        <v>424401432.75000006</v>
      </c>
    </row>
    <row r="340" spans="4:9" ht="12.75">
      <c r="D340" s="6">
        <v>2687081.54</v>
      </c>
      <c r="E340" s="6">
        <v>2687081.54</v>
      </c>
      <c r="F340" s="6">
        <v>597902.99</v>
      </c>
      <c r="G340" s="6">
        <v>2973129608.249999</v>
      </c>
      <c r="H340" s="6">
        <v>1956220769.750002</v>
      </c>
      <c r="I340" s="6">
        <v>978405611.749999</v>
      </c>
    </row>
    <row r="341" spans="4:9" ht="12.75">
      <c r="D341" s="103">
        <v>449675</v>
      </c>
      <c r="E341" s="103">
        <v>230500</v>
      </c>
      <c r="F341" s="103">
        <v>219175</v>
      </c>
      <c r="G341" s="17">
        <v>7721355806.000002</v>
      </c>
      <c r="H341" s="17">
        <v>4776052613.750002</v>
      </c>
      <c r="I341" s="17">
        <v>2945303192.249999</v>
      </c>
    </row>
    <row r="350" spans="4:9" ht="12.75">
      <c r="D350" s="6">
        <v>574.95</v>
      </c>
      <c r="E350" s="6">
        <v>590.125</v>
      </c>
      <c r="F350" s="6">
        <v>549.12</v>
      </c>
      <c r="G350" s="6">
        <v>15852876.000000002</v>
      </c>
      <c r="H350" s="6">
        <v>8398457.75000001</v>
      </c>
      <c r="I350" s="6">
        <v>7476578.999999993</v>
      </c>
    </row>
    <row r="351" spans="4:9" ht="12.75">
      <c r="D351" s="6">
        <v>970.66</v>
      </c>
      <c r="E351" s="6">
        <v>1009.5519999999991</v>
      </c>
      <c r="F351" s="6">
        <v>922.72</v>
      </c>
      <c r="G351" s="6">
        <v>34754708.24999993</v>
      </c>
      <c r="H351" s="6">
        <v>18586855.24999996</v>
      </c>
      <c r="I351" s="6">
        <v>16242892.999999987</v>
      </c>
    </row>
    <row r="352" spans="4:9" ht="12.75">
      <c r="D352" s="6">
        <v>1400.14</v>
      </c>
      <c r="E352" s="6">
        <v>1453.8410000000008</v>
      </c>
      <c r="F352" s="6">
        <v>1343.02</v>
      </c>
      <c r="G352" s="6">
        <v>53146237.00000005</v>
      </c>
      <c r="H352" s="6">
        <v>28346313</v>
      </c>
      <c r="I352" s="6">
        <v>24850833.749999978</v>
      </c>
    </row>
    <row r="353" spans="4:9" ht="12.75">
      <c r="D353" s="6">
        <v>1909.5</v>
      </c>
      <c r="E353" s="6">
        <v>1973.6079999999995</v>
      </c>
      <c r="F353" s="6">
        <v>1853.65</v>
      </c>
      <c r="G353" s="6">
        <v>74490856.25000013</v>
      </c>
      <c r="H353" s="6">
        <v>39508795.750000015</v>
      </c>
      <c r="I353" s="6">
        <v>35010458.75000001</v>
      </c>
    </row>
    <row r="354" spans="4:9" ht="12.75">
      <c r="D354" s="6">
        <v>2483.45</v>
      </c>
      <c r="E354" s="6">
        <v>2548.8</v>
      </c>
      <c r="F354" s="6">
        <v>2407.3</v>
      </c>
      <c r="G354" s="6">
        <v>98587383.0000001</v>
      </c>
      <c r="H354" s="6">
        <v>51952649.750000015</v>
      </c>
      <c r="I354" s="6">
        <v>46635303.50000002</v>
      </c>
    </row>
    <row r="355" spans="4:9" ht="12.75">
      <c r="D355" s="6">
        <v>3171.64</v>
      </c>
      <c r="E355" s="6">
        <v>3261.426</v>
      </c>
      <c r="F355" s="6">
        <v>3087.36</v>
      </c>
      <c r="G355" s="6">
        <v>126688244.25000003</v>
      </c>
      <c r="H355" s="6">
        <v>66589337.00000002</v>
      </c>
      <c r="I355" s="6">
        <v>60138066.75000008</v>
      </c>
    </row>
    <row r="356" spans="4:9" ht="12.75">
      <c r="D356" s="6">
        <v>4076.8</v>
      </c>
      <c r="E356" s="6">
        <v>4177.825000000006</v>
      </c>
      <c r="F356" s="6">
        <v>4012.06</v>
      </c>
      <c r="G356" s="6">
        <v>162939344.99999994</v>
      </c>
      <c r="H356" s="6">
        <v>85404024.24999997</v>
      </c>
      <c r="I356" s="6">
        <v>77454020.49999994</v>
      </c>
    </row>
    <row r="357" spans="4:9" ht="12.75">
      <c r="D357" s="6">
        <v>4968.93</v>
      </c>
      <c r="E357" s="6">
        <v>5203.041999999992</v>
      </c>
      <c r="F357" s="6">
        <v>4792.32</v>
      </c>
      <c r="G357" s="6">
        <v>206663338.99999997</v>
      </c>
      <c r="H357" s="6">
        <v>108317052.00000003</v>
      </c>
      <c r="I357" s="6">
        <v>98982118.25000003</v>
      </c>
    </row>
    <row r="358" spans="4:9" ht="12.75">
      <c r="D358" s="6">
        <v>7176.84</v>
      </c>
      <c r="E358" s="6">
        <v>7577.245999999989</v>
      </c>
      <c r="F358" s="6">
        <v>6851.9</v>
      </c>
      <c r="G358" s="6">
        <v>268866763.9999996</v>
      </c>
      <c r="H358" s="6">
        <v>144372741.7499999</v>
      </c>
      <c r="I358" s="6">
        <v>124681271.75000021</v>
      </c>
    </row>
    <row r="359" spans="4:9" ht="12.75">
      <c r="D359" s="6">
        <v>23280.08</v>
      </c>
      <c r="E359" s="6">
        <v>23280.08</v>
      </c>
      <c r="F359" s="6">
        <v>21795.57</v>
      </c>
      <c r="G359" s="6">
        <v>445840492.75000095</v>
      </c>
      <c r="H359" s="6">
        <v>238059863.7499999</v>
      </c>
      <c r="I359" s="6">
        <v>206822609.99999997</v>
      </c>
    </row>
    <row r="360" spans="4:9" ht="12.75">
      <c r="D360" s="103">
        <v>449675</v>
      </c>
      <c r="E360" s="103">
        <v>230500</v>
      </c>
      <c r="F360" s="103">
        <v>219175</v>
      </c>
      <c r="G360" s="17">
        <v>1487830245.5000007</v>
      </c>
      <c r="H360" s="17">
        <v>789536090.2499998</v>
      </c>
      <c r="I360" s="17">
        <v>698294155.2500002</v>
      </c>
    </row>
  </sheetData>
  <sheetProtection/>
  <mergeCells count="6">
    <mergeCell ref="D223:H223"/>
    <mergeCell ref="I223:M223"/>
    <mergeCell ref="B3:J3"/>
    <mergeCell ref="L5:S5"/>
    <mergeCell ref="B5:J5"/>
    <mergeCell ref="D222:M222"/>
  </mergeCells>
  <conditionalFormatting sqref="C9:J19">
    <cfRule type="expression" priority="1" dxfId="4" stopIfTrue="1">
      <formula>AND(#REF!&gt;=500,#REF!&lt;=1225)</formula>
    </cfRule>
  </conditionalFormatting>
  <hyperlinks>
    <hyperlink ref="J1" location="Índice!B5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6"/>
  <sheetViews>
    <sheetView zoomScalePageLayoutView="0" workbookViewId="0" topLeftCell="A1">
      <selection activeCell="B5" sqref="B5:N5"/>
    </sheetView>
  </sheetViews>
  <sheetFormatPr defaultColWidth="11.421875" defaultRowHeight="12.75"/>
  <cols>
    <col min="1" max="1" width="2.7109375" style="247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257" t="s">
        <v>40</v>
      </c>
    </row>
    <row r="2" ht="13.5" customHeight="1"/>
    <row r="3" spans="2:14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2:3" ht="12.75" customHeight="1">
      <c r="B4" s="38"/>
      <c r="C4" s="38"/>
    </row>
    <row r="5" spans="2:14" ht="16.5" customHeight="1">
      <c r="B5" s="291" t="s">
        <v>153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2:6" ht="12.75" customHeight="1">
      <c r="B6" s="3"/>
      <c r="C6" s="114"/>
      <c r="D6" s="114"/>
      <c r="E6" s="114"/>
      <c r="F6" s="114"/>
    </row>
    <row r="7" spans="1:14" s="182" customFormat="1" ht="37.5" customHeight="1">
      <c r="A7" s="253"/>
      <c r="B7" s="292"/>
      <c r="C7" s="293" t="s">
        <v>107</v>
      </c>
      <c r="D7" s="293"/>
      <c r="E7" s="293"/>
      <c r="F7" s="288" t="s">
        <v>94</v>
      </c>
      <c r="G7" s="294"/>
      <c r="H7" s="295"/>
      <c r="I7" s="288" t="s">
        <v>119</v>
      </c>
      <c r="J7" s="294"/>
      <c r="K7" s="295"/>
      <c r="L7" s="288" t="s">
        <v>120</v>
      </c>
      <c r="M7" s="289"/>
      <c r="N7" s="290"/>
    </row>
    <row r="8" spans="1:14" s="182" customFormat="1" ht="12.75" customHeight="1">
      <c r="A8" s="253"/>
      <c r="B8" s="292"/>
      <c r="C8" s="149" t="s">
        <v>67</v>
      </c>
      <c r="D8" s="149" t="s">
        <v>27</v>
      </c>
      <c r="E8" s="149" t="s">
        <v>88</v>
      </c>
      <c r="F8" s="149" t="s">
        <v>67</v>
      </c>
      <c r="G8" s="149" t="s">
        <v>27</v>
      </c>
      <c r="H8" s="149" t="s">
        <v>88</v>
      </c>
      <c r="I8" s="149" t="s">
        <v>67</v>
      </c>
      <c r="J8" s="149" t="s">
        <v>27</v>
      </c>
      <c r="K8" s="149" t="s">
        <v>88</v>
      </c>
      <c r="L8" s="149" t="s">
        <v>67</v>
      </c>
      <c r="M8" s="149" t="s">
        <v>27</v>
      </c>
      <c r="N8" s="149" t="s">
        <v>88</v>
      </c>
    </row>
    <row r="9" spans="1:14" s="41" customFormat="1" ht="12.75" customHeight="1">
      <c r="A9" s="250"/>
      <c r="B9" s="10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2:14" ht="12.75" customHeight="1">
      <c r="B10" s="52" t="s">
        <v>124</v>
      </c>
      <c r="C10" s="110">
        <v>171675</v>
      </c>
      <c r="D10" s="110">
        <v>82775</v>
      </c>
      <c r="E10" s="110">
        <v>88900</v>
      </c>
      <c r="F10" s="116">
        <v>2.756193106105608</v>
      </c>
      <c r="G10" s="116">
        <v>2.441776427380935</v>
      </c>
      <c r="H10" s="116">
        <v>3.1316600616468517</v>
      </c>
      <c r="I10" s="117">
        <v>1.5074996359400028</v>
      </c>
      <c r="J10" s="117">
        <v>1.4430685593476291</v>
      </c>
      <c r="K10" s="117">
        <v>1.5674915635545557</v>
      </c>
      <c r="L10" s="117">
        <v>5.4157953497403035</v>
      </c>
      <c r="M10" s="117">
        <v>5.753317225410238</v>
      </c>
      <c r="N10" s="117">
        <v>5.1015279340082555</v>
      </c>
    </row>
    <row r="11" spans="2:14" ht="12.75" customHeight="1">
      <c r="B11" s="52" t="s">
        <v>125</v>
      </c>
      <c r="C11" s="110">
        <v>182325</v>
      </c>
      <c r="D11" s="110">
        <v>67225</v>
      </c>
      <c r="E11" s="110">
        <v>115100</v>
      </c>
      <c r="F11" s="116">
        <v>2.927175815178127</v>
      </c>
      <c r="G11" s="116">
        <v>1.9830675968672105</v>
      </c>
      <c r="H11" s="116">
        <v>4.054601497137825</v>
      </c>
      <c r="I11" s="117">
        <v>1.6388317564788153</v>
      </c>
      <c r="J11" s="117">
        <v>1.4618817404239495</v>
      </c>
      <c r="K11" s="117">
        <v>1.7421807124239792</v>
      </c>
      <c r="L11" s="117">
        <v>5.007651172357064</v>
      </c>
      <c r="M11" s="117">
        <v>5.6023056898475305</v>
      </c>
      <c r="N11" s="117">
        <v>4.660338835794945</v>
      </c>
    </row>
    <row r="12" spans="2:14" ht="12.75" customHeight="1">
      <c r="B12" s="52" t="s">
        <v>86</v>
      </c>
      <c r="C12" s="110">
        <v>139600</v>
      </c>
      <c r="D12" s="110">
        <v>93075</v>
      </c>
      <c r="E12" s="110">
        <v>46525</v>
      </c>
      <c r="F12" s="116">
        <v>2.2412381395796874</v>
      </c>
      <c r="G12" s="116">
        <v>2.745615717045974</v>
      </c>
      <c r="H12" s="116">
        <v>1.638925583443417</v>
      </c>
      <c r="I12" s="117">
        <v>1.663502865329513</v>
      </c>
      <c r="J12" s="117">
        <v>1.6819769003491807</v>
      </c>
      <c r="K12" s="117">
        <v>1.6265448683503492</v>
      </c>
      <c r="L12" s="117">
        <v>6.5113061127029574</v>
      </c>
      <c r="M12" s="117">
        <v>6.551302712865974</v>
      </c>
      <c r="N12" s="117">
        <v>6.431291420383305</v>
      </c>
    </row>
    <row r="13" spans="2:14" ht="12.75" customHeight="1">
      <c r="B13" s="52" t="s">
        <v>87</v>
      </c>
      <c r="C13" s="110">
        <v>123750</v>
      </c>
      <c r="D13" s="110">
        <v>73425</v>
      </c>
      <c r="E13" s="110">
        <v>50325</v>
      </c>
      <c r="F13" s="116">
        <v>1.9867709152792719</v>
      </c>
      <c r="G13" s="116">
        <v>2.1659611498694673</v>
      </c>
      <c r="H13" s="116">
        <v>1.7727873183619551</v>
      </c>
      <c r="I13" s="117">
        <v>1.9092929292929293</v>
      </c>
      <c r="J13" s="117">
        <v>2.118488253319714</v>
      </c>
      <c r="K13" s="117">
        <v>1.60407352210631</v>
      </c>
      <c r="L13" s="117">
        <v>6.316424242424236</v>
      </c>
      <c r="M13" s="117">
        <v>6.552945182158678</v>
      </c>
      <c r="N13" s="117">
        <v>5.97133631395928</v>
      </c>
    </row>
    <row r="14" spans="2:14" ht="12.75" customHeight="1">
      <c r="B14" s="52" t="s">
        <v>184</v>
      </c>
      <c r="C14" s="110">
        <v>422625</v>
      </c>
      <c r="D14" s="110">
        <v>167000</v>
      </c>
      <c r="E14" s="110">
        <v>255625</v>
      </c>
      <c r="F14" s="116">
        <v>6.7851237015749675</v>
      </c>
      <c r="G14" s="116">
        <v>4.926326346996269</v>
      </c>
      <c r="H14" s="116">
        <v>9.00484368119771</v>
      </c>
      <c r="I14" s="117">
        <v>1.5601892931085477</v>
      </c>
      <c r="J14" s="117">
        <v>1.528443113772455</v>
      </c>
      <c r="K14" s="117">
        <v>1.5809290953545274</v>
      </c>
      <c r="L14" s="117">
        <v>6.556469328601042</v>
      </c>
      <c r="M14" s="117">
        <v>6.564056487025946</v>
      </c>
      <c r="N14" s="117">
        <v>6.551512632436836</v>
      </c>
    </row>
    <row r="15" spans="2:14" ht="12.75" customHeight="1">
      <c r="B15" s="52" t="s">
        <v>185</v>
      </c>
      <c r="C15" s="110">
        <v>157825</v>
      </c>
      <c r="D15" s="110">
        <v>74450</v>
      </c>
      <c r="E15" s="110">
        <v>83375</v>
      </c>
      <c r="F15" s="116">
        <v>2.5338353107389984</v>
      </c>
      <c r="G15" s="116">
        <v>2.1961975840351626</v>
      </c>
      <c r="H15" s="116">
        <v>2.9370321444297667</v>
      </c>
      <c r="I15" s="117">
        <v>1.7959765563123784</v>
      </c>
      <c r="J15" s="117">
        <v>1.7088650100738751</v>
      </c>
      <c r="K15" s="117">
        <v>1.8737631184407797</v>
      </c>
      <c r="L15" s="117">
        <v>6.053920481546027</v>
      </c>
      <c r="M15" s="117">
        <v>6.450917841952085</v>
      </c>
      <c r="N15" s="117">
        <v>5.69942028985507</v>
      </c>
    </row>
    <row r="16" spans="2:14" ht="12.75" customHeight="1">
      <c r="B16" s="52" t="s">
        <v>186</v>
      </c>
      <c r="C16" s="110">
        <v>801800</v>
      </c>
      <c r="D16" s="110">
        <v>227550</v>
      </c>
      <c r="E16" s="110">
        <v>574250</v>
      </c>
      <c r="F16" s="116">
        <v>12.87267005956299</v>
      </c>
      <c r="G16" s="116">
        <v>6.712488384784437</v>
      </c>
      <c r="H16" s="116">
        <v>20.228974020255393</v>
      </c>
      <c r="I16" s="117">
        <v>1.5646669992516837</v>
      </c>
      <c r="J16" s="117">
        <v>1.5245001098659636</v>
      </c>
      <c r="K16" s="117">
        <v>1.580583369612533</v>
      </c>
      <c r="L16" s="117">
        <v>6.058512877276139</v>
      </c>
      <c r="M16" s="117">
        <v>5.859865963524464</v>
      </c>
      <c r="N16" s="117">
        <v>6.1372279059643375</v>
      </c>
    </row>
    <row r="17" spans="2:14" ht="12.75" customHeight="1">
      <c r="B17" s="52" t="s">
        <v>187</v>
      </c>
      <c r="C17" s="110">
        <v>1226325</v>
      </c>
      <c r="D17" s="110">
        <v>1000950</v>
      </c>
      <c r="E17" s="110">
        <v>225375</v>
      </c>
      <c r="F17" s="116">
        <v>19.688297718625073</v>
      </c>
      <c r="G17" s="116">
        <v>29.52698417380787</v>
      </c>
      <c r="H17" s="116">
        <v>7.939233817701453</v>
      </c>
      <c r="I17" s="117">
        <v>1.795180722891561</v>
      </c>
      <c r="J17" s="117">
        <v>1.7994904840401618</v>
      </c>
      <c r="K17" s="117">
        <v>1.7760399334442556</v>
      </c>
      <c r="L17" s="117">
        <v>6.634954810782928</v>
      </c>
      <c r="M17" s="117">
        <v>6.763805343257258</v>
      </c>
      <c r="N17" s="117">
        <v>6.06269550748751</v>
      </c>
    </row>
    <row r="18" spans="2:14" ht="12.75" customHeight="1">
      <c r="B18" s="52" t="s">
        <v>188</v>
      </c>
      <c r="C18" s="110">
        <v>667500</v>
      </c>
      <c r="D18" s="110">
        <v>380750</v>
      </c>
      <c r="E18" s="110">
        <v>286750</v>
      </c>
      <c r="F18" s="116">
        <v>10.71652190665789</v>
      </c>
      <c r="G18" s="116">
        <v>11.231729081549876</v>
      </c>
      <c r="H18" s="116">
        <v>10.101276970497578</v>
      </c>
      <c r="I18" s="117">
        <v>1.7451310861423222</v>
      </c>
      <c r="J18" s="117">
        <v>1.7514773473407776</v>
      </c>
      <c r="K18" s="117">
        <v>1.7367044463818633</v>
      </c>
      <c r="L18" s="117">
        <v>6.04740156054931</v>
      </c>
      <c r="M18" s="117">
        <v>6.028513898008328</v>
      </c>
      <c r="N18" s="117">
        <v>6.072480819529228</v>
      </c>
    </row>
    <row r="19" spans="2:14" ht="12.75" customHeight="1">
      <c r="B19" s="52" t="s">
        <v>45</v>
      </c>
      <c r="C19" s="110">
        <v>2298550</v>
      </c>
      <c r="D19" s="110">
        <v>1129800</v>
      </c>
      <c r="E19" s="110">
        <v>1168750</v>
      </c>
      <c r="F19" s="116">
        <v>36.90256393790037</v>
      </c>
      <c r="G19" s="116">
        <v>33.32792519063703</v>
      </c>
      <c r="H19" s="116">
        <v>41.171290180537206</v>
      </c>
      <c r="I19" s="117">
        <v>1.70336734027973</v>
      </c>
      <c r="J19" s="117">
        <v>1.7062533191715294</v>
      </c>
      <c r="K19" s="117">
        <v>1.7005775401069654</v>
      </c>
      <c r="L19" s="117">
        <v>6.059438780245552</v>
      </c>
      <c r="M19" s="117">
        <v>6.054821281052749</v>
      </c>
      <c r="N19" s="117">
        <v>6.063902395721896</v>
      </c>
    </row>
    <row r="20" spans="2:14" ht="12.75" customHeight="1">
      <c r="B20" s="52" t="s">
        <v>172</v>
      </c>
      <c r="C20" s="110">
        <v>1900</v>
      </c>
      <c r="D20" s="110">
        <v>1275</v>
      </c>
      <c r="E20" s="110">
        <v>625</v>
      </c>
      <c r="F20" s="116">
        <v>0.030503957487116092</v>
      </c>
      <c r="G20" s="116">
        <v>0.03761117420610924</v>
      </c>
      <c r="H20" s="116">
        <v>0.022016732716864818</v>
      </c>
      <c r="I20" s="117">
        <v>1.1973684210526316</v>
      </c>
      <c r="J20" s="117">
        <v>1.1764705882352942</v>
      </c>
      <c r="K20" s="117">
        <v>1.24</v>
      </c>
      <c r="L20" s="117">
        <v>5.907894736842105</v>
      </c>
      <c r="M20" s="117">
        <v>5.724183006535948</v>
      </c>
      <c r="N20" s="117">
        <v>6.282666666666667</v>
      </c>
    </row>
    <row r="21" spans="2:14" ht="12.75" customHeight="1">
      <c r="B21" s="52" t="s">
        <v>38</v>
      </c>
      <c r="C21" s="110">
        <v>341475</v>
      </c>
      <c r="D21" s="110">
        <v>250500</v>
      </c>
      <c r="E21" s="110">
        <v>90975</v>
      </c>
      <c r="F21" s="116">
        <v>5.482283622585772</v>
      </c>
      <c r="G21" s="116">
        <v>7.389489520494402</v>
      </c>
      <c r="H21" s="116">
        <v>3.2047556142668427</v>
      </c>
      <c r="I21" s="117">
        <v>8.439710081265055</v>
      </c>
      <c r="J21" s="117">
        <v>8.559081836327346</v>
      </c>
      <c r="K21" s="117">
        <v>8.111019510854621</v>
      </c>
      <c r="L21" s="117">
        <v>3.09124948141641</v>
      </c>
      <c r="M21" s="117">
        <v>2.9559367930805123</v>
      </c>
      <c r="N21" s="117">
        <v>3.463833470733719</v>
      </c>
    </row>
    <row r="22" spans="2:14" ht="12.75" customHeight="1">
      <c r="B22" s="58"/>
      <c r="C22" s="27"/>
      <c r="D22" s="119"/>
      <c r="E22" s="119"/>
      <c r="F22" s="119"/>
      <c r="G22" s="119"/>
      <c r="H22" s="120"/>
      <c r="I22" s="120"/>
      <c r="J22" s="58"/>
      <c r="K22" s="58"/>
      <c r="L22" s="58"/>
      <c r="M22" s="58"/>
      <c r="N22" s="58"/>
    </row>
    <row r="23" spans="2:11" ht="12.75" customHeight="1">
      <c r="B23" s="44"/>
      <c r="C23" s="7"/>
      <c r="D23" s="7"/>
      <c r="E23" s="7"/>
      <c r="F23" s="7"/>
      <c r="G23" s="121"/>
      <c r="H23" s="121"/>
      <c r="I23" s="4"/>
      <c r="J23" s="4"/>
      <c r="K23" s="4"/>
    </row>
    <row r="24" ht="12.75" customHeight="1">
      <c r="B24" s="76" t="s">
        <v>121</v>
      </c>
    </row>
    <row r="25" ht="12.75" customHeight="1"/>
    <row r="26" ht="12.75" customHeight="1">
      <c r="B26" s="99" t="s">
        <v>136</v>
      </c>
    </row>
    <row r="27" ht="12.75" customHeight="1"/>
    <row r="28" spans="2:14" ht="12.75" customHeight="1"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232"/>
      <c r="N28" s="232"/>
    </row>
    <row r="29" ht="12.75" customHeight="1">
      <c r="B29" s="49"/>
    </row>
    <row r="30" spans="4:6" ht="12.75" customHeight="1">
      <c r="D30" s="1"/>
      <c r="E30" s="1"/>
      <c r="F30" s="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6" spans="3:14" ht="12.75">
      <c r="C186" s="10" t="s">
        <v>67</v>
      </c>
      <c r="D186" s="156">
        <v>449675</v>
      </c>
      <c r="E186" s="17">
        <v>230500</v>
      </c>
      <c r="F186" s="104">
        <v>285.4432719631241</v>
      </c>
      <c r="G186" s="17">
        <v>789536090.2500013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698294155.2499992</v>
      </c>
      <c r="M186" s="104">
        <v>1119.8445657009233</v>
      </c>
      <c r="N186" s="17">
        <v>2945303192.25</v>
      </c>
    </row>
    <row r="187" spans="3:14" ht="12.75">
      <c r="C187" s="10" t="s">
        <v>84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824.1808722109546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</v>
      </c>
      <c r="N187" s="17">
        <v>212804143.25000012</v>
      </c>
    </row>
    <row r="188" spans="3:14" ht="12.75">
      <c r="C188" s="10" t="s">
        <v>85</v>
      </c>
      <c r="D188" s="156">
        <v>339325</v>
      </c>
      <c r="E188" s="17">
        <v>184025</v>
      </c>
      <c r="F188" s="104">
        <v>248.27838054159324</v>
      </c>
      <c r="G188" s="17">
        <v>548273147.7499988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ht="12.75">
      <c r="C189" s="10" t="s">
        <v>123</v>
      </c>
      <c r="D189" s="156">
        <v>34425</v>
      </c>
      <c r="E189" s="17">
        <v>13525</v>
      </c>
      <c r="F189" s="104">
        <v>271.1061367837339</v>
      </c>
      <c r="G189" s="17">
        <v>44000526.000000015</v>
      </c>
      <c r="H189" s="104">
        <v>2405.661136783738</v>
      </c>
      <c r="I189" s="17">
        <v>390438802.5000003</v>
      </c>
      <c r="J189" s="17">
        <v>20900</v>
      </c>
      <c r="K189" s="104">
        <v>247.4129126794263</v>
      </c>
      <c r="L189" s="17">
        <v>62051158.50000002</v>
      </c>
      <c r="M189" s="104">
        <v>1381.0453209728853</v>
      </c>
      <c r="N189" s="17">
        <v>346366166.49999946</v>
      </c>
    </row>
    <row r="190" spans="3:14" ht="12.75">
      <c r="C190" s="10" t="s">
        <v>182</v>
      </c>
      <c r="D190" s="156">
        <v>16200</v>
      </c>
      <c r="E190" s="17">
        <v>8300</v>
      </c>
      <c r="F190" s="104">
        <v>388.0270758032129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25.5">
      <c r="C195"/>
      <c r="D195" s="25" t="s">
        <v>68</v>
      </c>
      <c r="E195" s="158" t="s">
        <v>96</v>
      </c>
      <c r="F195" s="158" t="s">
        <v>97</v>
      </c>
      <c r="G195" s="158" t="s">
        <v>190</v>
      </c>
      <c r="H195" s="158" t="s">
        <v>0</v>
      </c>
      <c r="I195" s="158" t="s">
        <v>1</v>
      </c>
      <c r="J195" s="158" t="s">
        <v>183</v>
      </c>
      <c r="K195" s="158" t="s">
        <v>1</v>
      </c>
    </row>
    <row r="196" spans="3:11" ht="12.75">
      <c r="C196" t="s">
        <v>68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ht="12.75">
      <c r="C197" s="11" t="s">
        <v>84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ht="12.75">
      <c r="C198" s="11" t="s">
        <v>85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ht="12.75">
      <c r="C199" s="11" t="s">
        <v>123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ht="12.75">
      <c r="C200" s="10" t="s">
        <v>182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4:17" ht="12.75"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4"/>
      <c r="O226" s="4"/>
      <c r="P226" s="4"/>
      <c r="Q226" s="4"/>
    </row>
    <row r="227" spans="4:17" ht="12.75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ht="12.75">
      <c r="D228" s="283" t="s">
        <v>79</v>
      </c>
      <c r="E228" s="283"/>
      <c r="F228" s="283"/>
      <c r="G228" s="283"/>
      <c r="H228" s="283"/>
      <c r="I228" s="283"/>
      <c r="J228" s="283"/>
      <c r="K228" s="283"/>
      <c r="L228" s="283"/>
      <c r="M228" s="284"/>
      <c r="N228" s="4"/>
      <c r="O228" s="4"/>
      <c r="P228" s="4"/>
      <c r="Q228" s="4"/>
    </row>
    <row r="229" spans="4:17" ht="12.75">
      <c r="D229" s="285" t="s">
        <v>59</v>
      </c>
      <c r="E229" s="286"/>
      <c r="F229" s="286"/>
      <c r="G229" s="286"/>
      <c r="H229" s="287"/>
      <c r="I229" s="285" t="s">
        <v>60</v>
      </c>
      <c r="J229" s="286"/>
      <c r="K229" s="286"/>
      <c r="L229" s="286"/>
      <c r="M229" s="286"/>
      <c r="N229" s="4"/>
      <c r="O229" s="4"/>
      <c r="P229" s="4"/>
      <c r="Q229" s="4"/>
    </row>
    <row r="230" spans="4:17" ht="63.75">
      <c r="D230" s="21" t="s">
        <v>89</v>
      </c>
      <c r="E230" s="21" t="s">
        <v>82</v>
      </c>
      <c r="F230" s="21" t="s">
        <v>83</v>
      </c>
      <c r="G230" s="21" t="s">
        <v>180</v>
      </c>
      <c r="H230" s="21" t="s">
        <v>181</v>
      </c>
      <c r="I230" s="21" t="s">
        <v>89</v>
      </c>
      <c r="J230" s="21" t="s">
        <v>82</v>
      </c>
      <c r="K230" s="21" t="s">
        <v>83</v>
      </c>
      <c r="L230" s="21" t="s">
        <v>180</v>
      </c>
      <c r="M230" s="102" t="s">
        <v>181</v>
      </c>
      <c r="N230" s="4"/>
      <c r="O230" s="4"/>
      <c r="P230" s="4"/>
      <c r="Q230" s="4"/>
    </row>
    <row r="231" spans="4:17" ht="12.75">
      <c r="D231" s="17">
        <v>8300</v>
      </c>
      <c r="E231" s="17">
        <v>388.0270758032129</v>
      </c>
      <c r="F231" s="17">
        <v>38647496.75</v>
      </c>
      <c r="G231" s="17">
        <v>2198.1485366465877</v>
      </c>
      <c r="H231" s="17">
        <v>218935594.24999994</v>
      </c>
      <c r="I231" s="17">
        <v>7900</v>
      </c>
      <c r="J231" s="17">
        <v>357.76903744725723</v>
      </c>
      <c r="K231" s="17">
        <v>33916504.749999985</v>
      </c>
      <c r="L231" s="17">
        <v>1218.0961761603369</v>
      </c>
      <c r="M231" s="30">
        <v>115475517.5000001</v>
      </c>
      <c r="N231" s="4"/>
      <c r="O231" s="4"/>
      <c r="P231" s="4"/>
      <c r="Q231" s="4"/>
    </row>
    <row r="232" spans="4:17" ht="12.75">
      <c r="D232" s="17">
        <v>50</v>
      </c>
      <c r="E232" s="17">
        <v>349.5316666666667</v>
      </c>
      <c r="F232" s="17">
        <v>209719</v>
      </c>
      <c r="G232" s="17">
        <v>1166.5370833333334</v>
      </c>
      <c r="H232" s="17">
        <v>699922.25</v>
      </c>
      <c r="I232" s="17">
        <v>450</v>
      </c>
      <c r="J232" s="17">
        <v>367.6561574074074</v>
      </c>
      <c r="K232" s="17">
        <v>1985343.25</v>
      </c>
      <c r="L232" s="17">
        <v>588.5738425925927</v>
      </c>
      <c r="M232" s="30">
        <v>3178298.75</v>
      </c>
      <c r="N232" s="4"/>
      <c r="O232" s="4"/>
      <c r="P232" s="4"/>
      <c r="Q232" s="4"/>
    </row>
    <row r="233" spans="4:17" ht="12.75">
      <c r="D233" s="17">
        <v>550</v>
      </c>
      <c r="E233" s="17">
        <v>455.01151515151514</v>
      </c>
      <c r="F233" s="17">
        <v>3003076</v>
      </c>
      <c r="G233" s="17">
        <v>781.751060606061</v>
      </c>
      <c r="H233" s="17">
        <v>5159557</v>
      </c>
      <c r="I233" s="17">
        <v>2750</v>
      </c>
      <c r="J233" s="17">
        <v>419.8455075757577</v>
      </c>
      <c r="K233" s="17">
        <v>13854901.75</v>
      </c>
      <c r="L233" s="17">
        <v>736.2802121212119</v>
      </c>
      <c r="M233" s="30">
        <v>24297247.00000001</v>
      </c>
      <c r="N233" s="4"/>
      <c r="O233" s="4"/>
      <c r="P233" s="4"/>
      <c r="Q233" s="4"/>
    </row>
    <row r="234" spans="4:17" ht="12.75">
      <c r="D234" s="17">
        <v>6300</v>
      </c>
      <c r="E234" s="17">
        <v>408.9993022486773</v>
      </c>
      <c r="F234" s="17">
        <v>30920347.25000001</v>
      </c>
      <c r="G234" s="17">
        <v>2379.1459920634898</v>
      </c>
      <c r="H234" s="17">
        <v>179863437.00000006</v>
      </c>
      <c r="I234" s="17">
        <v>4150</v>
      </c>
      <c r="J234" s="17">
        <v>336.019939759036</v>
      </c>
      <c r="K234" s="17">
        <v>16733792.999999998</v>
      </c>
      <c r="L234" s="17">
        <v>1486.5673192771085</v>
      </c>
      <c r="M234" s="30">
        <v>74031052.50000003</v>
      </c>
      <c r="N234" s="4"/>
      <c r="O234" s="4"/>
      <c r="P234" s="4"/>
      <c r="Q234" s="4"/>
    </row>
    <row r="235" spans="4:17" ht="12.75">
      <c r="D235" s="17">
        <v>1400</v>
      </c>
      <c r="E235" s="17">
        <v>268.71157738095246</v>
      </c>
      <c r="F235" s="17">
        <v>4514354.5</v>
      </c>
      <c r="G235" s="17">
        <v>1976.9451190476188</v>
      </c>
      <c r="H235" s="17">
        <v>33212677.999999993</v>
      </c>
      <c r="I235" s="17">
        <v>550</v>
      </c>
      <c r="J235" s="17">
        <v>203.404053030303</v>
      </c>
      <c r="K235" s="17">
        <v>1342466.75</v>
      </c>
      <c r="L235" s="17">
        <v>2116.5029166666664</v>
      </c>
      <c r="M235" s="30">
        <v>13968919.250000004</v>
      </c>
      <c r="N235" s="4"/>
      <c r="O235" s="4"/>
      <c r="P235" s="4"/>
      <c r="Q235" s="4"/>
    </row>
    <row r="236" spans="4:17" ht="12.75">
      <c r="D236" s="17">
        <v>8225</v>
      </c>
      <c r="E236" s="17">
        <v>387.3001646403242</v>
      </c>
      <c r="F236" s="17">
        <v>38226526.25</v>
      </c>
      <c r="G236" s="17">
        <v>2213.0443617021283</v>
      </c>
      <c r="H236" s="17">
        <v>218427478.49999997</v>
      </c>
      <c r="I236" s="17">
        <v>7550</v>
      </c>
      <c r="J236" s="17">
        <v>363.2303394039732</v>
      </c>
      <c r="K236" s="17">
        <v>32908668.749999985</v>
      </c>
      <c r="L236" s="17">
        <v>1251.7392328918318</v>
      </c>
      <c r="M236" s="30">
        <v>113407574.5000001</v>
      </c>
      <c r="N236" s="4"/>
      <c r="O236" s="4"/>
      <c r="P236" s="4"/>
      <c r="Q236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4:17" ht="63.75">
      <c r="D245" s="159" t="s">
        <v>89</v>
      </c>
      <c r="E245" s="21" t="s">
        <v>82</v>
      </c>
      <c r="F245" s="21" t="s">
        <v>83</v>
      </c>
      <c r="G245" s="21" t="s">
        <v>180</v>
      </c>
      <c r="H245" s="21" t="s">
        <v>181</v>
      </c>
      <c r="I245" s="21" t="s">
        <v>89</v>
      </c>
      <c r="J245" s="21" t="s">
        <v>82</v>
      </c>
      <c r="K245" s="21" t="s">
        <v>83</v>
      </c>
      <c r="L245" s="21" t="s">
        <v>180</v>
      </c>
      <c r="M245" s="102" t="s">
        <v>181</v>
      </c>
      <c r="N245" s="4"/>
      <c r="O245" s="4"/>
      <c r="P245" s="4"/>
      <c r="Q245" s="4"/>
    </row>
    <row r="246" spans="4:17" ht="12.75">
      <c r="D246" s="17">
        <v>24650</v>
      </c>
      <c r="E246" s="104">
        <v>536.2235285665987</v>
      </c>
      <c r="F246" s="17">
        <v>158614919.75000015</v>
      </c>
      <c r="G246" s="104">
        <v>824.1808722109546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</v>
      </c>
      <c r="M246" s="30">
        <v>212804143.25000012</v>
      </c>
      <c r="N246" s="4"/>
      <c r="O246" s="4"/>
      <c r="P246" s="4"/>
      <c r="Q246" s="4"/>
    </row>
    <row r="247" spans="4:17" ht="12.75">
      <c r="D247" s="17">
        <v>2925</v>
      </c>
      <c r="E247" s="104">
        <v>392.7269230769229</v>
      </c>
      <c r="F247" s="17">
        <v>13784715.000000002</v>
      </c>
      <c r="G247" s="104">
        <v>488.3403774928775</v>
      </c>
      <c r="H247" s="17">
        <v>17140747.25</v>
      </c>
      <c r="I247" s="17">
        <v>3575</v>
      </c>
      <c r="J247" s="104">
        <v>378.4811305361304</v>
      </c>
      <c r="K247" s="17">
        <v>16236840.499999998</v>
      </c>
      <c r="L247" s="104">
        <v>388.75444638694637</v>
      </c>
      <c r="M247" s="30">
        <v>16677565.74999999</v>
      </c>
      <c r="N247" s="4"/>
      <c r="O247" s="4"/>
      <c r="P247" s="4"/>
      <c r="Q247" s="4"/>
    </row>
    <row r="248" spans="4:17" ht="12.75">
      <c r="D248" s="17">
        <v>7775</v>
      </c>
      <c r="E248" s="104">
        <v>522.8563236870309</v>
      </c>
      <c r="F248" s="17">
        <v>48782494.99999995</v>
      </c>
      <c r="G248" s="104">
        <v>714.7869185423368</v>
      </c>
      <c r="H248" s="17">
        <v>66689619.50000001</v>
      </c>
      <c r="I248" s="17">
        <v>14950</v>
      </c>
      <c r="J248" s="104">
        <v>473.02460005574125</v>
      </c>
      <c r="K248" s="17">
        <v>84860613.25000006</v>
      </c>
      <c r="L248" s="104">
        <v>544.5858012820506</v>
      </c>
      <c r="M248" s="30">
        <v>97698692.75</v>
      </c>
      <c r="N248" s="4"/>
      <c r="O248" s="4"/>
      <c r="P248" s="4"/>
      <c r="Q248" s="4"/>
    </row>
    <row r="249" spans="4:17" ht="12.75">
      <c r="D249" s="17">
        <v>13800</v>
      </c>
      <c r="E249" s="104">
        <v>575.2609978864737</v>
      </c>
      <c r="F249" s="17">
        <v>95263221.24999997</v>
      </c>
      <c r="G249" s="104">
        <v>961.1086684782605</v>
      </c>
      <c r="H249" s="17">
        <v>159159595.4999998</v>
      </c>
      <c r="I249" s="17">
        <v>16375</v>
      </c>
      <c r="J249" s="104">
        <v>442.9653918575062</v>
      </c>
      <c r="K249" s="17">
        <v>87042699.49999999</v>
      </c>
      <c r="L249" s="104">
        <v>497.631605597964</v>
      </c>
      <c r="M249" s="30">
        <v>97784610.5</v>
      </c>
      <c r="N249" s="4"/>
      <c r="O249" s="4"/>
      <c r="P249" s="4"/>
      <c r="Q249" s="4"/>
    </row>
    <row r="250" spans="4:17" ht="12.75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ht="12.75">
      <c r="D251" s="17">
        <v>22225</v>
      </c>
      <c r="E251" s="104">
        <v>550.860998312711</v>
      </c>
      <c r="F251" s="17">
        <v>146914628.24999997</v>
      </c>
      <c r="G251" s="104">
        <v>855.3845125609315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516.3378255697475</v>
      </c>
      <c r="M251" s="30">
        <v>206173693.75</v>
      </c>
      <c r="N251" s="4"/>
      <c r="O251" s="4"/>
      <c r="P251" s="4"/>
      <c r="Q251" s="4"/>
    </row>
    <row r="252" spans="4:17" ht="12.75">
      <c r="D252" s="17">
        <v>2425</v>
      </c>
      <c r="E252" s="104">
        <v>402.0718728522335</v>
      </c>
      <c r="F252" s="17">
        <v>11700291.500000006</v>
      </c>
      <c r="G252" s="104">
        <v>538.2011168384881</v>
      </c>
      <c r="H252" s="17">
        <v>15661652.499999996</v>
      </c>
      <c r="I252" s="17">
        <v>1800</v>
      </c>
      <c r="J252" s="104">
        <v>306.861087962963</v>
      </c>
      <c r="K252" s="17">
        <v>6628199.5</v>
      </c>
      <c r="L252" s="104">
        <v>306.9652546296296</v>
      </c>
      <c r="M252" s="30">
        <v>6630449.5</v>
      </c>
      <c r="N252" s="4"/>
      <c r="O252" s="4"/>
      <c r="P252" s="4"/>
      <c r="Q252" s="4"/>
    </row>
    <row r="253" spans="4:17" ht="12.75">
      <c r="D253" s="17">
        <v>0</v>
      </c>
      <c r="E253" s="104" t="s">
        <v>66</v>
      </c>
      <c r="F253" s="17" t="s">
        <v>66</v>
      </c>
      <c r="G253" s="104" t="s">
        <v>66</v>
      </c>
      <c r="H253" s="17" t="s">
        <v>66</v>
      </c>
      <c r="I253" s="17">
        <v>0</v>
      </c>
      <c r="J253" s="104" t="s">
        <v>66</v>
      </c>
      <c r="K253" s="17" t="s">
        <v>66</v>
      </c>
      <c r="L253" s="104" t="s">
        <v>66</v>
      </c>
      <c r="M253" s="30" t="s">
        <v>66</v>
      </c>
      <c r="N253" s="4"/>
      <c r="O253" s="4"/>
      <c r="P253" s="4"/>
      <c r="Q253" s="4"/>
    </row>
    <row r="254" spans="4:17" ht="12.75">
      <c r="D254" s="12"/>
      <c r="E254" s="12"/>
      <c r="F254" s="26">
        <v>18300.6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ht="12.75">
      <c r="D255" s="12"/>
      <c r="E255" s="12"/>
      <c r="F255" s="17">
        <v>68.15</v>
      </c>
      <c r="G255" s="12"/>
      <c r="H255" s="17">
        <v>68.15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4:17" ht="63.75">
      <c r="D261" s="21" t="s">
        <v>89</v>
      </c>
      <c r="E261" s="21" t="s">
        <v>82</v>
      </c>
      <c r="F261" s="21" t="s">
        <v>83</v>
      </c>
      <c r="G261" s="21" t="s">
        <v>180</v>
      </c>
      <c r="H261" s="21" t="s">
        <v>181</v>
      </c>
      <c r="I261" s="21" t="s">
        <v>89</v>
      </c>
      <c r="J261" s="21" t="s">
        <v>82</v>
      </c>
      <c r="K261" s="21" t="s">
        <v>83</v>
      </c>
      <c r="L261" s="21" t="s">
        <v>180</v>
      </c>
      <c r="M261" s="21" t="s">
        <v>181</v>
      </c>
      <c r="N261" s="4"/>
      <c r="O261" s="4"/>
      <c r="P261" s="4"/>
      <c r="Q261" s="4"/>
    </row>
    <row r="262" spans="4:17" ht="12.75">
      <c r="D262" s="17">
        <v>184025</v>
      </c>
      <c r="E262" s="104">
        <v>248.27838054159324</v>
      </c>
      <c r="F262" s="17">
        <v>548273147.7499988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ht="12.75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772584945.7499998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ht="12.75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ht="12.75">
      <c r="D265" s="17">
        <v>42975</v>
      </c>
      <c r="E265" s="104">
        <v>308.12022833042454</v>
      </c>
      <c r="F265" s="17">
        <v>158897601.7499999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</v>
      </c>
      <c r="N265" s="4"/>
      <c r="O265" s="4"/>
      <c r="P265" s="4"/>
      <c r="Q265" s="4"/>
    </row>
    <row r="266" spans="4:17" ht="12.75">
      <c r="D266" s="17">
        <v>150</v>
      </c>
      <c r="E266" s="104">
        <v>265.71736111111113</v>
      </c>
      <c r="F266" s="17">
        <v>478291.25</v>
      </c>
      <c r="G266" s="104">
        <v>6161.405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1093.323425925926</v>
      </c>
      <c r="M266" s="17">
        <v>2951973.25</v>
      </c>
      <c r="N266" s="4"/>
      <c r="O266" s="4"/>
      <c r="P266" s="4"/>
      <c r="Q266" s="4"/>
    </row>
    <row r="267" spans="4:17" ht="12.75">
      <c r="D267" s="17">
        <v>136925</v>
      </c>
      <c r="E267" s="104">
        <v>263.6864821069931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ht="12.75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</v>
      </c>
      <c r="I268" s="17">
        <v>18175</v>
      </c>
      <c r="J268" s="104">
        <v>185.93042870242985</v>
      </c>
      <c r="K268" s="17">
        <v>40551426.49999993</v>
      </c>
      <c r="L268" s="104">
        <v>933.611612792297</v>
      </c>
      <c r="M268" s="17">
        <v>203620692.7500002</v>
      </c>
      <c r="N268" s="4"/>
      <c r="O268" s="4"/>
      <c r="P268" s="4"/>
      <c r="Q268" s="4"/>
    </row>
    <row r="269" spans="4:17" ht="12.75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ht="12.75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ht="12.75">
      <c r="D271" s="12"/>
      <c r="E271" s="12"/>
      <c r="F271" s="17">
        <v>13.31</v>
      </c>
      <c r="G271" s="12"/>
      <c r="H271" s="17">
        <v>152.45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ht="12.75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4:17" ht="63.75">
      <c r="D278" s="21" t="s">
        <v>89</v>
      </c>
      <c r="E278" s="21" t="s">
        <v>82</v>
      </c>
      <c r="F278" s="21" t="s">
        <v>83</v>
      </c>
      <c r="G278" s="21" t="s">
        <v>180</v>
      </c>
      <c r="H278" s="21" t="s">
        <v>181</v>
      </c>
      <c r="I278" s="21" t="s">
        <v>89</v>
      </c>
      <c r="J278" s="21" t="s">
        <v>82</v>
      </c>
      <c r="K278" s="21" t="s">
        <v>83</v>
      </c>
      <c r="L278" s="21" t="s">
        <v>180</v>
      </c>
      <c r="M278" s="21" t="s">
        <v>181</v>
      </c>
      <c r="N278" s="4"/>
      <c r="O278" s="4"/>
      <c r="P278" s="4"/>
      <c r="Q278" s="4"/>
    </row>
    <row r="279" spans="4:17" ht="12.75">
      <c r="D279" s="17">
        <v>8300</v>
      </c>
      <c r="E279" s="17">
        <v>388.0270758032129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ht="12.75">
      <c r="D280" s="17">
        <v>50</v>
      </c>
      <c r="E280" s="17">
        <v>349.5316666666667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</v>
      </c>
      <c r="K280" s="17">
        <v>1985343.25</v>
      </c>
      <c r="L280" s="17">
        <v>588.5738425925927</v>
      </c>
      <c r="M280" s="17">
        <v>3178298.75</v>
      </c>
      <c r="N280" s="4"/>
      <c r="O280" s="4"/>
      <c r="P280" s="4"/>
      <c r="Q280" s="4"/>
    </row>
    <row r="281" spans="4:17" ht="12.75">
      <c r="D281" s="17">
        <v>550</v>
      </c>
      <c r="E281" s="17">
        <v>455.01151515151514</v>
      </c>
      <c r="F281" s="17">
        <v>3003076</v>
      </c>
      <c r="G281" s="17">
        <v>781.751060606061</v>
      </c>
      <c r="H281" s="17">
        <v>5159557</v>
      </c>
      <c r="I281" s="17">
        <v>2750</v>
      </c>
      <c r="J281" s="17">
        <v>419.8455075757577</v>
      </c>
      <c r="K281" s="17">
        <v>13854901.75</v>
      </c>
      <c r="L281" s="17">
        <v>736.2802121212119</v>
      </c>
      <c r="M281" s="17">
        <v>24297247.00000001</v>
      </c>
      <c r="N281" s="4"/>
      <c r="O281" s="4"/>
      <c r="P281" s="4"/>
      <c r="Q281" s="4"/>
    </row>
    <row r="282" spans="4:17" ht="12.75">
      <c r="D282" s="17">
        <v>6300</v>
      </c>
      <c r="E282" s="17">
        <v>408.9993022486773</v>
      </c>
      <c r="F282" s="17">
        <v>30920347.25000001</v>
      </c>
      <c r="G282" s="17">
        <v>2379.1459920634898</v>
      </c>
      <c r="H282" s="17">
        <v>179863437.00000006</v>
      </c>
      <c r="I282" s="17">
        <v>4150</v>
      </c>
      <c r="J282" s="17">
        <v>336.019939759036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ht="12.75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ht="12.75">
      <c r="D284" s="17">
        <v>8225</v>
      </c>
      <c r="E284" s="17">
        <v>387.3001646403242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363.2303394039732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ht="12.75">
      <c r="D285" s="17">
        <v>75</v>
      </c>
      <c r="E285" s="17">
        <v>467.745</v>
      </c>
      <c r="F285" s="17">
        <v>420970.5</v>
      </c>
      <c r="G285" s="17">
        <v>564.5730555555556</v>
      </c>
      <c r="H285" s="17">
        <v>508115.75</v>
      </c>
      <c r="I285" s="17">
        <v>325</v>
      </c>
      <c r="J285" s="17">
        <v>231.3688461538461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ht="12.75">
      <c r="D286" s="17">
        <v>0</v>
      </c>
      <c r="E286" s="17" t="s">
        <v>66</v>
      </c>
      <c r="F286" s="17" t="s">
        <v>66</v>
      </c>
      <c r="G286" s="17" t="s">
        <v>66</v>
      </c>
      <c r="H286" s="17" t="s">
        <v>66</v>
      </c>
      <c r="I286" s="17">
        <v>25</v>
      </c>
      <c r="J286" s="17">
        <v>351.6583333333333</v>
      </c>
      <c r="K286" s="17">
        <v>105497.5</v>
      </c>
      <c r="L286" s="17">
        <v>511.325</v>
      </c>
      <c r="M286" s="17">
        <v>153397.5</v>
      </c>
      <c r="N286" s="4"/>
      <c r="O286" s="4"/>
      <c r="P286" s="4"/>
      <c r="Q286" s="4"/>
    </row>
    <row r="287" spans="4:17" ht="12.75">
      <c r="D287" s="12"/>
      <c r="E287" s="12"/>
      <c r="F287" s="26">
        <v>23280.08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</v>
      </c>
      <c r="N287" s="4"/>
      <c r="O287" s="4"/>
      <c r="P287" s="4"/>
      <c r="Q287" s="4"/>
    </row>
    <row r="288" spans="4:17" ht="12.75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</v>
      </c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4:17" ht="63.75">
      <c r="D294" s="21" t="s">
        <v>89</v>
      </c>
      <c r="E294" s="21" t="s">
        <v>82</v>
      </c>
      <c r="F294" s="21" t="s">
        <v>83</v>
      </c>
      <c r="G294" s="21" t="s">
        <v>180</v>
      </c>
      <c r="H294" s="21" t="s">
        <v>181</v>
      </c>
      <c r="I294" s="21" t="s">
        <v>89</v>
      </c>
      <c r="J294" s="21" t="s">
        <v>82</v>
      </c>
      <c r="K294" s="21" t="s">
        <v>83</v>
      </c>
      <c r="L294" s="21" t="s">
        <v>180</v>
      </c>
      <c r="M294" s="21" t="s">
        <v>181</v>
      </c>
      <c r="N294" s="4"/>
      <c r="O294" s="4"/>
      <c r="P294" s="4"/>
      <c r="Q294" s="4"/>
    </row>
    <row r="295" spans="4:17" ht="12.75">
      <c r="D295" s="17">
        <v>13525</v>
      </c>
      <c r="E295" s="17">
        <v>271.1061367837339</v>
      </c>
      <c r="F295" s="17">
        <v>44000526.000000015</v>
      </c>
      <c r="G295" s="17">
        <v>2405.661136783738</v>
      </c>
      <c r="H295" s="17">
        <v>390438802.5000003</v>
      </c>
      <c r="I295" s="17">
        <v>20900</v>
      </c>
      <c r="J295" s="17">
        <v>247.4129126794263</v>
      </c>
      <c r="K295" s="17">
        <v>62051158.50000002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ht="12.75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12232862.75000001</v>
      </c>
      <c r="L296" s="17">
        <v>927.7735406091364</v>
      </c>
      <c r="M296" s="17">
        <v>54831416.250000015</v>
      </c>
      <c r="N296" s="4"/>
      <c r="O296" s="4"/>
      <c r="P296" s="4"/>
      <c r="Q296" s="4"/>
    </row>
    <row r="297" spans="4:17" ht="12.75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ht="12.75">
      <c r="D298" s="17">
        <v>5250</v>
      </c>
      <c r="E298" s="17">
        <v>361.53982936507924</v>
      </c>
      <c r="F298" s="17">
        <v>22777009.24999999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99746741.49999999</v>
      </c>
      <c r="N298" s="4"/>
      <c r="O298" s="4"/>
      <c r="P298" s="4"/>
      <c r="Q298" s="4"/>
    </row>
    <row r="299" spans="4:17" ht="12.75">
      <c r="D299" s="17">
        <v>400</v>
      </c>
      <c r="E299" s="17">
        <v>391.38026041666666</v>
      </c>
      <c r="F299" s="17">
        <v>1878625.25</v>
      </c>
      <c r="G299" s="17">
        <v>4468.050104166667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7632.9175</v>
      </c>
      <c r="M299" s="17">
        <v>2289875.25</v>
      </c>
      <c r="N299" s="4"/>
      <c r="O299" s="4"/>
      <c r="P299" s="4"/>
      <c r="Q299" s="4"/>
    </row>
    <row r="300" spans="4:17" ht="12.75">
      <c r="D300" s="17">
        <v>10400</v>
      </c>
      <c r="E300" s="17">
        <v>294.04543669871816</v>
      </c>
      <c r="F300" s="17">
        <v>36696870.49999999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ht="12.75">
      <c r="D301" s="17">
        <v>3125</v>
      </c>
      <c r="E301" s="17">
        <v>194.7641466666666</v>
      </c>
      <c r="F301" s="17">
        <v>7303655.499999996</v>
      </c>
      <c r="G301" s="17">
        <v>1135.0771066666666</v>
      </c>
      <c r="H301" s="17">
        <v>42565391.50000001</v>
      </c>
      <c r="I301" s="17">
        <v>2500</v>
      </c>
      <c r="J301" s="17">
        <v>211.47457500000002</v>
      </c>
      <c r="K301" s="17">
        <v>6344237.250000001</v>
      </c>
      <c r="L301" s="17">
        <v>957.8037833333333</v>
      </c>
      <c r="M301" s="17">
        <v>28734113.500000004</v>
      </c>
      <c r="N301" s="4"/>
      <c r="O301" s="4"/>
      <c r="P301" s="4"/>
      <c r="Q301" s="4"/>
    </row>
    <row r="302" spans="4:17" ht="12.75">
      <c r="D302" s="17">
        <v>0</v>
      </c>
      <c r="E302" s="17" t="s">
        <v>66</v>
      </c>
      <c r="F302" s="17" t="s">
        <v>66</v>
      </c>
      <c r="G302" s="17" t="s">
        <v>66</v>
      </c>
      <c r="H302" s="17" t="s">
        <v>66</v>
      </c>
      <c r="I302" s="17">
        <v>0</v>
      </c>
      <c r="J302" s="17" t="s">
        <v>66</v>
      </c>
      <c r="K302" s="17" t="s">
        <v>66</v>
      </c>
      <c r="L302" s="17" t="s">
        <v>66</v>
      </c>
      <c r="M302" s="17" t="s">
        <v>66</v>
      </c>
      <c r="N302" s="4"/>
      <c r="O302" s="4"/>
      <c r="P302" s="4"/>
      <c r="Q302" s="4"/>
    </row>
    <row r="303" spans="4:17" ht="12.75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ht="12.75">
      <c r="D304" s="12"/>
      <c r="E304" s="12"/>
      <c r="F304" s="17">
        <v>25.23</v>
      </c>
      <c r="G304" s="12"/>
      <c r="H304" s="17">
        <v>2256.55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ht="12.75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ht="12.75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14:17" ht="12.75"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4:17" ht="12.75">
      <c r="D310" s="35">
        <v>7708.71</v>
      </c>
      <c r="E310" s="160">
        <v>9600.335</v>
      </c>
      <c r="F310" s="160">
        <v>9596.075</v>
      </c>
      <c r="G310" s="160">
        <v>10905.77</v>
      </c>
      <c r="H310" s="160">
        <v>6302.08</v>
      </c>
      <c r="I310" s="160">
        <v>6307.405000000001</v>
      </c>
      <c r="J310" s="160">
        <v>5280.56</v>
      </c>
      <c r="N310" s="4"/>
      <c r="O310" s="4"/>
      <c r="P310" s="4"/>
      <c r="Q310" s="4"/>
    </row>
    <row r="311" spans="4:17" ht="12.75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</v>
      </c>
      <c r="I311" s="160">
        <v>10467.755</v>
      </c>
      <c r="J311" s="160">
        <v>8269.47</v>
      </c>
      <c r="N311" s="4"/>
      <c r="O311" s="4"/>
      <c r="P311" s="4"/>
      <c r="Q311" s="4"/>
    </row>
    <row r="312" spans="4:17" ht="12.75">
      <c r="D312" s="35">
        <v>17336.23</v>
      </c>
      <c r="E312" s="160">
        <v>19410.574999999997</v>
      </c>
      <c r="F312" s="160">
        <v>19351.03</v>
      </c>
      <c r="G312" s="160">
        <v>29157.405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ht="12.75">
      <c r="D313" s="35">
        <v>17170.969713682156</v>
      </c>
      <c r="E313" s="160">
        <v>20720.401795010937</v>
      </c>
      <c r="F313" s="160">
        <v>20619.527261383588</v>
      </c>
      <c r="G313" s="160">
        <v>31691.70821428571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0" ht="12.75">
      <c r="D314" s="6">
        <v>7721355806.000024</v>
      </c>
      <c r="E314" s="160">
        <v>4776052613.750021</v>
      </c>
      <c r="F314" s="160">
        <v>4709500026.500011</v>
      </c>
      <c r="G314" s="160">
        <v>66552587.24999999</v>
      </c>
      <c r="H314" s="160">
        <v>2945303192.25</v>
      </c>
      <c r="I314" s="160">
        <v>2925449150.2499995</v>
      </c>
      <c r="J314" s="160">
        <v>19854042</v>
      </c>
    </row>
    <row r="315" spans="4:10" ht="12.75">
      <c r="D315" s="161" t="s">
        <v>68</v>
      </c>
      <c r="E315" s="162"/>
      <c r="F315" s="162"/>
      <c r="G315" s="162"/>
      <c r="H315" s="162"/>
      <c r="I315" s="162"/>
      <c r="J315" s="162"/>
    </row>
    <row r="316" spans="4:10" ht="12.75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ht="12.75">
      <c r="D323" s="35">
        <v>1177.43</v>
      </c>
      <c r="E323" s="160">
        <v>1229.62</v>
      </c>
      <c r="F323" s="160">
        <v>1228.815</v>
      </c>
      <c r="G323" s="160">
        <v>1295.84</v>
      </c>
      <c r="H323" s="160">
        <v>1132.13</v>
      </c>
      <c r="I323" s="160">
        <v>1131.52</v>
      </c>
      <c r="J323" s="160">
        <v>1166.76</v>
      </c>
    </row>
    <row r="324" spans="4:10" ht="12.75">
      <c r="D324" s="35">
        <v>2483.45</v>
      </c>
      <c r="E324" s="160">
        <v>2548.8</v>
      </c>
      <c r="F324" s="160">
        <v>2547.995</v>
      </c>
      <c r="G324" s="160">
        <v>3276.83</v>
      </c>
      <c r="H324" s="160">
        <v>2407.3</v>
      </c>
      <c r="I324" s="160">
        <v>2407.89</v>
      </c>
      <c r="J324" s="160">
        <v>2050.04</v>
      </c>
    </row>
    <row r="325" spans="4:10" ht="12.75">
      <c r="D325" s="35">
        <v>4691.21</v>
      </c>
      <c r="E325" s="160">
        <v>4792.32</v>
      </c>
      <c r="F325" s="160">
        <v>4792.32</v>
      </c>
      <c r="G325" s="160">
        <v>4594.985000000001</v>
      </c>
      <c r="H325" s="160">
        <v>4565.26</v>
      </c>
      <c r="I325" s="160">
        <v>4566.405000000001</v>
      </c>
      <c r="J325" s="160">
        <v>3964.56</v>
      </c>
    </row>
    <row r="326" spans="4:10" ht="12.75">
      <c r="D326" s="35">
        <v>3308.679035970423</v>
      </c>
      <c r="E326" s="160">
        <v>3425.3192635574896</v>
      </c>
      <c r="F326" s="160">
        <v>3423.29391746937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</v>
      </c>
    </row>
    <row r="327" spans="4:10" ht="12.75">
      <c r="D327" s="6">
        <v>1487830245.4999998</v>
      </c>
      <c r="E327" s="160">
        <v>789536090.2500013</v>
      </c>
      <c r="F327" s="160">
        <v>781880330.7500042</v>
      </c>
      <c r="G327" s="160">
        <v>7655759.500000001</v>
      </c>
      <c r="H327" s="160">
        <v>698294155.2499992</v>
      </c>
      <c r="I327" s="160">
        <v>695535142.4999995</v>
      </c>
      <c r="J327" s="160">
        <v>2759012.75</v>
      </c>
    </row>
    <row r="328" spans="4:10" ht="12.75">
      <c r="D328" s="161" t="s">
        <v>68</v>
      </c>
      <c r="E328" s="162"/>
      <c r="F328" s="162"/>
      <c r="G328" s="162"/>
      <c r="H328" s="162"/>
      <c r="I328" s="162"/>
      <c r="J328" s="162"/>
    </row>
    <row r="329" spans="4:10" ht="12.75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ht="12.75">
      <c r="D337" s="6">
        <v>4741.48</v>
      </c>
      <c r="E337" s="6">
        <v>5463.280999999996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ht="12.75">
      <c r="D338" s="6">
        <v>6648.01</v>
      </c>
      <c r="E338" s="6">
        <v>8542.73999999999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ht="12.75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ht="12.75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ht="12.75">
      <c r="D341" s="6">
        <v>12180.77</v>
      </c>
      <c r="E341" s="6">
        <v>13800.87</v>
      </c>
      <c r="F341" s="6">
        <v>10453.53</v>
      </c>
      <c r="G341" s="6">
        <v>513466855.5000003</v>
      </c>
      <c r="H341" s="6">
        <v>300347837.99999976</v>
      </c>
      <c r="I341" s="6">
        <v>211128617.50000042</v>
      </c>
    </row>
    <row r="342" spans="4:9" ht="12.75">
      <c r="D342" s="6">
        <v>13899.32</v>
      </c>
      <c r="E342" s="6">
        <v>15477.17</v>
      </c>
      <c r="F342" s="6">
        <v>12030.32</v>
      </c>
      <c r="G342" s="6">
        <v>585687068.2500004</v>
      </c>
      <c r="H342" s="6">
        <v>337026310.0000003</v>
      </c>
      <c r="I342" s="6">
        <v>246902080.2499997</v>
      </c>
    </row>
    <row r="343" spans="4:9" ht="12.75">
      <c r="D343" s="6">
        <v>15934.85</v>
      </c>
      <c r="E343" s="6">
        <v>17669.83300000003</v>
      </c>
      <c r="F343" s="6">
        <v>13950.7</v>
      </c>
      <c r="G343" s="6">
        <v>669060532.0000004</v>
      </c>
      <c r="H343" s="6">
        <v>379652535.2499996</v>
      </c>
      <c r="I343" s="6">
        <v>283255588.75000024</v>
      </c>
    </row>
    <row r="344" spans="4:9" ht="12.75">
      <c r="D344" s="6">
        <v>19353.9</v>
      </c>
      <c r="E344" s="6">
        <v>22059.50799999987</v>
      </c>
      <c r="F344" s="6">
        <v>16617.77</v>
      </c>
      <c r="G344" s="6">
        <v>784051546.750001</v>
      </c>
      <c r="H344" s="6">
        <v>451275963.99999976</v>
      </c>
      <c r="I344" s="6">
        <v>332679473.75000006</v>
      </c>
    </row>
    <row r="345" spans="4:9" ht="12.75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614739912.9999998</v>
      </c>
      <c r="I345" s="6">
        <v>424401432.75000006</v>
      </c>
    </row>
    <row r="346" spans="4:9" ht="12.75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1956220769.750002</v>
      </c>
      <c r="I346" s="6">
        <v>978405611.749999</v>
      </c>
    </row>
    <row r="347" spans="4:9" ht="12.75">
      <c r="D347" s="103">
        <v>449675</v>
      </c>
      <c r="E347" s="103">
        <v>230500</v>
      </c>
      <c r="F347" s="103">
        <v>219175</v>
      </c>
      <c r="G347" s="17">
        <v>7721355806.000002</v>
      </c>
      <c r="H347" s="17">
        <v>4776052613.750002</v>
      </c>
      <c r="I347" s="17">
        <v>2945303192.249999</v>
      </c>
    </row>
    <row r="356" spans="4:9" ht="12.75">
      <c r="D356" s="6">
        <v>574.95</v>
      </c>
      <c r="E356" s="6">
        <v>590.125</v>
      </c>
      <c r="F356" s="6">
        <v>549.12</v>
      </c>
      <c r="G356" s="6">
        <v>15852876.000000002</v>
      </c>
      <c r="H356" s="6">
        <v>8398457.75000001</v>
      </c>
      <c r="I356" s="6">
        <v>7476578.999999993</v>
      </c>
    </row>
    <row r="357" spans="4:9" ht="12.75">
      <c r="D357" s="6">
        <v>970.66</v>
      </c>
      <c r="E357" s="6">
        <v>1009.5519999999991</v>
      </c>
      <c r="F357" s="6">
        <v>922.72</v>
      </c>
      <c r="G357" s="6">
        <v>34754708.24999993</v>
      </c>
      <c r="H357" s="6">
        <v>18586855.24999996</v>
      </c>
      <c r="I357" s="6">
        <v>16242892.999999987</v>
      </c>
    </row>
    <row r="358" spans="4:9" ht="12.75">
      <c r="D358" s="6">
        <v>1400.14</v>
      </c>
      <c r="E358" s="6">
        <v>1453.8410000000008</v>
      </c>
      <c r="F358" s="6">
        <v>1343.02</v>
      </c>
      <c r="G358" s="6">
        <v>53146237.00000005</v>
      </c>
      <c r="H358" s="6">
        <v>28346313</v>
      </c>
      <c r="I358" s="6">
        <v>24850833.749999978</v>
      </c>
    </row>
    <row r="359" spans="4:9" ht="12.75">
      <c r="D359" s="6">
        <v>1909.5</v>
      </c>
      <c r="E359" s="6">
        <v>1973.6079999999995</v>
      </c>
      <c r="F359" s="6">
        <v>1853.65</v>
      </c>
      <c r="G359" s="6">
        <v>74490856.25000013</v>
      </c>
      <c r="H359" s="6">
        <v>39508795.750000015</v>
      </c>
      <c r="I359" s="6">
        <v>35010458.75000001</v>
      </c>
    </row>
    <row r="360" spans="4:9" ht="12.75">
      <c r="D360" s="6">
        <v>2483.45</v>
      </c>
      <c r="E360" s="6">
        <v>2548.8</v>
      </c>
      <c r="F360" s="6">
        <v>2407.3</v>
      </c>
      <c r="G360" s="6">
        <v>98587383.0000001</v>
      </c>
      <c r="H360" s="6">
        <v>51952649.750000015</v>
      </c>
      <c r="I360" s="6">
        <v>46635303.50000002</v>
      </c>
    </row>
    <row r="361" spans="4:9" ht="12.75">
      <c r="D361" s="6">
        <v>3171.64</v>
      </c>
      <c r="E361" s="6">
        <v>3261.426</v>
      </c>
      <c r="F361" s="6">
        <v>3087.36</v>
      </c>
      <c r="G361" s="6">
        <v>126688244.25000003</v>
      </c>
      <c r="H361" s="6">
        <v>66589337.00000002</v>
      </c>
      <c r="I361" s="6">
        <v>60138066.75000008</v>
      </c>
    </row>
    <row r="362" spans="4:9" ht="12.75">
      <c r="D362" s="6">
        <v>4076.8</v>
      </c>
      <c r="E362" s="6">
        <v>4177.825000000006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ht="12.75">
      <c r="D363" s="6">
        <v>4968.93</v>
      </c>
      <c r="E363" s="6">
        <v>5203.041999999992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ht="12.75">
      <c r="D364" s="6">
        <v>7176.84</v>
      </c>
      <c r="E364" s="6">
        <v>7577.245999999989</v>
      </c>
      <c r="F364" s="6">
        <v>6851.9</v>
      </c>
      <c r="G364" s="6">
        <v>268866763.9999996</v>
      </c>
      <c r="H364" s="6">
        <v>144372741.7499999</v>
      </c>
      <c r="I364" s="6">
        <v>124681271.75000021</v>
      </c>
    </row>
    <row r="365" spans="4:9" ht="12.75">
      <c r="D365" s="6">
        <v>23280.08</v>
      </c>
      <c r="E365" s="6">
        <v>23280.08</v>
      </c>
      <c r="F365" s="6">
        <v>21795.57</v>
      </c>
      <c r="G365" s="6">
        <v>445840492.75000095</v>
      </c>
      <c r="H365" s="6">
        <v>238059863.7499999</v>
      </c>
      <c r="I365" s="6">
        <v>206822609.99999997</v>
      </c>
    </row>
    <row r="366" spans="4:9" ht="12.75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789536090.2499998</v>
      </c>
      <c r="I366" s="17">
        <v>698294155.2500002</v>
      </c>
    </row>
  </sheetData>
  <sheetProtection/>
  <mergeCells count="11">
    <mergeCell ref="D228:M228"/>
    <mergeCell ref="B28:L28"/>
    <mergeCell ref="D229:H229"/>
    <mergeCell ref="I229:M229"/>
    <mergeCell ref="B3:N3"/>
    <mergeCell ref="L7:N7"/>
    <mergeCell ref="B5:N5"/>
    <mergeCell ref="B7:B8"/>
    <mergeCell ref="C7:E7"/>
    <mergeCell ref="F7:H7"/>
    <mergeCell ref="I7:K7"/>
  </mergeCells>
  <conditionalFormatting sqref="F10:N21">
    <cfRule type="expression" priority="2" dxfId="4" stopIfTrue="1">
      <formula>AND($C10&gt;=500,$C10&lt;=1225)</formula>
    </cfRule>
  </conditionalFormatting>
  <conditionalFormatting sqref="C10:E21">
    <cfRule type="expression" priority="1" dxfId="4" stopIfTrue="1">
      <formula>AND(C10&gt;=500,C10&lt;=1225)</formula>
    </cfRule>
  </conditionalFormatting>
  <hyperlinks>
    <hyperlink ref="K1" location="Índice!B5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7"/>
  <sheetViews>
    <sheetView zoomScalePageLayoutView="0" workbookViewId="0" topLeftCell="A1">
      <selection activeCell="B5" sqref="B5:H5"/>
    </sheetView>
  </sheetViews>
  <sheetFormatPr defaultColWidth="11.421875" defaultRowHeight="12.75"/>
  <cols>
    <col min="1" max="1" width="2.7109375" style="247" customWidth="1"/>
    <col min="2" max="2" width="14.28125" style="2" customWidth="1"/>
    <col min="3" max="3" width="16.00390625" style="2" customWidth="1"/>
    <col min="4" max="4" width="17.57421875" style="2" customWidth="1"/>
    <col min="5" max="5" width="22.00390625" style="2" customWidth="1"/>
    <col min="6" max="6" width="22.140625" style="2" customWidth="1"/>
    <col min="7" max="7" width="21.7109375" style="2" customWidth="1"/>
    <col min="8" max="8" width="27.7109375" style="2" customWidth="1"/>
    <col min="9" max="9" width="8.57421875" style="2" customWidth="1"/>
    <col min="10" max="11" width="11.00390625" style="2" customWidth="1"/>
    <col min="12" max="12" width="13.421875" style="2" customWidth="1"/>
    <col min="13" max="13" width="16.00390625" style="2" customWidth="1"/>
    <col min="14" max="14" width="14.00390625" style="2" customWidth="1"/>
    <col min="15" max="16384" width="11.421875" style="2" customWidth="1"/>
  </cols>
  <sheetData>
    <row r="1" ht="37.5" customHeight="1">
      <c r="H1" s="257" t="s">
        <v>40</v>
      </c>
    </row>
    <row r="2" ht="13.5" customHeight="1"/>
    <row r="3" spans="2:1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4"/>
      <c r="J3" s="4"/>
      <c r="K3" s="4"/>
    </row>
    <row r="4" spans="1:8" s="4" customFormat="1" ht="12.75" customHeight="1">
      <c r="A4" s="251"/>
      <c r="B4" s="164"/>
      <c r="C4" s="164"/>
      <c r="D4" s="164"/>
      <c r="E4" s="164"/>
      <c r="F4" s="164"/>
      <c r="G4" s="164"/>
      <c r="H4" s="163"/>
    </row>
    <row r="5" spans="2:8" ht="31.5" customHeight="1">
      <c r="B5" s="263" t="s">
        <v>141</v>
      </c>
      <c r="C5" s="297"/>
      <c r="D5" s="297"/>
      <c r="E5" s="297"/>
      <c r="F5" s="297"/>
      <c r="G5" s="297"/>
      <c r="H5" s="297"/>
    </row>
    <row r="6" spans="2:8" ht="12.75" customHeight="1">
      <c r="B6" s="258"/>
      <c r="C6" s="252"/>
      <c r="D6" s="252"/>
      <c r="E6" s="252"/>
      <c r="F6" s="252"/>
      <c r="G6" s="252"/>
      <c r="H6" s="252"/>
    </row>
    <row r="7" spans="2:8" ht="12.75" customHeight="1">
      <c r="B7" s="264"/>
      <c r="C7" s="265"/>
      <c r="D7" s="324" t="s">
        <v>58</v>
      </c>
      <c r="E7" s="329" t="s">
        <v>12</v>
      </c>
      <c r="F7" s="330"/>
      <c r="G7" s="331"/>
      <c r="H7" s="326" t="s">
        <v>120</v>
      </c>
    </row>
    <row r="8" spans="1:8" s="181" customFormat="1" ht="37.5" customHeight="1">
      <c r="A8" s="249"/>
      <c r="B8" s="266"/>
      <c r="C8" s="267"/>
      <c r="D8" s="325"/>
      <c r="E8" s="100" t="s">
        <v>13</v>
      </c>
      <c r="F8" s="100" t="s">
        <v>14</v>
      </c>
      <c r="G8" s="246" t="s">
        <v>15</v>
      </c>
      <c r="H8" s="327"/>
    </row>
    <row r="9" ht="12.75" customHeight="1"/>
    <row r="10" spans="2:8" ht="12.75" customHeight="1">
      <c r="B10" s="270" t="s">
        <v>67</v>
      </c>
      <c r="C10" s="270"/>
      <c r="D10" s="151"/>
      <c r="E10" s="151"/>
      <c r="F10" s="151"/>
      <c r="G10" s="151"/>
      <c r="H10" s="151"/>
    </row>
    <row r="11" spans="2:8" ht="12.75" customHeight="1">
      <c r="B11" s="328" t="s">
        <v>7</v>
      </c>
      <c r="C11" s="328"/>
      <c r="D11" s="62">
        <v>6228700</v>
      </c>
      <c r="E11" s="89">
        <v>75.79671520542053</v>
      </c>
      <c r="F11" s="89">
        <v>74.42002343988375</v>
      </c>
      <c r="G11" s="89">
        <v>47.244208261756064</v>
      </c>
      <c r="H11" s="89">
        <v>6.307377408876044</v>
      </c>
    </row>
    <row r="12" spans="2:8" ht="12.75" customHeight="1">
      <c r="B12" s="87"/>
      <c r="C12" s="51"/>
      <c r="D12" s="62"/>
      <c r="E12" s="89"/>
      <c r="F12" s="89"/>
      <c r="G12" s="89"/>
      <c r="H12" s="89"/>
    </row>
    <row r="13" spans="2:8" ht="12.75" customHeight="1">
      <c r="B13" s="323" t="s">
        <v>27</v>
      </c>
      <c r="C13" s="323"/>
      <c r="D13" s="62"/>
      <c r="E13" s="89"/>
      <c r="F13" s="89"/>
      <c r="G13" s="89"/>
      <c r="H13" s="89"/>
    </row>
    <row r="14" spans="2:8" ht="12.75" customHeight="1">
      <c r="B14" s="328" t="s">
        <v>7</v>
      </c>
      <c r="C14" s="328"/>
      <c r="D14" s="62">
        <v>3389950</v>
      </c>
      <c r="E14" s="89">
        <v>75.33001961680712</v>
      </c>
      <c r="F14" s="89">
        <v>74.04165253174955</v>
      </c>
      <c r="G14" s="89">
        <v>47.14302570834378</v>
      </c>
      <c r="H14" s="89">
        <v>6.3446592132628234</v>
      </c>
    </row>
    <row r="15" spans="2:8" ht="12.75" customHeight="1">
      <c r="B15" s="328" t="s">
        <v>62</v>
      </c>
      <c r="C15" s="328"/>
      <c r="D15" s="62">
        <v>507475</v>
      </c>
      <c r="E15" s="89">
        <v>78.39302428691069</v>
      </c>
      <c r="F15" s="89">
        <v>77.3338588107783</v>
      </c>
      <c r="G15" s="89">
        <v>53.43120350756168</v>
      </c>
      <c r="H15" s="89">
        <v>4.654308093994753</v>
      </c>
    </row>
    <row r="16" spans="2:8" ht="12.75" customHeight="1">
      <c r="B16" s="328" t="s">
        <v>63</v>
      </c>
      <c r="C16" s="328"/>
      <c r="D16" s="62">
        <v>1453700</v>
      </c>
      <c r="E16" s="89">
        <v>79.62440668638553</v>
      </c>
      <c r="F16" s="89">
        <v>78.8969526037009</v>
      </c>
      <c r="G16" s="89">
        <v>53.731856641672316</v>
      </c>
      <c r="H16" s="89">
        <v>5.689152965994784</v>
      </c>
    </row>
    <row r="17" spans="2:8" ht="12.75" customHeight="1">
      <c r="B17" s="328" t="s">
        <v>109</v>
      </c>
      <c r="C17" s="328"/>
      <c r="D17" s="62">
        <v>1394425</v>
      </c>
      <c r="E17" s="89">
        <v>70.98445595854812</v>
      </c>
      <c r="F17" s="89">
        <v>67.87744052207925</v>
      </c>
      <c r="G17" s="89">
        <v>38.743568137404246</v>
      </c>
      <c r="H17" s="89">
        <v>7.61390895888985</v>
      </c>
    </row>
    <row r="18" spans="2:8" ht="12.75" customHeight="1">
      <c r="B18" s="328" t="s">
        <v>110</v>
      </c>
      <c r="C18" s="328"/>
      <c r="D18" s="62">
        <v>34350</v>
      </c>
      <c r="E18" s="89">
        <v>24.745269286754024</v>
      </c>
      <c r="F18" s="89">
        <v>70.16011644832605</v>
      </c>
      <c r="G18" s="89">
        <v>16.375545851528383</v>
      </c>
      <c r="H18" s="89">
        <v>7.53379427462396</v>
      </c>
    </row>
    <row r="19" spans="2:8" ht="12.75" customHeight="1">
      <c r="B19" s="169"/>
      <c r="C19" s="51"/>
      <c r="D19" s="62"/>
      <c r="E19" s="89"/>
      <c r="F19" s="89"/>
      <c r="G19" s="89"/>
      <c r="H19" s="89"/>
    </row>
    <row r="20" spans="2:8" ht="12.75" customHeight="1">
      <c r="B20" s="323" t="s">
        <v>88</v>
      </c>
      <c r="C20" s="323"/>
      <c r="D20" s="62"/>
      <c r="E20" s="89"/>
      <c r="F20" s="89"/>
      <c r="G20" s="89"/>
      <c r="H20" s="89"/>
    </row>
    <row r="21" spans="2:8" ht="12.75" customHeight="1">
      <c r="B21" s="328" t="s">
        <v>7</v>
      </c>
      <c r="C21" s="328"/>
      <c r="D21" s="62">
        <v>2838750</v>
      </c>
      <c r="E21" s="89">
        <v>76.35402906208643</v>
      </c>
      <c r="F21" s="89">
        <v>74.87186261558784</v>
      </c>
      <c r="G21" s="89">
        <v>47.365037428445</v>
      </c>
      <c r="H21" s="89">
        <v>6.262856597680908</v>
      </c>
    </row>
    <row r="22" spans="2:8" ht="12.75" customHeight="1">
      <c r="B22" s="328" t="s">
        <v>62</v>
      </c>
      <c r="C22" s="328"/>
      <c r="D22" s="62">
        <v>471075</v>
      </c>
      <c r="E22" s="89">
        <v>81.23441065647738</v>
      </c>
      <c r="F22" s="89">
        <v>79.11691344265775</v>
      </c>
      <c r="G22" s="89">
        <v>52.836597144828076</v>
      </c>
      <c r="H22" s="89">
        <v>4.771386368058855</v>
      </c>
    </row>
    <row r="23" spans="2:8" ht="12.75" customHeight="1">
      <c r="B23" s="328" t="s">
        <v>63</v>
      </c>
      <c r="C23" s="328"/>
      <c r="D23" s="62">
        <v>1253525</v>
      </c>
      <c r="E23" s="89">
        <v>80.13202768193746</v>
      </c>
      <c r="F23" s="89">
        <v>78.45675195947416</v>
      </c>
      <c r="G23" s="89">
        <v>50.513551783969206</v>
      </c>
      <c r="H23" s="89">
        <v>5.916008855028849</v>
      </c>
    </row>
    <row r="24" spans="2:8" ht="12.75" customHeight="1">
      <c r="B24" s="328" t="s">
        <v>109</v>
      </c>
      <c r="C24" s="328"/>
      <c r="D24" s="62">
        <v>1086925</v>
      </c>
      <c r="E24" s="89">
        <v>70.8811555535118</v>
      </c>
      <c r="F24" s="89">
        <v>68.78809485475017</v>
      </c>
      <c r="G24" s="89">
        <v>41.842813441589726</v>
      </c>
      <c r="H24" s="89">
        <v>7.291196878042854</v>
      </c>
    </row>
    <row r="25" spans="2:8" ht="12.75" customHeight="1">
      <c r="B25" s="328" t="s">
        <v>110</v>
      </c>
      <c r="C25" s="328"/>
      <c r="D25" s="62">
        <v>27225</v>
      </c>
      <c r="E25" s="89">
        <v>36.455463728191</v>
      </c>
      <c r="F25" s="89">
        <v>79.24701561065197</v>
      </c>
      <c r="G25" s="89">
        <v>28.191000918273645</v>
      </c>
      <c r="H25" s="89">
        <v>6.984542393633301</v>
      </c>
    </row>
    <row r="26" spans="2:8" ht="12.75" customHeight="1">
      <c r="B26" s="122"/>
      <c r="C26" s="43"/>
      <c r="D26" s="62"/>
      <c r="E26" s="89"/>
      <c r="F26" s="89"/>
      <c r="G26" s="89"/>
      <c r="H26" s="89"/>
    </row>
    <row r="27" spans="2:8" ht="12.75" customHeight="1">
      <c r="B27" s="323" t="s">
        <v>80</v>
      </c>
      <c r="C27" s="323"/>
      <c r="D27" s="171"/>
      <c r="E27" s="90"/>
      <c r="F27" s="90"/>
      <c r="G27" s="90"/>
      <c r="H27" s="90"/>
    </row>
    <row r="28" spans="2:8" ht="12.75" customHeight="1">
      <c r="B28" s="328" t="s">
        <v>8</v>
      </c>
      <c r="C28" s="328"/>
      <c r="D28" s="62">
        <v>5408825</v>
      </c>
      <c r="E28" s="89">
        <v>75.54690713787278</v>
      </c>
      <c r="F28" s="89">
        <v>73.74938179734119</v>
      </c>
      <c r="G28" s="89">
        <v>47.644358987396316</v>
      </c>
      <c r="H28" s="89">
        <v>6.398718914613279</v>
      </c>
    </row>
    <row r="29" spans="2:8" ht="12.75" customHeight="1">
      <c r="B29" s="328" t="s">
        <v>4</v>
      </c>
      <c r="C29" s="328"/>
      <c r="D29" s="62">
        <v>818275</v>
      </c>
      <c r="E29" s="89">
        <v>77.45867831719143</v>
      </c>
      <c r="F29" s="89">
        <v>78.86101860621444</v>
      </c>
      <c r="G29" s="89">
        <v>44.615196602609146</v>
      </c>
      <c r="H29" s="89">
        <v>5.702925870479562</v>
      </c>
    </row>
    <row r="30" spans="2:9" ht="12.75" customHeight="1">
      <c r="B30" s="328" t="s">
        <v>5</v>
      </c>
      <c r="C30" s="328"/>
      <c r="D30" s="62">
        <v>1600</v>
      </c>
      <c r="E30" s="89">
        <v>70.3125</v>
      </c>
      <c r="F30" s="89">
        <v>70.3125</v>
      </c>
      <c r="G30" s="89">
        <v>39.0625</v>
      </c>
      <c r="H30" s="89">
        <v>6.655729166666665</v>
      </c>
      <c r="I30" s="38"/>
    </row>
    <row r="31" spans="2:8" ht="12.75" customHeight="1">
      <c r="B31" s="123"/>
      <c r="C31" s="58"/>
      <c r="D31" s="124"/>
      <c r="E31" s="58"/>
      <c r="F31" s="58"/>
      <c r="G31" s="58"/>
      <c r="H31" s="58"/>
    </row>
    <row r="32" ht="12.75" customHeight="1"/>
    <row r="33" ht="12.75" customHeight="1">
      <c r="B33" s="99" t="s">
        <v>136</v>
      </c>
    </row>
    <row r="34" ht="12.75" customHeight="1">
      <c r="B34" s="48"/>
    </row>
    <row r="35" spans="2:8" ht="12.75" customHeight="1">
      <c r="B35" s="263"/>
      <c r="C35" s="297"/>
      <c r="D35" s="297"/>
      <c r="E35" s="297"/>
      <c r="F35" s="297"/>
      <c r="G35" s="297"/>
      <c r="H35" s="297"/>
    </row>
    <row r="36" ht="12.75" customHeight="1"/>
    <row r="37" ht="12.75" customHeight="1"/>
    <row r="38" spans="2:14" ht="12.75" customHeight="1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187" spans="3:14" ht="12.75">
      <c r="C187" s="10" t="s">
        <v>67</v>
      </c>
      <c r="D187" s="156">
        <v>449675</v>
      </c>
      <c r="E187" s="17">
        <v>230500</v>
      </c>
      <c r="F187" s="104">
        <v>285.4432719631241</v>
      </c>
      <c r="G187" s="17">
        <v>789536090.2500013</v>
      </c>
      <c r="H187" s="104">
        <v>1726.700149584238</v>
      </c>
      <c r="I187" s="17">
        <v>4776052613.750021</v>
      </c>
      <c r="J187" s="17">
        <v>219175</v>
      </c>
      <c r="K187" s="104">
        <v>265.50099055168863</v>
      </c>
      <c r="L187" s="17">
        <v>698294155.2499992</v>
      </c>
      <c r="M187" s="104">
        <v>1119.8445657009233</v>
      </c>
      <c r="N187" s="17">
        <v>2945303192.25</v>
      </c>
    </row>
    <row r="188" spans="3:14" ht="12.75">
      <c r="C188" s="10" t="s">
        <v>84</v>
      </c>
      <c r="D188" s="156">
        <v>59725</v>
      </c>
      <c r="E188" s="17">
        <v>24650</v>
      </c>
      <c r="F188" s="104">
        <v>536.2235285665987</v>
      </c>
      <c r="G188" s="17">
        <v>158614919.75000015</v>
      </c>
      <c r="H188" s="104">
        <v>824.1808722109546</v>
      </c>
      <c r="I188" s="17">
        <v>243792701.99999967</v>
      </c>
      <c r="J188" s="17">
        <v>35075</v>
      </c>
      <c r="K188" s="104">
        <v>448.52322998336837</v>
      </c>
      <c r="L188" s="17">
        <v>188783427.49999997</v>
      </c>
      <c r="M188" s="104">
        <v>505.5931177239256</v>
      </c>
      <c r="N188" s="17">
        <v>212804143.25000012</v>
      </c>
    </row>
    <row r="189" spans="3:14" ht="12.75">
      <c r="C189" s="10" t="s">
        <v>85</v>
      </c>
      <c r="D189" s="156">
        <v>339325</v>
      </c>
      <c r="E189" s="17">
        <v>184025</v>
      </c>
      <c r="F189" s="104">
        <v>248.27838054159324</v>
      </c>
      <c r="G189" s="17">
        <v>548273147.7499988</v>
      </c>
      <c r="H189" s="104">
        <v>1776.4278019290934</v>
      </c>
      <c r="I189" s="17">
        <v>3922885514.9999957</v>
      </c>
      <c r="J189" s="17">
        <v>155300</v>
      </c>
      <c r="K189" s="104">
        <v>221.9054864241254</v>
      </c>
      <c r="L189" s="17">
        <v>413543064.49999857</v>
      </c>
      <c r="M189" s="104">
        <v>1218.4252870787752</v>
      </c>
      <c r="N189" s="17">
        <v>2270657365.0000024</v>
      </c>
    </row>
    <row r="190" spans="3:14" ht="12.75">
      <c r="C190" s="10" t="s">
        <v>123</v>
      </c>
      <c r="D190" s="156">
        <v>34425</v>
      </c>
      <c r="E190" s="17">
        <v>13525</v>
      </c>
      <c r="F190" s="104">
        <v>271.1061367837339</v>
      </c>
      <c r="G190" s="17">
        <v>44000526.000000015</v>
      </c>
      <c r="H190" s="104">
        <v>2405.661136783738</v>
      </c>
      <c r="I190" s="17">
        <v>390438802.5000003</v>
      </c>
      <c r="J190" s="17">
        <v>20900</v>
      </c>
      <c r="K190" s="104">
        <v>247.4129126794263</v>
      </c>
      <c r="L190" s="17">
        <v>62051158.50000002</v>
      </c>
      <c r="M190" s="104">
        <v>1381.0453209728853</v>
      </c>
      <c r="N190" s="17">
        <v>346366166.49999946</v>
      </c>
    </row>
    <row r="191" spans="3:14" ht="12.75">
      <c r="C191" s="10" t="s">
        <v>182</v>
      </c>
      <c r="D191" s="156">
        <v>16200</v>
      </c>
      <c r="E191" s="17">
        <v>8300</v>
      </c>
      <c r="F191" s="104">
        <v>388.0270758032129</v>
      </c>
      <c r="G191" s="17">
        <v>38647496.75</v>
      </c>
      <c r="H191" s="104">
        <v>2198.1485366465877</v>
      </c>
      <c r="I191" s="17">
        <v>218935594.24999994</v>
      </c>
      <c r="J191" s="17">
        <v>7900</v>
      </c>
      <c r="K191" s="104">
        <v>357.76903744725723</v>
      </c>
      <c r="L191" s="17">
        <v>33916504.749999985</v>
      </c>
      <c r="M191" s="104">
        <v>1218.0961761603369</v>
      </c>
      <c r="N191" s="17">
        <v>115475517.5000001</v>
      </c>
    </row>
    <row r="196" spans="3:11" ht="25.5">
      <c r="C196"/>
      <c r="D196" s="25" t="s">
        <v>68</v>
      </c>
      <c r="E196" s="158" t="s">
        <v>96</v>
      </c>
      <c r="F196" s="158" t="s">
        <v>97</v>
      </c>
      <c r="G196" s="158" t="s">
        <v>190</v>
      </c>
      <c r="H196" s="158" t="s">
        <v>0</v>
      </c>
      <c r="I196" s="158" t="s">
        <v>1</v>
      </c>
      <c r="J196" s="158" t="s">
        <v>183</v>
      </c>
      <c r="K196" s="158" t="s">
        <v>1</v>
      </c>
    </row>
    <row r="197" spans="3:11" ht="12.75">
      <c r="C197" t="s">
        <v>68</v>
      </c>
      <c r="D197" s="29">
        <v>449675</v>
      </c>
      <c r="E197" s="29">
        <v>190475</v>
      </c>
      <c r="F197" s="29">
        <v>115625</v>
      </c>
      <c r="G197" s="29">
        <v>59950</v>
      </c>
      <c r="H197" s="29">
        <v>37700</v>
      </c>
      <c r="I197" s="29">
        <v>38350</v>
      </c>
      <c r="J197" s="29">
        <v>7575</v>
      </c>
      <c r="K197" s="29">
        <v>38350</v>
      </c>
    </row>
    <row r="198" spans="3:11" ht="12.75">
      <c r="C198" s="11" t="s">
        <v>84</v>
      </c>
      <c r="D198" s="17">
        <v>59725</v>
      </c>
      <c r="E198" s="17">
        <v>7550</v>
      </c>
      <c r="F198" s="17">
        <v>6275</v>
      </c>
      <c r="G198" s="17">
        <v>5900</v>
      </c>
      <c r="H198" s="17">
        <v>11900</v>
      </c>
      <c r="I198" s="17">
        <v>27650</v>
      </c>
      <c r="J198" s="17">
        <v>450</v>
      </c>
      <c r="K198" s="17">
        <v>29250</v>
      </c>
    </row>
    <row r="199" spans="3:11" ht="12.75">
      <c r="C199" s="11" t="s">
        <v>85</v>
      </c>
      <c r="D199" s="17">
        <v>339325</v>
      </c>
      <c r="E199" s="17">
        <v>166900</v>
      </c>
      <c r="F199" s="17">
        <v>96425</v>
      </c>
      <c r="G199" s="17">
        <v>44625</v>
      </c>
      <c r="H199" s="17">
        <v>19800</v>
      </c>
      <c r="I199" s="17">
        <v>5575</v>
      </c>
      <c r="J199" s="17">
        <v>6000</v>
      </c>
      <c r="K199" s="17">
        <v>8325</v>
      </c>
    </row>
    <row r="200" spans="3:11" ht="12.75">
      <c r="C200" s="11" t="s">
        <v>123</v>
      </c>
      <c r="D200" s="17">
        <v>34425</v>
      </c>
      <c r="E200" s="17">
        <v>13325</v>
      </c>
      <c r="F200" s="17">
        <v>9925</v>
      </c>
      <c r="G200" s="17">
        <v>6125</v>
      </c>
      <c r="H200" s="17">
        <v>3150</v>
      </c>
      <c r="I200" s="17">
        <v>1100</v>
      </c>
      <c r="J200" s="17">
        <v>800</v>
      </c>
      <c r="K200" s="17">
        <v>75</v>
      </c>
    </row>
    <row r="201" spans="3:11" ht="12.75">
      <c r="C201" s="10" t="s">
        <v>182</v>
      </c>
      <c r="D201" s="17">
        <v>16200</v>
      </c>
      <c r="E201" s="17">
        <v>2700</v>
      </c>
      <c r="F201" s="17">
        <v>3000</v>
      </c>
      <c r="G201" s="17">
        <v>3300</v>
      </c>
      <c r="H201" s="17">
        <v>2850</v>
      </c>
      <c r="I201" s="17">
        <v>4025</v>
      </c>
      <c r="J201" s="17">
        <v>325</v>
      </c>
      <c r="K201" s="17">
        <v>700</v>
      </c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4:17" ht="12.75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ht="12.7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4"/>
      <c r="O228" s="4"/>
      <c r="P228" s="4"/>
      <c r="Q228" s="4"/>
    </row>
    <row r="229" spans="4:17" ht="12.75">
      <c r="D229" s="283" t="s">
        <v>79</v>
      </c>
      <c r="E229" s="283"/>
      <c r="F229" s="283"/>
      <c r="G229" s="283"/>
      <c r="H229" s="283"/>
      <c r="I229" s="283"/>
      <c r="J229" s="283"/>
      <c r="K229" s="283"/>
      <c r="L229" s="283"/>
      <c r="M229" s="284"/>
      <c r="N229" s="4"/>
      <c r="O229" s="4"/>
      <c r="P229" s="4"/>
      <c r="Q229" s="4"/>
    </row>
    <row r="230" spans="4:17" ht="12.75">
      <c r="D230" s="285" t="s">
        <v>59</v>
      </c>
      <c r="E230" s="286"/>
      <c r="F230" s="286"/>
      <c r="G230" s="286"/>
      <c r="H230" s="287"/>
      <c r="I230" s="285" t="s">
        <v>60</v>
      </c>
      <c r="J230" s="286"/>
      <c r="K230" s="286"/>
      <c r="L230" s="286"/>
      <c r="M230" s="286"/>
      <c r="N230" s="4"/>
      <c r="O230" s="4"/>
      <c r="P230" s="4"/>
      <c r="Q230" s="4"/>
    </row>
    <row r="231" spans="4:17" ht="63.75">
      <c r="D231" s="21" t="s">
        <v>89</v>
      </c>
      <c r="E231" s="21" t="s">
        <v>82</v>
      </c>
      <c r="F231" s="21" t="s">
        <v>83</v>
      </c>
      <c r="G231" s="21" t="s">
        <v>180</v>
      </c>
      <c r="H231" s="21" t="s">
        <v>181</v>
      </c>
      <c r="I231" s="21" t="s">
        <v>89</v>
      </c>
      <c r="J231" s="21" t="s">
        <v>82</v>
      </c>
      <c r="K231" s="21" t="s">
        <v>83</v>
      </c>
      <c r="L231" s="21" t="s">
        <v>180</v>
      </c>
      <c r="M231" s="102" t="s">
        <v>181</v>
      </c>
      <c r="N231" s="4"/>
      <c r="O231" s="4"/>
      <c r="P231" s="4"/>
      <c r="Q231" s="4"/>
    </row>
    <row r="232" spans="4:17" ht="12.75">
      <c r="D232" s="21"/>
      <c r="E232" s="21"/>
      <c r="F232" s="21"/>
      <c r="G232" s="21"/>
      <c r="H232" s="21"/>
      <c r="I232" s="21"/>
      <c r="J232" s="21"/>
      <c r="K232" s="21"/>
      <c r="L232" s="21"/>
      <c r="M232" s="102"/>
      <c r="N232" s="4"/>
      <c r="O232" s="4"/>
      <c r="P232" s="4"/>
      <c r="Q232" s="4"/>
    </row>
    <row r="233" spans="4:17" ht="12.75">
      <c r="D233" s="17">
        <v>13525</v>
      </c>
      <c r="E233" s="17">
        <v>271.1061367837339</v>
      </c>
      <c r="F233" s="17">
        <v>44000526.000000015</v>
      </c>
      <c r="G233" s="17">
        <v>2405.661136783738</v>
      </c>
      <c r="H233" s="17">
        <v>390438802.5000003</v>
      </c>
      <c r="I233" s="17">
        <v>20900</v>
      </c>
      <c r="J233" s="17">
        <v>247.4129126794263</v>
      </c>
      <c r="K233" s="17">
        <v>62051158.50000002</v>
      </c>
      <c r="L233" s="17">
        <v>1381.0453209728853</v>
      </c>
      <c r="M233" s="30">
        <v>346366166.49999946</v>
      </c>
      <c r="N233" s="4"/>
      <c r="O233" s="4"/>
      <c r="P233" s="4"/>
      <c r="Q233" s="4"/>
    </row>
    <row r="234" spans="4:17" ht="12.75">
      <c r="D234" s="17">
        <v>2250</v>
      </c>
      <c r="E234" s="17">
        <v>172.84386111111115</v>
      </c>
      <c r="F234" s="17">
        <v>4666784.25</v>
      </c>
      <c r="G234" s="17">
        <v>1164.0630092592594</v>
      </c>
      <c r="H234" s="17">
        <v>31429701.25</v>
      </c>
      <c r="I234" s="17">
        <v>4925</v>
      </c>
      <c r="J234" s="17">
        <v>206.98583333333332</v>
      </c>
      <c r="K234" s="17">
        <v>12232862.75000001</v>
      </c>
      <c r="L234" s="17">
        <v>927.7735406091364</v>
      </c>
      <c r="M234" s="30">
        <v>54831416.250000015</v>
      </c>
      <c r="N234" s="4"/>
      <c r="O234" s="4"/>
      <c r="P234" s="4"/>
      <c r="Q234" s="4"/>
    </row>
    <row r="235" spans="4:17" ht="12.75">
      <c r="D235" s="17">
        <v>5625</v>
      </c>
      <c r="E235" s="17">
        <v>217.4534407407408</v>
      </c>
      <c r="F235" s="17">
        <v>14678107.250000002</v>
      </c>
      <c r="G235" s="17">
        <v>1735.929237037037</v>
      </c>
      <c r="H235" s="17">
        <v>117175223.50000004</v>
      </c>
      <c r="I235" s="17">
        <v>11400</v>
      </c>
      <c r="J235" s="17">
        <v>258.72749086257295</v>
      </c>
      <c r="K235" s="17">
        <v>35393920.75000002</v>
      </c>
      <c r="L235" s="17">
        <v>1385.2202741228066</v>
      </c>
      <c r="M235" s="30">
        <v>189498133.50000006</v>
      </c>
      <c r="N235" s="4"/>
      <c r="O235" s="4"/>
      <c r="P235" s="4"/>
      <c r="Q235" s="4"/>
    </row>
    <row r="236" spans="4:17" ht="12.75">
      <c r="D236" s="17">
        <v>5250</v>
      </c>
      <c r="E236" s="17">
        <v>361.53982936507924</v>
      </c>
      <c r="F236" s="17">
        <v>22777009.24999999</v>
      </c>
      <c r="G236" s="17">
        <v>3498.210115079366</v>
      </c>
      <c r="H236" s="17">
        <v>220387237.24999988</v>
      </c>
      <c r="I236" s="17">
        <v>4550</v>
      </c>
      <c r="J236" s="17">
        <v>261.6004716117215</v>
      </c>
      <c r="K236" s="17">
        <v>14283385.749999993</v>
      </c>
      <c r="L236" s="17">
        <v>1826.8633974358972</v>
      </c>
      <c r="M236" s="30">
        <v>99746741.49999999</v>
      </c>
      <c r="N236" s="4"/>
      <c r="O236" s="4"/>
      <c r="P236" s="4"/>
      <c r="Q236" s="4"/>
    </row>
    <row r="237" spans="4:17" ht="12.75">
      <c r="D237" s="17">
        <v>400</v>
      </c>
      <c r="E237" s="17">
        <v>391.38026041666666</v>
      </c>
      <c r="F237" s="17">
        <v>1878625.25</v>
      </c>
      <c r="G237" s="17">
        <v>4468.050104166667</v>
      </c>
      <c r="H237" s="17">
        <v>21446640.500000004</v>
      </c>
      <c r="I237" s="17">
        <v>25</v>
      </c>
      <c r="J237" s="17">
        <v>469.96416666666664</v>
      </c>
      <c r="K237" s="17">
        <v>140989.25</v>
      </c>
      <c r="L237" s="17">
        <v>7632.9175</v>
      </c>
      <c r="M237" s="30">
        <v>2289875.25</v>
      </c>
      <c r="N237" s="4"/>
      <c r="O237" s="4"/>
      <c r="P237" s="4"/>
      <c r="Q237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4:17" ht="63.75">
      <c r="D246" s="159" t="s">
        <v>89</v>
      </c>
      <c r="E246" s="21" t="s">
        <v>82</v>
      </c>
      <c r="F246" s="21" t="s">
        <v>83</v>
      </c>
      <c r="G246" s="21" t="s">
        <v>180</v>
      </c>
      <c r="H246" s="21" t="s">
        <v>181</v>
      </c>
      <c r="I246" s="21" t="s">
        <v>89</v>
      </c>
      <c r="J246" s="21" t="s">
        <v>82</v>
      </c>
      <c r="K246" s="21" t="s">
        <v>83</v>
      </c>
      <c r="L246" s="21" t="s">
        <v>180</v>
      </c>
      <c r="M246" s="102" t="s">
        <v>181</v>
      </c>
      <c r="N246" s="4"/>
      <c r="O246" s="4"/>
      <c r="P246" s="4"/>
      <c r="Q246" s="4"/>
    </row>
    <row r="247" spans="4:17" ht="12.75">
      <c r="D247" s="17">
        <v>24650</v>
      </c>
      <c r="E247" s="104">
        <v>536.2235285665987</v>
      </c>
      <c r="F247" s="17">
        <v>158614919.75000015</v>
      </c>
      <c r="G247" s="104">
        <v>824.1808722109546</v>
      </c>
      <c r="H247" s="17">
        <v>243792701.99999967</v>
      </c>
      <c r="I247" s="104">
        <v>35075</v>
      </c>
      <c r="J247" s="104">
        <v>448.52322998336837</v>
      </c>
      <c r="K247" s="17">
        <v>188783427.49999997</v>
      </c>
      <c r="L247" s="104">
        <v>505.5931177239256</v>
      </c>
      <c r="M247" s="30">
        <v>212804143.25000012</v>
      </c>
      <c r="N247" s="4"/>
      <c r="O247" s="4"/>
      <c r="P247" s="4"/>
      <c r="Q247" s="4"/>
    </row>
    <row r="248" spans="4:17" ht="12.75">
      <c r="D248" s="17">
        <v>2925</v>
      </c>
      <c r="E248" s="104">
        <v>392.7269230769229</v>
      </c>
      <c r="F248" s="17">
        <v>13784715.000000002</v>
      </c>
      <c r="G248" s="104">
        <v>488.3403774928775</v>
      </c>
      <c r="H248" s="17">
        <v>17140747.25</v>
      </c>
      <c r="I248" s="17">
        <v>3575</v>
      </c>
      <c r="J248" s="104">
        <v>378.4811305361304</v>
      </c>
      <c r="K248" s="17">
        <v>16236840.499999998</v>
      </c>
      <c r="L248" s="104">
        <v>388.75444638694637</v>
      </c>
      <c r="M248" s="30">
        <v>16677565.74999999</v>
      </c>
      <c r="N248" s="4"/>
      <c r="O248" s="4"/>
      <c r="P248" s="4"/>
      <c r="Q248" s="4"/>
    </row>
    <row r="249" spans="4:17" ht="12.75">
      <c r="D249" s="17">
        <v>7775</v>
      </c>
      <c r="E249" s="104">
        <v>522.8563236870309</v>
      </c>
      <c r="F249" s="17">
        <v>48782494.99999995</v>
      </c>
      <c r="G249" s="104">
        <v>714.7869185423368</v>
      </c>
      <c r="H249" s="17">
        <v>66689619.50000001</v>
      </c>
      <c r="I249" s="17">
        <v>14950</v>
      </c>
      <c r="J249" s="104">
        <v>473.02460005574125</v>
      </c>
      <c r="K249" s="17">
        <v>84860613.25000006</v>
      </c>
      <c r="L249" s="104">
        <v>544.5858012820506</v>
      </c>
      <c r="M249" s="30">
        <v>97698692.75</v>
      </c>
      <c r="N249" s="4"/>
      <c r="O249" s="4"/>
      <c r="P249" s="4"/>
      <c r="Q249" s="4"/>
    </row>
    <row r="250" spans="4:17" ht="12.75">
      <c r="D250" s="17">
        <v>13800</v>
      </c>
      <c r="E250" s="104">
        <v>575.2609978864737</v>
      </c>
      <c r="F250" s="17">
        <v>95263221.24999997</v>
      </c>
      <c r="G250" s="104">
        <v>961.1086684782605</v>
      </c>
      <c r="H250" s="17">
        <v>159159595.4999998</v>
      </c>
      <c r="I250" s="17">
        <v>16375</v>
      </c>
      <c r="J250" s="104">
        <v>442.9653918575062</v>
      </c>
      <c r="K250" s="17">
        <v>87042699.49999999</v>
      </c>
      <c r="L250" s="104">
        <v>497.631605597964</v>
      </c>
      <c r="M250" s="30">
        <v>97784610.5</v>
      </c>
      <c r="N250" s="4"/>
      <c r="O250" s="4"/>
      <c r="P250" s="4"/>
      <c r="Q250" s="4"/>
    </row>
    <row r="251" spans="4:17" ht="12.75">
      <c r="D251" s="17">
        <v>150</v>
      </c>
      <c r="E251" s="104">
        <v>435.82694444444445</v>
      </c>
      <c r="F251" s="17">
        <v>784488.5</v>
      </c>
      <c r="G251" s="104">
        <v>445.9665277777778</v>
      </c>
      <c r="H251" s="17">
        <v>802739.75</v>
      </c>
      <c r="I251" s="17">
        <v>175</v>
      </c>
      <c r="J251" s="104">
        <v>306.32107142857143</v>
      </c>
      <c r="K251" s="17">
        <v>643274.25</v>
      </c>
      <c r="L251" s="104">
        <v>306.32107142857143</v>
      </c>
      <c r="M251" s="30">
        <v>643274.25</v>
      </c>
      <c r="N251" s="4"/>
      <c r="O251" s="4"/>
      <c r="P251" s="4"/>
      <c r="Q251" s="4"/>
    </row>
    <row r="252" spans="4:17" ht="12.75">
      <c r="D252" s="17">
        <v>22225</v>
      </c>
      <c r="E252" s="104">
        <v>550.860998312711</v>
      </c>
      <c r="F252" s="17">
        <v>146914628.24999997</v>
      </c>
      <c r="G252" s="104">
        <v>855.3845125609315</v>
      </c>
      <c r="H252" s="17">
        <v>228131049.49999985</v>
      </c>
      <c r="I252" s="17">
        <v>33275</v>
      </c>
      <c r="J252" s="104">
        <v>456.18639619333806</v>
      </c>
      <c r="K252" s="17">
        <v>182155228.00000006</v>
      </c>
      <c r="L252" s="104">
        <v>516.3378255697475</v>
      </c>
      <c r="M252" s="30">
        <v>206173693.75</v>
      </c>
      <c r="N252" s="4"/>
      <c r="O252" s="4"/>
      <c r="P252" s="4"/>
      <c r="Q252" s="4"/>
    </row>
    <row r="253" spans="4:17" ht="12.75">
      <c r="D253" s="17">
        <v>2425</v>
      </c>
      <c r="E253" s="104">
        <v>402.0718728522335</v>
      </c>
      <c r="F253" s="17">
        <v>11700291.500000006</v>
      </c>
      <c r="G253" s="104">
        <v>538.2011168384881</v>
      </c>
      <c r="H253" s="17">
        <v>15661652.499999996</v>
      </c>
      <c r="I253" s="17">
        <v>1800</v>
      </c>
      <c r="J253" s="104">
        <v>306.861087962963</v>
      </c>
      <c r="K253" s="17">
        <v>6628199.5</v>
      </c>
      <c r="L253" s="104">
        <v>306.9652546296296</v>
      </c>
      <c r="M253" s="30">
        <v>6630449.5</v>
      </c>
      <c r="N253" s="4"/>
      <c r="O253" s="4"/>
      <c r="P253" s="4"/>
      <c r="Q253" s="4"/>
    </row>
    <row r="254" spans="4:17" ht="12.75">
      <c r="D254" s="17">
        <v>0</v>
      </c>
      <c r="E254" s="104" t="s">
        <v>66</v>
      </c>
      <c r="F254" s="17" t="s">
        <v>66</v>
      </c>
      <c r="G254" s="104" t="s">
        <v>66</v>
      </c>
      <c r="H254" s="17" t="s">
        <v>66</v>
      </c>
      <c r="I254" s="17">
        <v>0</v>
      </c>
      <c r="J254" s="104" t="s">
        <v>66</v>
      </c>
      <c r="K254" s="17" t="s">
        <v>66</v>
      </c>
      <c r="L254" s="104" t="s">
        <v>66</v>
      </c>
      <c r="M254" s="30" t="s">
        <v>66</v>
      </c>
      <c r="N254" s="4"/>
      <c r="O254" s="4"/>
      <c r="P254" s="4"/>
      <c r="Q254" s="4"/>
    </row>
    <row r="255" spans="4:17" ht="12.75">
      <c r="D255" s="12"/>
      <c r="E255" s="12"/>
      <c r="F255" s="26">
        <v>18300.6</v>
      </c>
      <c r="G255" s="12"/>
      <c r="H255" s="26">
        <v>941529.28</v>
      </c>
      <c r="I255" s="12"/>
      <c r="J255" s="12"/>
      <c r="K255" s="26">
        <v>16650.8</v>
      </c>
      <c r="L255" s="12"/>
      <c r="M255" s="30">
        <v>173978.47</v>
      </c>
      <c r="N255" s="4"/>
      <c r="O255" s="4"/>
      <c r="P255" s="4"/>
      <c r="Q255" s="4"/>
    </row>
    <row r="256" spans="4:17" ht="12.75">
      <c r="D256" s="12"/>
      <c r="E256" s="12"/>
      <c r="F256" s="17">
        <v>68.15</v>
      </c>
      <c r="G256" s="12"/>
      <c r="H256" s="17">
        <v>68.15</v>
      </c>
      <c r="I256" s="12"/>
      <c r="J256" s="12"/>
      <c r="K256" s="17">
        <v>13.31</v>
      </c>
      <c r="L256" s="12"/>
      <c r="M256" s="30">
        <v>13.31</v>
      </c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4:17" ht="63.75">
      <c r="D262" s="21" t="s">
        <v>89</v>
      </c>
      <c r="E262" s="21" t="s">
        <v>82</v>
      </c>
      <c r="F262" s="21" t="s">
        <v>83</v>
      </c>
      <c r="G262" s="21" t="s">
        <v>180</v>
      </c>
      <c r="H262" s="21" t="s">
        <v>181</v>
      </c>
      <c r="I262" s="21" t="s">
        <v>89</v>
      </c>
      <c r="J262" s="21" t="s">
        <v>82</v>
      </c>
      <c r="K262" s="21" t="s">
        <v>83</v>
      </c>
      <c r="L262" s="21" t="s">
        <v>180</v>
      </c>
      <c r="M262" s="21" t="s">
        <v>181</v>
      </c>
      <c r="N262" s="4"/>
      <c r="O262" s="4"/>
      <c r="P262" s="4"/>
      <c r="Q262" s="4"/>
    </row>
    <row r="263" spans="4:17" ht="12.75">
      <c r="D263" s="17">
        <v>184025</v>
      </c>
      <c r="E263" s="104">
        <v>248.27838054159324</v>
      </c>
      <c r="F263" s="17">
        <v>548273147.7499988</v>
      </c>
      <c r="G263" s="104">
        <v>1776.4278019290934</v>
      </c>
      <c r="H263" s="17">
        <v>3922885514.9999957</v>
      </c>
      <c r="I263" s="17">
        <v>155300</v>
      </c>
      <c r="J263" s="104">
        <v>221.9054864241254</v>
      </c>
      <c r="K263" s="17">
        <v>413543064.49999857</v>
      </c>
      <c r="L263" s="104">
        <v>1218.4252870787752</v>
      </c>
      <c r="M263" s="17">
        <v>2270657365.0000024</v>
      </c>
      <c r="N263" s="4"/>
      <c r="O263" s="4"/>
      <c r="P263" s="4"/>
      <c r="Q263" s="4"/>
    </row>
    <row r="264" spans="4:17" ht="12.75">
      <c r="D264" s="17">
        <v>56475</v>
      </c>
      <c r="E264" s="104">
        <v>203.4933469824405</v>
      </c>
      <c r="F264" s="17">
        <v>137907441.25000054</v>
      </c>
      <c r="G264" s="104">
        <v>1140.0102490039828</v>
      </c>
      <c r="H264" s="17">
        <v>772584945.7499998</v>
      </c>
      <c r="I264" s="17">
        <v>45200</v>
      </c>
      <c r="J264" s="104">
        <v>197.67877535029464</v>
      </c>
      <c r="K264" s="17">
        <v>107220967.74999991</v>
      </c>
      <c r="L264" s="104">
        <v>1002.7321792035389</v>
      </c>
      <c r="M264" s="17">
        <v>543881934.0000006</v>
      </c>
      <c r="N264" s="4"/>
      <c r="O264" s="4"/>
      <c r="P264" s="4"/>
      <c r="Q264" s="4"/>
    </row>
    <row r="265" spans="4:17" ht="12.75">
      <c r="D265" s="17">
        <v>84425</v>
      </c>
      <c r="E265" s="104">
        <v>247.74436235317387</v>
      </c>
      <c r="F265" s="17">
        <v>250989813.49999988</v>
      </c>
      <c r="G265" s="104">
        <v>1595.1224516336022</v>
      </c>
      <c r="H265" s="17">
        <v>1616018555.7500038</v>
      </c>
      <c r="I265" s="17">
        <v>72325</v>
      </c>
      <c r="J265" s="104">
        <v>233.95871557783158</v>
      </c>
      <c r="K265" s="17">
        <v>203052769.2499999</v>
      </c>
      <c r="L265" s="104">
        <v>1226.9623309136944</v>
      </c>
      <c r="M265" s="17">
        <v>1064880607.0000014</v>
      </c>
      <c r="N265" s="4"/>
      <c r="O265" s="4"/>
      <c r="P265" s="4"/>
      <c r="Q265" s="4"/>
    </row>
    <row r="266" spans="4:17" ht="12.75">
      <c r="D266" s="17">
        <v>42975</v>
      </c>
      <c r="E266" s="104">
        <v>308.12022833042454</v>
      </c>
      <c r="F266" s="17">
        <v>158897601.7499999</v>
      </c>
      <c r="G266" s="104">
        <v>2953.6387133992607</v>
      </c>
      <c r="H266" s="17">
        <v>1523191484.5000012</v>
      </c>
      <c r="I266" s="17">
        <v>37550</v>
      </c>
      <c r="J266" s="104">
        <v>227.7786173990234</v>
      </c>
      <c r="K266" s="17">
        <v>102637044.99999997</v>
      </c>
      <c r="L266" s="104">
        <v>1462.3676226142932</v>
      </c>
      <c r="M266" s="17">
        <v>658942850.749999</v>
      </c>
      <c r="N266" s="4"/>
      <c r="O266" s="4"/>
      <c r="P266" s="4"/>
      <c r="Q266" s="4"/>
    </row>
    <row r="267" spans="4:17" ht="12.75">
      <c r="D267" s="17">
        <v>150</v>
      </c>
      <c r="E267" s="104">
        <v>265.71736111111113</v>
      </c>
      <c r="F267" s="17">
        <v>478291.25</v>
      </c>
      <c r="G267" s="104">
        <v>6161.405</v>
      </c>
      <c r="H267" s="17">
        <v>11090529</v>
      </c>
      <c r="I267" s="17">
        <v>225</v>
      </c>
      <c r="J267" s="104">
        <v>234.17870370370372</v>
      </c>
      <c r="K267" s="17">
        <v>632282.5</v>
      </c>
      <c r="L267" s="104">
        <v>1093.323425925926</v>
      </c>
      <c r="M267" s="17">
        <v>2951973.25</v>
      </c>
      <c r="N267" s="4"/>
      <c r="O267" s="4"/>
      <c r="P267" s="4"/>
      <c r="Q267" s="4"/>
    </row>
    <row r="268" spans="4:17" ht="12.75">
      <c r="D268" s="17">
        <v>136925</v>
      </c>
      <c r="E268" s="104">
        <v>263.6864821069931</v>
      </c>
      <c r="F268" s="17">
        <v>433263258.74999976</v>
      </c>
      <c r="G268" s="104">
        <v>1976.6681026717833</v>
      </c>
      <c r="H268" s="17">
        <v>3247863359.4999976</v>
      </c>
      <c r="I268" s="17">
        <v>137100</v>
      </c>
      <c r="J268" s="104">
        <v>226.68239894845613</v>
      </c>
      <c r="K268" s="17">
        <v>372937882.74999917</v>
      </c>
      <c r="L268" s="104">
        <v>1256.1956368526598</v>
      </c>
      <c r="M268" s="17">
        <v>2066693061.7500017</v>
      </c>
      <c r="N268" s="4"/>
      <c r="O268" s="4"/>
      <c r="P268" s="4"/>
      <c r="Q268" s="4"/>
    </row>
    <row r="269" spans="4:17" ht="12.75">
      <c r="D269" s="17">
        <v>47025</v>
      </c>
      <c r="E269" s="104">
        <v>203.43522638667338</v>
      </c>
      <c r="F269" s="17">
        <v>114798498.25000013</v>
      </c>
      <c r="G269" s="104">
        <v>1194.2643022328525</v>
      </c>
      <c r="H269" s="17">
        <v>673923345.7500001</v>
      </c>
      <c r="I269" s="17">
        <v>18175</v>
      </c>
      <c r="J269" s="104">
        <v>185.93042870242985</v>
      </c>
      <c r="K269" s="17">
        <v>40551426.49999993</v>
      </c>
      <c r="L269" s="104">
        <v>933.611612792297</v>
      </c>
      <c r="M269" s="17">
        <v>203620692.7500002</v>
      </c>
      <c r="N269" s="4"/>
      <c r="O269" s="4"/>
      <c r="P269" s="4"/>
      <c r="Q269" s="4"/>
    </row>
    <row r="270" spans="4:17" ht="12.75">
      <c r="D270" s="17">
        <v>75</v>
      </c>
      <c r="E270" s="104">
        <v>234.87861111111113</v>
      </c>
      <c r="F270" s="17">
        <v>211390.75</v>
      </c>
      <c r="G270" s="104">
        <v>1220.8997222222222</v>
      </c>
      <c r="H270" s="17">
        <v>1098809.75</v>
      </c>
      <c r="I270" s="17">
        <v>25</v>
      </c>
      <c r="J270" s="104">
        <v>179.18416666666667</v>
      </c>
      <c r="K270" s="17">
        <v>53755.25</v>
      </c>
      <c r="L270" s="104">
        <v>1145.3683333333333</v>
      </c>
      <c r="M270" s="17">
        <v>343610.5</v>
      </c>
      <c r="N270" s="4"/>
      <c r="O270" s="4"/>
      <c r="P270" s="4"/>
      <c r="Q270" s="4"/>
    </row>
    <row r="271" spans="4:17" ht="12.75">
      <c r="D271" s="12"/>
      <c r="E271" s="12"/>
      <c r="F271" s="26">
        <v>15678.43</v>
      </c>
      <c r="G271" s="22"/>
      <c r="H271" s="26">
        <v>2687081.54</v>
      </c>
      <c r="I271" s="12"/>
      <c r="J271" s="12"/>
      <c r="K271" s="26">
        <v>21795.57</v>
      </c>
      <c r="L271" s="12"/>
      <c r="M271" s="17">
        <v>597902.99</v>
      </c>
      <c r="N271" s="4"/>
      <c r="O271" s="4"/>
      <c r="P271" s="4"/>
      <c r="Q271" s="4"/>
    </row>
    <row r="272" spans="4:17" ht="12.75">
      <c r="D272" s="12"/>
      <c r="E272" s="12"/>
      <c r="F272" s="17">
        <v>13.31</v>
      </c>
      <c r="G272" s="12"/>
      <c r="H272" s="17">
        <v>152.45</v>
      </c>
      <c r="I272" s="12"/>
      <c r="J272" s="12"/>
      <c r="K272" s="17">
        <v>7.53</v>
      </c>
      <c r="L272" s="12"/>
      <c r="M272" s="17">
        <v>457.54</v>
      </c>
      <c r="N272" s="4"/>
      <c r="O272" s="4"/>
      <c r="P272" s="4"/>
      <c r="Q272" s="4"/>
    </row>
    <row r="273" spans="4:17" ht="12.75">
      <c r="D273" s="12"/>
      <c r="E273" s="12"/>
      <c r="F273" s="17"/>
      <c r="G273" s="12"/>
      <c r="H273" s="17"/>
      <c r="I273" s="12"/>
      <c r="J273" s="12"/>
      <c r="K273" s="17"/>
      <c r="L273" s="12"/>
      <c r="M273" s="17"/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4:17" ht="63.75">
      <c r="D279" s="21" t="s">
        <v>89</v>
      </c>
      <c r="E279" s="21" t="s">
        <v>82</v>
      </c>
      <c r="F279" s="21" t="s">
        <v>83</v>
      </c>
      <c r="G279" s="21" t="s">
        <v>180</v>
      </c>
      <c r="H279" s="21" t="s">
        <v>181</v>
      </c>
      <c r="I279" s="21" t="s">
        <v>89</v>
      </c>
      <c r="J279" s="21" t="s">
        <v>82</v>
      </c>
      <c r="K279" s="21" t="s">
        <v>83</v>
      </c>
      <c r="L279" s="21" t="s">
        <v>180</v>
      </c>
      <c r="M279" s="21" t="s">
        <v>181</v>
      </c>
      <c r="N279" s="4"/>
      <c r="O279" s="4"/>
      <c r="P279" s="4"/>
      <c r="Q279" s="4"/>
    </row>
    <row r="280" spans="4:17" ht="12.75">
      <c r="D280" s="17">
        <v>8300</v>
      </c>
      <c r="E280" s="17">
        <v>388.0270758032129</v>
      </c>
      <c r="F280" s="17">
        <v>38647496.75</v>
      </c>
      <c r="G280" s="17">
        <v>2198.1485366465877</v>
      </c>
      <c r="H280" s="17">
        <v>218935594.24999994</v>
      </c>
      <c r="I280" s="17">
        <v>7900</v>
      </c>
      <c r="J280" s="17">
        <v>357.76903744725723</v>
      </c>
      <c r="K280" s="17">
        <v>33916504.749999985</v>
      </c>
      <c r="L280" s="17">
        <v>1218.0961761603369</v>
      </c>
      <c r="M280" s="17">
        <v>115475517.5000001</v>
      </c>
      <c r="N280" s="4"/>
      <c r="O280" s="4"/>
      <c r="P280" s="4"/>
      <c r="Q280" s="4"/>
    </row>
    <row r="281" spans="4:17" ht="12.75">
      <c r="D281" s="17">
        <v>50</v>
      </c>
      <c r="E281" s="17">
        <v>349.5316666666667</v>
      </c>
      <c r="F281" s="17">
        <v>209719</v>
      </c>
      <c r="G281" s="17">
        <v>1166.5370833333334</v>
      </c>
      <c r="H281" s="17">
        <v>699922.25</v>
      </c>
      <c r="I281" s="17">
        <v>450</v>
      </c>
      <c r="J281" s="17">
        <v>367.6561574074074</v>
      </c>
      <c r="K281" s="17">
        <v>1985343.25</v>
      </c>
      <c r="L281" s="17">
        <v>588.5738425925927</v>
      </c>
      <c r="M281" s="17">
        <v>3178298.75</v>
      </c>
      <c r="N281" s="4"/>
      <c r="O281" s="4"/>
      <c r="P281" s="4"/>
      <c r="Q281" s="4"/>
    </row>
    <row r="282" spans="4:17" ht="12.75">
      <c r="D282" s="17">
        <v>550</v>
      </c>
      <c r="E282" s="17">
        <v>455.01151515151514</v>
      </c>
      <c r="F282" s="17">
        <v>3003076</v>
      </c>
      <c r="G282" s="17">
        <v>781.751060606061</v>
      </c>
      <c r="H282" s="17">
        <v>5159557</v>
      </c>
      <c r="I282" s="17">
        <v>2750</v>
      </c>
      <c r="J282" s="17">
        <v>419.8455075757577</v>
      </c>
      <c r="K282" s="17">
        <v>13854901.75</v>
      </c>
      <c r="L282" s="17">
        <v>736.2802121212119</v>
      </c>
      <c r="M282" s="17">
        <v>24297247.00000001</v>
      </c>
      <c r="N282" s="4"/>
      <c r="O282" s="4"/>
      <c r="P282" s="4"/>
      <c r="Q282" s="4"/>
    </row>
    <row r="283" spans="4:17" ht="12.75">
      <c r="D283" s="17">
        <v>6300</v>
      </c>
      <c r="E283" s="17">
        <v>408.9993022486773</v>
      </c>
      <c r="F283" s="17">
        <v>30920347.25000001</v>
      </c>
      <c r="G283" s="17">
        <v>2379.1459920634898</v>
      </c>
      <c r="H283" s="17">
        <v>179863437.00000006</v>
      </c>
      <c r="I283" s="17">
        <v>4150</v>
      </c>
      <c r="J283" s="17">
        <v>336.019939759036</v>
      </c>
      <c r="K283" s="17">
        <v>16733792.999999998</v>
      </c>
      <c r="L283" s="17">
        <v>1486.5673192771085</v>
      </c>
      <c r="M283" s="17">
        <v>74031052.50000003</v>
      </c>
      <c r="N283" s="4"/>
      <c r="O283" s="4"/>
      <c r="P283" s="4"/>
      <c r="Q283" s="4"/>
    </row>
    <row r="284" spans="4:17" ht="12.75">
      <c r="D284" s="17">
        <v>1400</v>
      </c>
      <c r="E284" s="17">
        <v>268.71157738095246</v>
      </c>
      <c r="F284" s="17">
        <v>4514354.5</v>
      </c>
      <c r="G284" s="17">
        <v>1976.9451190476188</v>
      </c>
      <c r="H284" s="17">
        <v>33212677.999999993</v>
      </c>
      <c r="I284" s="17">
        <v>550</v>
      </c>
      <c r="J284" s="17">
        <v>203.404053030303</v>
      </c>
      <c r="K284" s="17">
        <v>1342466.75</v>
      </c>
      <c r="L284" s="17">
        <v>2116.5029166666664</v>
      </c>
      <c r="M284" s="17">
        <v>13968919.250000004</v>
      </c>
      <c r="N284" s="4"/>
      <c r="O284" s="4"/>
      <c r="P284" s="4"/>
      <c r="Q284" s="4"/>
    </row>
    <row r="285" spans="4:17" ht="12.75">
      <c r="D285" s="17">
        <v>8225</v>
      </c>
      <c r="E285" s="17">
        <v>387.3001646403242</v>
      </c>
      <c r="F285" s="17">
        <v>38226526.25</v>
      </c>
      <c r="G285" s="17">
        <v>2213.0443617021283</v>
      </c>
      <c r="H285" s="17">
        <v>218427478.49999997</v>
      </c>
      <c r="I285" s="17">
        <v>7550</v>
      </c>
      <c r="J285" s="17">
        <v>363.2303394039732</v>
      </c>
      <c r="K285" s="17">
        <v>32908668.749999985</v>
      </c>
      <c r="L285" s="17">
        <v>1251.7392328918318</v>
      </c>
      <c r="M285" s="17">
        <v>113407574.5000001</v>
      </c>
      <c r="N285" s="4"/>
      <c r="O285" s="4"/>
      <c r="P285" s="4"/>
      <c r="Q285" s="4"/>
    </row>
    <row r="286" spans="4:17" ht="12.75">
      <c r="D286" s="17">
        <v>75</v>
      </c>
      <c r="E286" s="17">
        <v>467.745</v>
      </c>
      <c r="F286" s="17">
        <v>420970.5</v>
      </c>
      <c r="G286" s="17">
        <v>564.5730555555556</v>
      </c>
      <c r="H286" s="17">
        <v>508115.75</v>
      </c>
      <c r="I286" s="17">
        <v>325</v>
      </c>
      <c r="J286" s="17">
        <v>231.3688461538461</v>
      </c>
      <c r="K286" s="17">
        <v>902338.5</v>
      </c>
      <c r="L286" s="17">
        <v>490.90910256410245</v>
      </c>
      <c r="M286" s="17">
        <v>1914545.5</v>
      </c>
      <c r="N286" s="4"/>
      <c r="O286" s="4"/>
      <c r="P286" s="4"/>
      <c r="Q286" s="4"/>
    </row>
    <row r="287" spans="4:17" ht="12.75">
      <c r="D287" s="17">
        <v>0</v>
      </c>
      <c r="E287" s="17" t="s">
        <v>66</v>
      </c>
      <c r="F287" s="17" t="s">
        <v>66</v>
      </c>
      <c r="G287" s="17" t="s">
        <v>66</v>
      </c>
      <c r="H287" s="17" t="s">
        <v>66</v>
      </c>
      <c r="I287" s="17">
        <v>25</v>
      </c>
      <c r="J287" s="17">
        <v>351.6583333333333</v>
      </c>
      <c r="K287" s="17">
        <v>105497.5</v>
      </c>
      <c r="L287" s="17">
        <v>511.325</v>
      </c>
      <c r="M287" s="17">
        <v>153397.5</v>
      </c>
      <c r="N287" s="4"/>
      <c r="O287" s="4"/>
      <c r="P287" s="4"/>
      <c r="Q287" s="4"/>
    </row>
    <row r="288" spans="4:17" ht="12.75">
      <c r="D288" s="12"/>
      <c r="E288" s="12"/>
      <c r="F288" s="26">
        <v>23280.08</v>
      </c>
      <c r="G288" s="12"/>
      <c r="H288" s="26">
        <v>785155.62</v>
      </c>
      <c r="I288" s="12"/>
      <c r="J288" s="12"/>
      <c r="K288" s="26">
        <v>15091.56</v>
      </c>
      <c r="L288" s="12"/>
      <c r="M288" s="17">
        <v>333259.09</v>
      </c>
      <c r="N288" s="4"/>
      <c r="O288" s="4"/>
      <c r="P288" s="4"/>
      <c r="Q288" s="4"/>
    </row>
    <row r="289" spans="4:17" ht="12.75">
      <c r="D289" s="12"/>
      <c r="E289" s="12"/>
      <c r="F289" s="17">
        <v>61.78</v>
      </c>
      <c r="G289" s="12"/>
      <c r="H289" s="17">
        <v>2900.22</v>
      </c>
      <c r="I289" s="12"/>
      <c r="J289" s="12"/>
      <c r="K289" s="17">
        <v>125.05</v>
      </c>
      <c r="L289" s="12"/>
      <c r="M289" s="17">
        <v>525.95</v>
      </c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4:17" ht="63.75">
      <c r="D295" s="21" t="s">
        <v>89</v>
      </c>
      <c r="E295" s="21" t="s">
        <v>82</v>
      </c>
      <c r="F295" s="21" t="s">
        <v>83</v>
      </c>
      <c r="G295" s="21" t="s">
        <v>180</v>
      </c>
      <c r="H295" s="21" t="s">
        <v>181</v>
      </c>
      <c r="I295" s="21" t="s">
        <v>89</v>
      </c>
      <c r="J295" s="21" t="s">
        <v>82</v>
      </c>
      <c r="K295" s="21" t="s">
        <v>83</v>
      </c>
      <c r="L295" s="21" t="s">
        <v>180</v>
      </c>
      <c r="M295" s="21" t="s">
        <v>181</v>
      </c>
      <c r="N295" s="4"/>
      <c r="O295" s="4"/>
      <c r="P295" s="4"/>
      <c r="Q295" s="4"/>
    </row>
    <row r="296" spans="4:17" ht="12.75">
      <c r="D296" s="17">
        <v>13525</v>
      </c>
      <c r="E296" s="17">
        <v>271.1061367837339</v>
      </c>
      <c r="F296" s="17">
        <v>44000526.000000015</v>
      </c>
      <c r="G296" s="17">
        <v>2405.661136783738</v>
      </c>
      <c r="H296" s="17">
        <v>390438802.5000003</v>
      </c>
      <c r="I296" s="17">
        <v>20900</v>
      </c>
      <c r="J296" s="17">
        <v>247.4129126794263</v>
      </c>
      <c r="K296" s="17">
        <v>62051158.50000002</v>
      </c>
      <c r="L296" s="17">
        <v>1381.0453209728853</v>
      </c>
      <c r="M296" s="17">
        <v>346366166.49999946</v>
      </c>
      <c r="N296" s="4"/>
      <c r="O296" s="4"/>
      <c r="P296" s="4"/>
      <c r="Q296" s="4"/>
    </row>
    <row r="297" spans="4:17" ht="12.75">
      <c r="D297" s="17">
        <v>2250</v>
      </c>
      <c r="E297" s="17">
        <v>172.84386111111115</v>
      </c>
      <c r="F297" s="17">
        <v>4666784.25</v>
      </c>
      <c r="G297" s="17">
        <v>1164.0630092592594</v>
      </c>
      <c r="H297" s="17">
        <v>31429701.25</v>
      </c>
      <c r="I297" s="17">
        <v>4925</v>
      </c>
      <c r="J297" s="17">
        <v>206.98583333333332</v>
      </c>
      <c r="K297" s="17">
        <v>12232862.75000001</v>
      </c>
      <c r="L297" s="17">
        <v>927.7735406091364</v>
      </c>
      <c r="M297" s="17">
        <v>54831416.250000015</v>
      </c>
      <c r="N297" s="4"/>
      <c r="O297" s="4"/>
      <c r="P297" s="4"/>
      <c r="Q297" s="4"/>
    </row>
    <row r="298" spans="4:17" ht="12.75">
      <c r="D298" s="17">
        <v>5625</v>
      </c>
      <c r="E298" s="17">
        <v>217.4534407407408</v>
      </c>
      <c r="F298" s="17">
        <v>14678107.250000002</v>
      </c>
      <c r="G298" s="17">
        <v>1735.929237037037</v>
      </c>
      <c r="H298" s="17">
        <v>117175223.50000004</v>
      </c>
      <c r="I298" s="17">
        <v>11400</v>
      </c>
      <c r="J298" s="17">
        <v>258.72749086257295</v>
      </c>
      <c r="K298" s="17">
        <v>35393920.75000002</v>
      </c>
      <c r="L298" s="17">
        <v>1385.2202741228066</v>
      </c>
      <c r="M298" s="17">
        <v>189498133.50000006</v>
      </c>
      <c r="N298" s="4"/>
      <c r="O298" s="4"/>
      <c r="P298" s="4"/>
      <c r="Q298" s="4"/>
    </row>
    <row r="299" spans="4:17" ht="12.75">
      <c r="D299" s="17">
        <v>5250</v>
      </c>
      <c r="E299" s="17">
        <v>361.53982936507924</v>
      </c>
      <c r="F299" s="17">
        <v>22777009.24999999</v>
      </c>
      <c r="G299" s="17">
        <v>3498.210115079366</v>
      </c>
      <c r="H299" s="17">
        <v>220387237.24999988</v>
      </c>
      <c r="I299" s="17">
        <v>4550</v>
      </c>
      <c r="J299" s="17">
        <v>261.6004716117215</v>
      </c>
      <c r="K299" s="17">
        <v>14283385.749999993</v>
      </c>
      <c r="L299" s="17">
        <v>1826.8633974358972</v>
      </c>
      <c r="M299" s="17">
        <v>99746741.49999999</v>
      </c>
      <c r="N299" s="4"/>
      <c r="O299" s="4"/>
      <c r="P299" s="4"/>
      <c r="Q299" s="4"/>
    </row>
    <row r="300" spans="4:17" ht="12.75">
      <c r="D300" s="17">
        <v>400</v>
      </c>
      <c r="E300" s="17">
        <v>391.38026041666666</v>
      </c>
      <c r="F300" s="17">
        <v>1878625.25</v>
      </c>
      <c r="G300" s="17">
        <v>4468.050104166667</v>
      </c>
      <c r="H300" s="17">
        <v>21446640.500000004</v>
      </c>
      <c r="I300" s="17">
        <v>25</v>
      </c>
      <c r="J300" s="17">
        <v>469.96416666666664</v>
      </c>
      <c r="K300" s="17">
        <v>140989.25</v>
      </c>
      <c r="L300" s="17">
        <v>7632.9175</v>
      </c>
      <c r="M300" s="17">
        <v>2289875.25</v>
      </c>
      <c r="N300" s="4"/>
      <c r="O300" s="4"/>
      <c r="P300" s="4"/>
      <c r="Q300" s="4"/>
    </row>
    <row r="301" spans="4:17" ht="12.75">
      <c r="D301" s="17">
        <v>10400</v>
      </c>
      <c r="E301" s="17">
        <v>294.04543669871816</v>
      </c>
      <c r="F301" s="17">
        <v>36696870.49999999</v>
      </c>
      <c r="G301" s="17">
        <v>2787.4472035256445</v>
      </c>
      <c r="H301" s="17">
        <v>347873411.00000024</v>
      </c>
      <c r="I301" s="17">
        <v>18400</v>
      </c>
      <c r="J301" s="17">
        <v>252.29583899456577</v>
      </c>
      <c r="K301" s="17">
        <v>55706921.25000003</v>
      </c>
      <c r="L301" s="17">
        <v>1438.5509646739124</v>
      </c>
      <c r="M301" s="17">
        <v>317632052.9999994</v>
      </c>
      <c r="N301" s="4"/>
      <c r="O301" s="4"/>
      <c r="P301" s="4"/>
      <c r="Q301" s="4"/>
    </row>
    <row r="302" spans="4:17" ht="12.75">
      <c r="D302" s="17">
        <v>3125</v>
      </c>
      <c r="E302" s="17">
        <v>194.7641466666666</v>
      </c>
      <c r="F302" s="17">
        <v>7303655.499999996</v>
      </c>
      <c r="G302" s="17">
        <v>1135.0771066666666</v>
      </c>
      <c r="H302" s="17">
        <v>42565391.50000001</v>
      </c>
      <c r="I302" s="17">
        <v>2500</v>
      </c>
      <c r="J302" s="17">
        <v>211.47457500000002</v>
      </c>
      <c r="K302" s="17">
        <v>6344237.250000001</v>
      </c>
      <c r="L302" s="17">
        <v>957.8037833333333</v>
      </c>
      <c r="M302" s="17">
        <v>28734113.500000004</v>
      </c>
      <c r="N302" s="4"/>
      <c r="O302" s="4"/>
      <c r="P302" s="4"/>
      <c r="Q302" s="4"/>
    </row>
    <row r="303" spans="4:17" ht="12.75">
      <c r="D303" s="17">
        <v>0</v>
      </c>
      <c r="E303" s="17" t="s">
        <v>66</v>
      </c>
      <c r="F303" s="17" t="s">
        <v>66</v>
      </c>
      <c r="G303" s="17" t="s">
        <v>66</v>
      </c>
      <c r="H303" s="17" t="s">
        <v>66</v>
      </c>
      <c r="I303" s="17">
        <v>0</v>
      </c>
      <c r="J303" s="17" t="s">
        <v>66</v>
      </c>
      <c r="K303" s="17" t="s">
        <v>66</v>
      </c>
      <c r="L303" s="17" t="s">
        <v>66</v>
      </c>
      <c r="M303" s="17" t="s">
        <v>66</v>
      </c>
      <c r="N303" s="4"/>
      <c r="O303" s="4"/>
      <c r="P303" s="4"/>
      <c r="Q303" s="4"/>
    </row>
    <row r="304" spans="4:17" ht="12.75">
      <c r="D304" s="12"/>
      <c r="E304" s="12"/>
      <c r="F304" s="26">
        <v>13414.8</v>
      </c>
      <c r="G304" s="12"/>
      <c r="H304" s="26">
        <v>927000.13</v>
      </c>
      <c r="I304" s="12"/>
      <c r="J304" s="12"/>
      <c r="K304" s="26">
        <v>13104</v>
      </c>
      <c r="L304" s="12"/>
      <c r="M304" s="17">
        <v>269362.5</v>
      </c>
      <c r="N304" s="4"/>
      <c r="O304" s="4"/>
      <c r="P304" s="4"/>
      <c r="Q304" s="4"/>
    </row>
    <row r="305" spans="4:17" ht="12.75">
      <c r="D305" s="12"/>
      <c r="E305" s="12"/>
      <c r="F305" s="17">
        <v>25.23</v>
      </c>
      <c r="G305" s="12"/>
      <c r="H305" s="17">
        <v>2256.55</v>
      </c>
      <c r="I305" s="12"/>
      <c r="J305" s="12"/>
      <c r="K305" s="17">
        <v>13.43</v>
      </c>
      <c r="L305" s="12"/>
      <c r="M305" s="17">
        <v>815.3</v>
      </c>
      <c r="N305" s="4"/>
      <c r="O305" s="4"/>
      <c r="P305" s="4"/>
      <c r="Q305" s="4"/>
    </row>
    <row r="306" spans="4:17" ht="12.75">
      <c r="D306" s="12"/>
      <c r="E306" s="12"/>
      <c r="F306" s="17"/>
      <c r="G306" s="12"/>
      <c r="H306" s="17"/>
      <c r="I306" s="12"/>
      <c r="J306" s="12"/>
      <c r="K306" s="17"/>
      <c r="L306" s="12"/>
      <c r="M306" s="17"/>
      <c r="N306" s="4"/>
      <c r="O306" s="4"/>
      <c r="P306" s="4"/>
      <c r="Q306" s="4"/>
    </row>
    <row r="307" spans="4:17" ht="12.75">
      <c r="D307" s="12"/>
      <c r="E307" s="12"/>
      <c r="F307" s="19"/>
      <c r="G307" s="12"/>
      <c r="H307" s="19"/>
      <c r="I307" s="12"/>
      <c r="J307" s="12"/>
      <c r="K307" s="19"/>
      <c r="L307" s="12"/>
      <c r="M307" s="19"/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4:17" ht="12.75">
      <c r="D311" s="35">
        <v>7708.71</v>
      </c>
      <c r="E311" s="160">
        <v>9600.335</v>
      </c>
      <c r="F311" s="160">
        <v>9596.075</v>
      </c>
      <c r="G311" s="160">
        <v>10905.77</v>
      </c>
      <c r="H311" s="160">
        <v>6302.08</v>
      </c>
      <c r="I311" s="160">
        <v>6307.405000000001</v>
      </c>
      <c r="J311" s="160">
        <v>5280.56</v>
      </c>
      <c r="N311" s="4"/>
      <c r="O311" s="4"/>
      <c r="P311" s="4"/>
      <c r="Q311" s="4"/>
    </row>
    <row r="312" spans="4:17" ht="12.75">
      <c r="D312" s="35">
        <v>12180.77</v>
      </c>
      <c r="E312" s="160">
        <v>13800.87</v>
      </c>
      <c r="F312" s="160">
        <v>13780.845000000001</v>
      </c>
      <c r="G312" s="160">
        <v>17658.495000000003</v>
      </c>
      <c r="H312" s="160">
        <v>10453.53</v>
      </c>
      <c r="I312" s="160">
        <v>10467.755</v>
      </c>
      <c r="J312" s="160">
        <v>8269.47</v>
      </c>
      <c r="N312" s="4"/>
      <c r="O312" s="4"/>
      <c r="P312" s="4"/>
      <c r="Q312" s="4"/>
    </row>
    <row r="313" spans="4:17" ht="12.75">
      <c r="D313" s="35">
        <v>17336.23</v>
      </c>
      <c r="E313" s="160">
        <v>19410.574999999997</v>
      </c>
      <c r="F313" s="160">
        <v>19351.03</v>
      </c>
      <c r="G313" s="160">
        <v>29157.405</v>
      </c>
      <c r="H313" s="160">
        <v>15091.56</v>
      </c>
      <c r="I313" s="160">
        <v>15091.555</v>
      </c>
      <c r="J313" s="160">
        <v>15458.11</v>
      </c>
      <c r="N313" s="4"/>
      <c r="O313" s="4"/>
      <c r="P313" s="4"/>
      <c r="Q313" s="4"/>
    </row>
    <row r="314" spans="4:17" ht="12.75">
      <c r="D314" s="35">
        <v>17170.969713682156</v>
      </c>
      <c r="E314" s="160">
        <v>20720.401795010937</v>
      </c>
      <c r="F314" s="160">
        <v>20619.527261383588</v>
      </c>
      <c r="G314" s="160">
        <v>31691.70821428571</v>
      </c>
      <c r="H314" s="160">
        <v>13438.134788411087</v>
      </c>
      <c r="I314" s="160">
        <v>13407.191339367551</v>
      </c>
      <c r="J314" s="160">
        <v>20363.12</v>
      </c>
      <c r="N314" s="4"/>
      <c r="O314" s="4"/>
      <c r="P314" s="4"/>
      <c r="Q314" s="4"/>
    </row>
    <row r="315" spans="4:10" ht="12.75">
      <c r="D315" s="6">
        <v>7721355806.000024</v>
      </c>
      <c r="E315" s="160">
        <v>4776052613.750021</v>
      </c>
      <c r="F315" s="160">
        <v>4709500026.500011</v>
      </c>
      <c r="G315" s="160">
        <v>66552587.24999999</v>
      </c>
      <c r="H315" s="160">
        <v>2945303192.25</v>
      </c>
      <c r="I315" s="160">
        <v>2925449150.2499995</v>
      </c>
      <c r="J315" s="160">
        <v>19854042</v>
      </c>
    </row>
    <row r="316" spans="4:10" ht="12.75">
      <c r="D316" s="161" t="s">
        <v>68</v>
      </c>
      <c r="E316" s="162"/>
      <c r="F316" s="162"/>
      <c r="G316" s="162"/>
      <c r="H316" s="162"/>
      <c r="I316" s="162"/>
      <c r="J316" s="162"/>
    </row>
    <row r="317" spans="4:10" ht="12.75">
      <c r="D317" s="17">
        <v>449675</v>
      </c>
      <c r="E317" s="17">
        <v>230500</v>
      </c>
      <c r="F317" s="17">
        <v>228400</v>
      </c>
      <c r="G317" s="17">
        <v>2100</v>
      </c>
      <c r="H317" s="17">
        <v>219175</v>
      </c>
      <c r="I317" s="17">
        <v>218200</v>
      </c>
      <c r="J317" s="17">
        <v>975</v>
      </c>
    </row>
    <row r="324" spans="4:10" ht="12.75">
      <c r="D324" s="35">
        <v>1177.43</v>
      </c>
      <c r="E324" s="160">
        <v>1229.62</v>
      </c>
      <c r="F324" s="160">
        <v>1228.815</v>
      </c>
      <c r="G324" s="160">
        <v>1295.84</v>
      </c>
      <c r="H324" s="160">
        <v>1132.13</v>
      </c>
      <c r="I324" s="160">
        <v>1131.52</v>
      </c>
      <c r="J324" s="160">
        <v>1166.76</v>
      </c>
    </row>
    <row r="325" spans="4:10" ht="12.75">
      <c r="D325" s="35">
        <v>2483.45</v>
      </c>
      <c r="E325" s="160">
        <v>2548.8</v>
      </c>
      <c r="F325" s="160">
        <v>2547.995</v>
      </c>
      <c r="G325" s="160">
        <v>3276.83</v>
      </c>
      <c r="H325" s="160">
        <v>2407.3</v>
      </c>
      <c r="I325" s="160">
        <v>2407.89</v>
      </c>
      <c r="J325" s="160">
        <v>2050.04</v>
      </c>
    </row>
    <row r="326" spans="4:10" ht="12.75">
      <c r="D326" s="35">
        <v>4691.21</v>
      </c>
      <c r="E326" s="160">
        <v>4792.32</v>
      </c>
      <c r="F326" s="160">
        <v>4792.32</v>
      </c>
      <c r="G326" s="160">
        <v>4594.985000000001</v>
      </c>
      <c r="H326" s="160">
        <v>4565.26</v>
      </c>
      <c r="I326" s="160">
        <v>4566.405000000001</v>
      </c>
      <c r="J326" s="160">
        <v>3964.56</v>
      </c>
    </row>
    <row r="327" spans="4:10" ht="12.75">
      <c r="D327" s="35">
        <v>3308.679035970423</v>
      </c>
      <c r="E327" s="160">
        <v>3425.3192635574896</v>
      </c>
      <c r="F327" s="160">
        <v>3423.29391746937</v>
      </c>
      <c r="G327" s="160">
        <v>3645.5997619047625</v>
      </c>
      <c r="H327" s="160">
        <v>3186.0118866202765</v>
      </c>
      <c r="I327" s="160">
        <v>3187.6037694775414</v>
      </c>
      <c r="J327" s="160">
        <v>2829.756666666667</v>
      </c>
    </row>
    <row r="328" spans="4:10" ht="12.75">
      <c r="D328" s="6">
        <v>1487830245.4999998</v>
      </c>
      <c r="E328" s="160">
        <v>789536090.2500013</v>
      </c>
      <c r="F328" s="160">
        <v>781880330.7500042</v>
      </c>
      <c r="G328" s="160">
        <v>7655759.500000001</v>
      </c>
      <c r="H328" s="160">
        <v>698294155.2499992</v>
      </c>
      <c r="I328" s="160">
        <v>695535142.4999995</v>
      </c>
      <c r="J328" s="160">
        <v>2759012.75</v>
      </c>
    </row>
    <row r="329" spans="4:10" ht="12.75">
      <c r="D329" s="161" t="s">
        <v>68</v>
      </c>
      <c r="E329" s="162"/>
      <c r="F329" s="162"/>
      <c r="G329" s="162"/>
      <c r="H329" s="162"/>
      <c r="I329" s="162"/>
      <c r="J329" s="162"/>
    </row>
    <row r="330" spans="4:10" ht="12.75">
      <c r="D330" s="17">
        <v>449675</v>
      </c>
      <c r="E330" s="17">
        <v>230500</v>
      </c>
      <c r="F330" s="17">
        <v>228400</v>
      </c>
      <c r="G330" s="17">
        <v>2100</v>
      </c>
      <c r="H330" s="17">
        <v>219175</v>
      </c>
      <c r="I330" s="17">
        <v>218200</v>
      </c>
      <c r="J330" s="17">
        <v>975</v>
      </c>
    </row>
    <row r="338" spans="4:9" ht="12.75">
      <c r="D338" s="6">
        <v>4741.48</v>
      </c>
      <c r="E338" s="6">
        <v>5463.280999999996</v>
      </c>
      <c r="F338" s="6">
        <v>3953.66</v>
      </c>
      <c r="G338" s="6">
        <v>133654894.25000007</v>
      </c>
      <c r="H338" s="6">
        <v>85089300.24999997</v>
      </c>
      <c r="I338" s="6">
        <v>54007017.00000006</v>
      </c>
    </row>
    <row r="339" spans="4:9" ht="12.75">
      <c r="D339" s="6">
        <v>6648.01</v>
      </c>
      <c r="E339" s="6">
        <v>8542.73999999999</v>
      </c>
      <c r="F339" s="6">
        <v>5350.82</v>
      </c>
      <c r="G339" s="6">
        <v>247640432.49999973</v>
      </c>
      <c r="H339" s="6">
        <v>165044420.24999985</v>
      </c>
      <c r="I339" s="6">
        <v>102799207.25</v>
      </c>
    </row>
    <row r="340" spans="4:9" ht="12.75">
      <c r="D340" s="6">
        <v>8741.23</v>
      </c>
      <c r="E340" s="6">
        <v>10656.548000000003</v>
      </c>
      <c r="F340" s="6">
        <v>7126.19</v>
      </c>
      <c r="G340" s="6">
        <v>346922254.74999976</v>
      </c>
      <c r="H340" s="6">
        <v>221523548.25000042</v>
      </c>
      <c r="I340" s="6">
        <v>137391499.24999985</v>
      </c>
    </row>
    <row r="341" spans="4:9" ht="12.75">
      <c r="D341" s="6">
        <v>10596.76</v>
      </c>
      <c r="E341" s="6">
        <v>12250.341999999959</v>
      </c>
      <c r="F341" s="6">
        <v>8831.35</v>
      </c>
      <c r="G341" s="6">
        <v>435138742.74999964</v>
      </c>
      <c r="H341" s="6">
        <v>265132015.00000018</v>
      </c>
      <c r="I341" s="6">
        <v>174332663.99999982</v>
      </c>
    </row>
    <row r="342" spans="4:9" ht="12.75">
      <c r="D342" s="6">
        <v>12180.77</v>
      </c>
      <c r="E342" s="6">
        <v>13800.87</v>
      </c>
      <c r="F342" s="6">
        <v>10453.53</v>
      </c>
      <c r="G342" s="6">
        <v>513466855.5000003</v>
      </c>
      <c r="H342" s="6">
        <v>300347837.99999976</v>
      </c>
      <c r="I342" s="6">
        <v>211128617.50000042</v>
      </c>
    </row>
    <row r="343" spans="4:9" ht="12.75">
      <c r="D343" s="6">
        <v>13899.32</v>
      </c>
      <c r="E343" s="6">
        <v>15477.17</v>
      </c>
      <c r="F343" s="6">
        <v>12030.32</v>
      </c>
      <c r="G343" s="6">
        <v>585687068.2500004</v>
      </c>
      <c r="H343" s="6">
        <v>337026310.0000003</v>
      </c>
      <c r="I343" s="6">
        <v>246902080.2499997</v>
      </c>
    </row>
    <row r="344" spans="4:9" ht="12.75">
      <c r="D344" s="6">
        <v>15934.85</v>
      </c>
      <c r="E344" s="6">
        <v>17669.83300000003</v>
      </c>
      <c r="F344" s="6">
        <v>13950.7</v>
      </c>
      <c r="G344" s="6">
        <v>669060532.0000004</v>
      </c>
      <c r="H344" s="6">
        <v>379652535.2499996</v>
      </c>
      <c r="I344" s="6">
        <v>283255588.75000024</v>
      </c>
    </row>
    <row r="345" spans="4:9" ht="12.75">
      <c r="D345" s="6">
        <v>19353.9</v>
      </c>
      <c r="E345" s="6">
        <v>22059.50799999987</v>
      </c>
      <c r="F345" s="6">
        <v>16617.77</v>
      </c>
      <c r="G345" s="6">
        <v>784051546.750001</v>
      </c>
      <c r="H345" s="6">
        <v>451275963.99999976</v>
      </c>
      <c r="I345" s="6">
        <v>332679473.75000006</v>
      </c>
    </row>
    <row r="346" spans="4:9" ht="12.75">
      <c r="D346" s="6">
        <v>27979.84</v>
      </c>
      <c r="E346" s="6">
        <v>32975.066999999864</v>
      </c>
      <c r="F346" s="6">
        <v>23249.32</v>
      </c>
      <c r="G346" s="6">
        <v>1032603871.0000015</v>
      </c>
      <c r="H346" s="6">
        <v>614739912.9999998</v>
      </c>
      <c r="I346" s="6">
        <v>424401432.75000006</v>
      </c>
    </row>
    <row r="347" spans="4:9" ht="12.75">
      <c r="D347" s="6">
        <v>2687081.54</v>
      </c>
      <c r="E347" s="6">
        <v>2687081.54</v>
      </c>
      <c r="F347" s="6">
        <v>597902.99</v>
      </c>
      <c r="G347" s="6">
        <v>2973129608.249999</v>
      </c>
      <c r="H347" s="6">
        <v>1956220769.750002</v>
      </c>
      <c r="I347" s="6">
        <v>978405611.749999</v>
      </c>
    </row>
    <row r="348" spans="4:9" ht="12.75">
      <c r="D348" s="103">
        <v>449675</v>
      </c>
      <c r="E348" s="103">
        <v>230500</v>
      </c>
      <c r="F348" s="103">
        <v>219175</v>
      </c>
      <c r="G348" s="17">
        <v>7721355806.000002</v>
      </c>
      <c r="H348" s="17">
        <v>4776052613.750002</v>
      </c>
      <c r="I348" s="17">
        <v>2945303192.249999</v>
      </c>
    </row>
    <row r="357" spans="4:9" ht="12.75">
      <c r="D357" s="6">
        <v>574.95</v>
      </c>
      <c r="E357" s="6">
        <v>590.125</v>
      </c>
      <c r="F357" s="6">
        <v>549.12</v>
      </c>
      <c r="G357" s="6">
        <v>15852876.000000002</v>
      </c>
      <c r="H357" s="6">
        <v>8398457.75000001</v>
      </c>
      <c r="I357" s="6">
        <v>7476578.999999993</v>
      </c>
    </row>
    <row r="358" spans="4:9" ht="12.75">
      <c r="D358" s="6">
        <v>970.66</v>
      </c>
      <c r="E358" s="6">
        <v>1009.5519999999991</v>
      </c>
      <c r="F358" s="6">
        <v>922.72</v>
      </c>
      <c r="G358" s="6">
        <v>34754708.24999993</v>
      </c>
      <c r="H358" s="6">
        <v>18586855.24999996</v>
      </c>
      <c r="I358" s="6">
        <v>16242892.999999987</v>
      </c>
    </row>
    <row r="359" spans="4:9" ht="12.75">
      <c r="D359" s="6">
        <v>1400.14</v>
      </c>
      <c r="E359" s="6">
        <v>1453.8410000000008</v>
      </c>
      <c r="F359" s="6">
        <v>1343.02</v>
      </c>
      <c r="G359" s="6">
        <v>53146237.00000005</v>
      </c>
      <c r="H359" s="6">
        <v>28346313</v>
      </c>
      <c r="I359" s="6">
        <v>24850833.749999978</v>
      </c>
    </row>
    <row r="360" spans="4:9" ht="12.75">
      <c r="D360" s="6">
        <v>1909.5</v>
      </c>
      <c r="E360" s="6">
        <v>1973.6079999999995</v>
      </c>
      <c r="F360" s="6">
        <v>1853.65</v>
      </c>
      <c r="G360" s="6">
        <v>74490856.25000013</v>
      </c>
      <c r="H360" s="6">
        <v>39508795.750000015</v>
      </c>
      <c r="I360" s="6">
        <v>35010458.75000001</v>
      </c>
    </row>
    <row r="361" spans="4:9" ht="12.75">
      <c r="D361" s="6">
        <v>2483.45</v>
      </c>
      <c r="E361" s="6">
        <v>2548.8</v>
      </c>
      <c r="F361" s="6">
        <v>2407.3</v>
      </c>
      <c r="G361" s="6">
        <v>98587383.0000001</v>
      </c>
      <c r="H361" s="6">
        <v>51952649.750000015</v>
      </c>
      <c r="I361" s="6">
        <v>46635303.50000002</v>
      </c>
    </row>
    <row r="362" spans="4:9" ht="12.75">
      <c r="D362" s="6">
        <v>3171.64</v>
      </c>
      <c r="E362" s="6">
        <v>3261.426</v>
      </c>
      <c r="F362" s="6">
        <v>3087.36</v>
      </c>
      <c r="G362" s="6">
        <v>126688244.25000003</v>
      </c>
      <c r="H362" s="6">
        <v>66589337.00000002</v>
      </c>
      <c r="I362" s="6">
        <v>60138066.75000008</v>
      </c>
    </row>
    <row r="363" spans="4:9" ht="12.75">
      <c r="D363" s="6">
        <v>4076.8</v>
      </c>
      <c r="E363" s="6">
        <v>4177.825000000006</v>
      </c>
      <c r="F363" s="6">
        <v>4012.06</v>
      </c>
      <c r="G363" s="6">
        <v>162939344.99999994</v>
      </c>
      <c r="H363" s="6">
        <v>85404024.24999997</v>
      </c>
      <c r="I363" s="6">
        <v>77454020.49999994</v>
      </c>
    </row>
    <row r="364" spans="4:9" ht="12.75">
      <c r="D364" s="6">
        <v>4968.93</v>
      </c>
      <c r="E364" s="6">
        <v>5203.041999999992</v>
      </c>
      <c r="F364" s="6">
        <v>4792.32</v>
      </c>
      <c r="G364" s="6">
        <v>206663338.99999997</v>
      </c>
      <c r="H364" s="6">
        <v>108317052.00000003</v>
      </c>
      <c r="I364" s="6">
        <v>98982118.25000003</v>
      </c>
    </row>
    <row r="365" spans="4:9" ht="12.75">
      <c r="D365" s="6">
        <v>7176.84</v>
      </c>
      <c r="E365" s="6">
        <v>7577.245999999989</v>
      </c>
      <c r="F365" s="6">
        <v>6851.9</v>
      </c>
      <c r="G365" s="6">
        <v>268866763.9999996</v>
      </c>
      <c r="H365" s="6">
        <v>144372741.7499999</v>
      </c>
      <c r="I365" s="6">
        <v>124681271.75000021</v>
      </c>
    </row>
    <row r="366" spans="4:9" ht="12.75">
      <c r="D366" s="6">
        <v>23280.08</v>
      </c>
      <c r="E366" s="6">
        <v>23280.08</v>
      </c>
      <c r="F366" s="6">
        <v>21795.57</v>
      </c>
      <c r="G366" s="6">
        <v>445840492.75000095</v>
      </c>
      <c r="H366" s="6">
        <v>238059863.7499999</v>
      </c>
      <c r="I366" s="6">
        <v>206822609.99999997</v>
      </c>
    </row>
    <row r="367" spans="4:9" ht="12.75">
      <c r="D367" s="103">
        <v>449675</v>
      </c>
      <c r="E367" s="103">
        <v>230500</v>
      </c>
      <c r="F367" s="103">
        <v>219175</v>
      </c>
      <c r="G367" s="17">
        <v>1487830245.5000007</v>
      </c>
      <c r="H367" s="17">
        <v>789536090.2499998</v>
      </c>
      <c r="I367" s="17">
        <v>698294155.2500002</v>
      </c>
    </row>
  </sheetData>
  <sheetProtection/>
  <mergeCells count="28">
    <mergeCell ref="B35:H35"/>
    <mergeCell ref="B30:C30"/>
    <mergeCell ref="B27:C27"/>
    <mergeCell ref="B15:C15"/>
    <mergeCell ref="B16:C16"/>
    <mergeCell ref="B22:C22"/>
    <mergeCell ref="B24:C24"/>
    <mergeCell ref="B25:C25"/>
    <mergeCell ref="B23:C23"/>
    <mergeCell ref="D230:H230"/>
    <mergeCell ref="I230:M230"/>
    <mergeCell ref="B5:H5"/>
    <mergeCell ref="D229:M229"/>
    <mergeCell ref="B10:C10"/>
    <mergeCell ref="B11:C11"/>
    <mergeCell ref="B18:C18"/>
    <mergeCell ref="B21:C21"/>
    <mergeCell ref="B28:C28"/>
    <mergeCell ref="B29:C29"/>
    <mergeCell ref="B3:H3"/>
    <mergeCell ref="B20:C20"/>
    <mergeCell ref="B7:C8"/>
    <mergeCell ref="D7:D8"/>
    <mergeCell ref="H7:H8"/>
    <mergeCell ref="B17:C17"/>
    <mergeCell ref="B13:C13"/>
    <mergeCell ref="B14:C14"/>
    <mergeCell ref="E7:G7"/>
  </mergeCells>
  <conditionalFormatting sqref="D11:H12 D14:H30">
    <cfRule type="expression" priority="1" dxfId="4" stopIfTrue="1">
      <formula>AND($D11&gt;=500,$D11&lt;=1225)</formula>
    </cfRule>
  </conditionalFormatting>
  <hyperlinks>
    <hyperlink ref="H1" location="Índice!B55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57"/>
  <sheetViews>
    <sheetView zoomScalePageLayoutView="0" workbookViewId="0" topLeftCell="A1">
      <selection activeCell="B5" sqref="B5:L5"/>
    </sheetView>
  </sheetViews>
  <sheetFormatPr defaultColWidth="11.421875" defaultRowHeight="12.75"/>
  <cols>
    <col min="1" max="1" width="2.7109375" style="247" customWidth="1"/>
    <col min="2" max="2" width="37.00390625" style="2" customWidth="1"/>
    <col min="3" max="3" width="13.00390625" style="2" customWidth="1"/>
    <col min="4" max="5" width="13.8515625" style="2" customWidth="1"/>
    <col min="6" max="6" width="16.00390625" style="2" customWidth="1"/>
    <col min="7" max="8" width="15.57421875" style="2" customWidth="1"/>
    <col min="9" max="9" width="11.28125" style="2" customWidth="1"/>
    <col min="10" max="10" width="13.140625" style="2" customWidth="1"/>
    <col min="11" max="11" width="12.421875" style="2" customWidth="1"/>
    <col min="12" max="12" width="11.8515625" style="2" customWidth="1"/>
    <col min="13" max="13" width="10.8515625" style="2" customWidth="1"/>
    <col min="14" max="14" width="10.140625" style="2" customWidth="1"/>
    <col min="15" max="15" width="12.7109375" style="2" customWidth="1"/>
    <col min="16" max="16" width="11.57421875" style="2" bestFit="1" customWidth="1"/>
    <col min="17" max="27" width="11.421875" style="2" customWidth="1"/>
    <col min="28" max="31" width="29.140625" style="207" customWidth="1"/>
    <col min="32" max="55" width="11.421875" style="207" customWidth="1"/>
    <col min="56" max="16384" width="11.421875" style="2" customWidth="1"/>
  </cols>
  <sheetData>
    <row r="1" ht="37.5" customHeight="1">
      <c r="J1" s="257" t="s">
        <v>40</v>
      </c>
    </row>
    <row r="2" ht="13.5" customHeight="1"/>
    <row r="3" spans="2:10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</row>
    <row r="4" spans="2:3" ht="12.75" customHeight="1">
      <c r="B4" s="3"/>
      <c r="C4" s="15"/>
    </row>
    <row r="5" spans="2:12" ht="15" customHeight="1">
      <c r="B5" s="263" t="s">
        <v>142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2:3" ht="12.75" customHeight="1">
      <c r="B6" s="49"/>
      <c r="C6" s="15"/>
    </row>
    <row r="7" spans="1:55" s="181" customFormat="1" ht="24.75" customHeight="1">
      <c r="A7" s="249"/>
      <c r="B7" s="332"/>
      <c r="C7" s="300" t="s">
        <v>46</v>
      </c>
      <c r="D7" s="300"/>
      <c r="E7" s="300"/>
      <c r="F7" s="300" t="s">
        <v>37</v>
      </c>
      <c r="G7" s="300"/>
      <c r="H7" s="300"/>
      <c r="I7" s="333" t="s">
        <v>32</v>
      </c>
      <c r="J7" s="298" t="s">
        <v>33</v>
      </c>
      <c r="K7" s="180"/>
      <c r="L7" s="180"/>
      <c r="M7" s="184"/>
      <c r="N7" s="184"/>
      <c r="O7" s="184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</row>
    <row r="8" spans="1:55" s="181" customFormat="1" ht="12.75" customHeight="1">
      <c r="A8" s="249"/>
      <c r="B8" s="332"/>
      <c r="C8" s="183" t="s">
        <v>67</v>
      </c>
      <c r="D8" s="183" t="s">
        <v>27</v>
      </c>
      <c r="E8" s="183" t="s">
        <v>88</v>
      </c>
      <c r="F8" s="183" t="s">
        <v>67</v>
      </c>
      <c r="G8" s="183" t="s">
        <v>27</v>
      </c>
      <c r="H8" s="183" t="s">
        <v>88</v>
      </c>
      <c r="I8" s="334"/>
      <c r="J8" s="299"/>
      <c r="K8" s="184"/>
      <c r="L8" s="184"/>
      <c r="M8" s="46"/>
      <c r="N8" s="46"/>
      <c r="O8" s="46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</row>
    <row r="9" spans="2:15" ht="12.75" customHeight="1">
      <c r="B9" s="176"/>
      <c r="C9" s="82"/>
      <c r="D9" s="82"/>
      <c r="E9" s="82"/>
      <c r="F9" s="82"/>
      <c r="G9" s="82"/>
      <c r="H9" s="82"/>
      <c r="I9" s="176"/>
      <c r="J9" s="176"/>
      <c r="K9" s="125"/>
      <c r="L9" s="125"/>
      <c r="M9" s="31"/>
      <c r="N9" s="31"/>
      <c r="O9" s="31"/>
    </row>
    <row r="10" spans="2:15" ht="12.75" customHeight="1">
      <c r="B10" s="52" t="s">
        <v>124</v>
      </c>
      <c r="C10" s="198">
        <v>12009.044731331795</v>
      </c>
      <c r="D10" s="198">
        <v>13344.65367080548</v>
      </c>
      <c r="E10" s="198">
        <v>10758.255322003577</v>
      </c>
      <c r="F10" s="198">
        <v>28696.184584296745</v>
      </c>
      <c r="G10" s="198">
        <v>29690.30835079916</v>
      </c>
      <c r="H10" s="198">
        <v>27621.827872213187</v>
      </c>
      <c r="I10" s="126">
        <v>51.63972286374134</v>
      </c>
      <c r="J10" s="126">
        <v>46.26124190179651</v>
      </c>
      <c r="K10" s="32"/>
      <c r="L10" s="32"/>
      <c r="M10" s="32"/>
      <c r="N10" s="32"/>
      <c r="O10" s="32"/>
    </row>
    <row r="11" spans="2:15" ht="12.75" customHeight="1">
      <c r="B11" s="52" t="s">
        <v>125</v>
      </c>
      <c r="C11" s="198">
        <v>9554.259715900876</v>
      </c>
      <c r="D11" s="198">
        <v>11594.862079402521</v>
      </c>
      <c r="E11" s="198">
        <v>8362.229311136654</v>
      </c>
      <c r="F11" s="198">
        <v>25189.86516606071</v>
      </c>
      <c r="G11" s="198">
        <v>26762.096251475938</v>
      </c>
      <c r="H11" s="198">
        <v>24045.656202175218</v>
      </c>
      <c r="I11" s="126">
        <v>63.12509059283954</v>
      </c>
      <c r="J11" s="126">
        <v>55.24933365010862</v>
      </c>
      <c r="K11" s="32"/>
      <c r="L11" s="32"/>
      <c r="M11" s="32"/>
      <c r="N11" s="32"/>
      <c r="O11" s="32"/>
    </row>
    <row r="12" spans="2:15" ht="12.75" customHeight="1">
      <c r="B12" s="52" t="s">
        <v>86</v>
      </c>
      <c r="C12" s="198">
        <v>12667.080205841998</v>
      </c>
      <c r="D12" s="198">
        <v>13348.562586307802</v>
      </c>
      <c r="E12" s="198">
        <v>11283.05954248364</v>
      </c>
      <c r="F12" s="198">
        <v>25392.84641637804</v>
      </c>
      <c r="G12" s="198">
        <v>26269.799009673003</v>
      </c>
      <c r="H12" s="198">
        <v>23507.378562077498</v>
      </c>
      <c r="I12" s="126">
        <v>32.99353068025877</v>
      </c>
      <c r="J12" s="126">
        <v>29.388617197705294</v>
      </c>
      <c r="K12" s="32"/>
      <c r="L12" s="32"/>
      <c r="M12" s="32"/>
      <c r="N12" s="32"/>
      <c r="O12" s="32"/>
    </row>
    <row r="13" spans="2:15" ht="12.75" customHeight="1">
      <c r="B13" s="52" t="s">
        <v>87</v>
      </c>
      <c r="C13" s="198">
        <v>10262.29121717286</v>
      </c>
      <c r="D13" s="198">
        <v>12147.2284495238</v>
      </c>
      <c r="E13" s="198">
        <v>7441.333272519941</v>
      </c>
      <c r="F13" s="198">
        <v>21621.60137170125</v>
      </c>
      <c r="G13" s="198">
        <v>24337.25745096401</v>
      </c>
      <c r="H13" s="198">
        <v>16990.07123537801</v>
      </c>
      <c r="I13" s="126">
        <v>40.05480703356931</v>
      </c>
      <c r="J13" s="126">
        <v>29.04431008588912</v>
      </c>
      <c r="K13" s="32"/>
      <c r="L13" s="32"/>
      <c r="M13" s="32"/>
      <c r="N13" s="32"/>
      <c r="O13" s="32"/>
    </row>
    <row r="14" spans="2:15" ht="12.75" customHeight="1">
      <c r="B14" s="52" t="s">
        <v>184</v>
      </c>
      <c r="C14" s="198">
        <v>9129.139904028141</v>
      </c>
      <c r="D14" s="198">
        <v>10265.493364001339</v>
      </c>
      <c r="E14" s="198">
        <v>8358.770094125695</v>
      </c>
      <c r="F14" s="198">
        <v>18689.69576916976</v>
      </c>
      <c r="G14" s="198">
        <v>20770.69218834608</v>
      </c>
      <c r="H14" s="198">
        <v>17250.728040454193</v>
      </c>
      <c r="I14" s="126">
        <v>59.59718842930522</v>
      </c>
      <c r="J14" s="126">
        <v>54.56803177230777</v>
      </c>
      <c r="K14" s="32"/>
      <c r="L14" s="32"/>
      <c r="M14" s="32"/>
      <c r="N14" s="32"/>
      <c r="O14" s="32"/>
    </row>
    <row r="15" spans="2:15" ht="12.75" customHeight="1">
      <c r="B15" s="52" t="s">
        <v>185</v>
      </c>
      <c r="C15" s="198">
        <v>6667.998074198352</v>
      </c>
      <c r="D15" s="198">
        <v>7736.471713615018</v>
      </c>
      <c r="E15" s="198">
        <v>5695.413094729333</v>
      </c>
      <c r="F15" s="198">
        <v>15706.159277035784</v>
      </c>
      <c r="G15" s="198">
        <v>16664.697780707465</v>
      </c>
      <c r="H15" s="198">
        <v>14663.300918003843</v>
      </c>
      <c r="I15" s="126">
        <v>52.348993288590606</v>
      </c>
      <c r="J15" s="126">
        <v>44.713441508841676</v>
      </c>
      <c r="K15" s="32"/>
      <c r="L15" s="32"/>
      <c r="M15" s="32"/>
      <c r="N15" s="32"/>
      <c r="O15" s="32"/>
    </row>
    <row r="16" spans="2:15" ht="12.75" customHeight="1">
      <c r="B16" s="52" t="s">
        <v>186</v>
      </c>
      <c r="C16" s="198">
        <v>5524.255593579111</v>
      </c>
      <c r="D16" s="198">
        <v>5447.819272596325</v>
      </c>
      <c r="E16" s="198">
        <v>5556.072870990302</v>
      </c>
      <c r="F16" s="198">
        <v>12157.049810458022</v>
      </c>
      <c r="G16" s="198">
        <v>11992.947609636267</v>
      </c>
      <c r="H16" s="198">
        <v>12225.325626920046</v>
      </c>
      <c r="I16" s="126">
        <v>70.60857294055388</v>
      </c>
      <c r="J16" s="126">
        <v>71.01524720006302</v>
      </c>
      <c r="K16" s="32"/>
      <c r="L16" s="32"/>
      <c r="M16" s="32"/>
      <c r="N16" s="32"/>
      <c r="O16" s="32"/>
    </row>
    <row r="17" spans="2:55" ht="12.75" customHeight="1">
      <c r="B17" s="52" t="s">
        <v>187</v>
      </c>
      <c r="C17" s="198">
        <v>7775.760284393498</v>
      </c>
      <c r="D17" s="198">
        <v>8251.402980964673</v>
      </c>
      <c r="E17" s="198">
        <v>5671.342760970261</v>
      </c>
      <c r="F17" s="198">
        <v>16489.094408796343</v>
      </c>
      <c r="G17" s="198">
        <v>17050.557359931812</v>
      </c>
      <c r="H17" s="198">
        <v>13605.194092425896</v>
      </c>
      <c r="I17" s="126">
        <v>18.435333132348507</v>
      </c>
      <c r="J17" s="126">
        <v>13.44602833449809</v>
      </c>
      <c r="K17" s="32"/>
      <c r="L17" s="32"/>
      <c r="M17" s="32"/>
      <c r="N17" s="32"/>
      <c r="O17" s="3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2:55" ht="12.75" customHeight="1">
      <c r="B18" s="52" t="s">
        <v>188</v>
      </c>
      <c r="C18" s="198">
        <v>6081.173457020318</v>
      </c>
      <c r="D18" s="198">
        <v>6808.576179638776</v>
      </c>
      <c r="E18" s="198">
        <v>5094.765833058747</v>
      </c>
      <c r="F18" s="198">
        <v>14743.170326163865</v>
      </c>
      <c r="G18" s="198">
        <v>16405.671043370447</v>
      </c>
      <c r="H18" s="198">
        <v>12455.726324285455</v>
      </c>
      <c r="I18" s="126">
        <v>42.44359500279694</v>
      </c>
      <c r="J18" s="126">
        <v>35.55895571483784</v>
      </c>
      <c r="K18" s="32"/>
      <c r="L18" s="32"/>
      <c r="M18" s="3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 ht="12.75" customHeight="1">
      <c r="B19" s="52" t="s">
        <v>45</v>
      </c>
      <c r="C19" s="198">
        <v>5097.0883133527195</v>
      </c>
      <c r="D19" s="198">
        <v>5665.649666894451</v>
      </c>
      <c r="E19" s="198">
        <v>4471.868408471852</v>
      </c>
      <c r="F19" s="198">
        <v>11684.42624154582</v>
      </c>
      <c r="G19" s="198">
        <v>12667.054655992859</v>
      </c>
      <c r="H19" s="198">
        <v>10544.786404375254</v>
      </c>
      <c r="I19" s="126">
        <v>47.62692909863565</v>
      </c>
      <c r="J19" s="126">
        <v>41.78490670267089</v>
      </c>
      <c r="K19" s="32"/>
      <c r="L19" s="32"/>
      <c r="M19" s="3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2:55" ht="12.75" customHeight="1">
      <c r="B20" s="52" t="s">
        <v>172</v>
      </c>
      <c r="C20" s="96" t="s">
        <v>151</v>
      </c>
      <c r="D20" s="96" t="s">
        <v>151</v>
      </c>
      <c r="E20" s="96" t="s">
        <v>151</v>
      </c>
      <c r="F20" s="96" t="s">
        <v>151</v>
      </c>
      <c r="G20" s="96" t="s">
        <v>151</v>
      </c>
      <c r="H20" s="96" t="s">
        <v>151</v>
      </c>
      <c r="I20" s="126" t="s">
        <v>151</v>
      </c>
      <c r="J20" s="126" t="s">
        <v>151</v>
      </c>
      <c r="K20" s="214"/>
      <c r="L20" s="32"/>
      <c r="M20" s="3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5" ht="12.75" customHeight="1">
      <c r="B21" s="52" t="s">
        <v>38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96">
        <v>0</v>
      </c>
      <c r="J21" s="126">
        <v>0</v>
      </c>
      <c r="K21" s="214"/>
      <c r="L21" s="32"/>
      <c r="M21" s="3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2:55" ht="12.75" customHeight="1">
      <c r="B22" s="57"/>
      <c r="C22" s="127"/>
      <c r="D22" s="127"/>
      <c r="E22" s="127"/>
      <c r="F22" s="127"/>
      <c r="G22" s="127"/>
      <c r="H22" s="128"/>
      <c r="I22" s="129"/>
      <c r="J22" s="129"/>
      <c r="K22" s="7"/>
      <c r="L22" s="4"/>
      <c r="M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ht="12.75" customHeight="1"/>
    <row r="24" spans="2:55" ht="12.75" customHeight="1">
      <c r="B24" s="68" t="s">
        <v>106</v>
      </c>
      <c r="C24" s="68"/>
      <c r="D24" s="77"/>
      <c r="E24" s="78"/>
      <c r="F24" s="78"/>
      <c r="G24" s="78"/>
      <c r="H24" s="48"/>
      <c r="I24" s="78"/>
      <c r="J24" s="78"/>
      <c r="K24" s="79"/>
      <c r="L24" s="7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 ht="12.75" customHeight="1">
      <c r="B25" s="68" t="s">
        <v>105</v>
      </c>
      <c r="C25" s="68"/>
      <c r="D25" s="77"/>
      <c r="E25" s="78"/>
      <c r="F25" s="78"/>
      <c r="G25" s="78"/>
      <c r="H25" s="48"/>
      <c r="I25" s="78"/>
      <c r="J25" s="78"/>
      <c r="K25" s="79"/>
      <c r="L25" s="7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ht="12.75" customHeight="1"/>
    <row r="27" spans="2:55" ht="12.75" customHeight="1">
      <c r="B27" s="99" t="s">
        <v>136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ht="12.75" customHeight="1"/>
    <row r="29" spans="2:55" ht="12.75" customHeight="1">
      <c r="B29" s="83"/>
      <c r="C29" s="215"/>
      <c r="D29" s="215"/>
      <c r="E29" s="21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7:55" ht="12.75" customHeight="1">
      <c r="G30" s="1"/>
      <c r="H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 ht="12.75" customHeight="1">
      <c r="B31" s="94"/>
      <c r="C31" s="94"/>
      <c r="D31" s="94"/>
      <c r="E31" s="94"/>
      <c r="F31" s="94"/>
      <c r="G31" s="94"/>
      <c r="H31" s="94"/>
      <c r="I31" s="9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 ht="12.75" customHeight="1">
      <c r="B32" s="94"/>
      <c r="C32" s="94"/>
      <c r="D32" s="94"/>
      <c r="E32" s="94"/>
      <c r="F32" s="94"/>
      <c r="G32" s="94"/>
      <c r="H32" s="94"/>
      <c r="I32" s="9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 ht="12.75" customHeight="1">
      <c r="B33" s="94"/>
      <c r="C33" s="94"/>
      <c r="D33" s="94"/>
      <c r="E33" s="94"/>
      <c r="F33" s="94"/>
      <c r="G33" s="94"/>
      <c r="H33" s="94"/>
      <c r="I33" s="9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 ht="12.75" customHeight="1">
      <c r="B34" s="83"/>
      <c r="C34" s="215"/>
      <c r="D34" s="215"/>
      <c r="E34" s="215"/>
      <c r="F34" s="215"/>
      <c r="G34" s="95"/>
      <c r="H34" s="95"/>
      <c r="I34" s="9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 ht="12.75" customHeight="1">
      <c r="B35" s="64"/>
      <c r="C35" s="231"/>
      <c r="D35" s="231"/>
      <c r="E35" s="231"/>
      <c r="F35" s="231"/>
      <c r="G35" s="95"/>
      <c r="H35" s="95"/>
      <c r="I35" s="9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 ht="12.75" customHeight="1">
      <c r="B36" s="64"/>
      <c r="C36" s="231"/>
      <c r="D36" s="231"/>
      <c r="E36" s="231"/>
      <c r="F36" s="231"/>
      <c r="G36" s="95"/>
      <c r="H36" s="95"/>
      <c r="I36" s="95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2.75" customHeight="1">
      <c r="B37" s="64"/>
      <c r="C37" s="231"/>
      <c r="D37" s="231"/>
      <c r="E37" s="231"/>
      <c r="F37" s="231"/>
      <c r="G37" s="95"/>
      <c r="H37" s="95"/>
      <c r="I37" s="9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2.75" customHeight="1">
      <c r="B38" s="95"/>
      <c r="C38" s="231"/>
      <c r="D38" s="231"/>
      <c r="E38" s="231"/>
      <c r="F38" s="231"/>
      <c r="G38" s="95"/>
      <c r="H38" s="95"/>
      <c r="I38" s="95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2.75" customHeight="1">
      <c r="B39" s="95"/>
      <c r="C39" s="231"/>
      <c r="D39" s="231"/>
      <c r="E39" s="231"/>
      <c r="F39" s="231"/>
      <c r="G39" s="95"/>
      <c r="H39" s="95"/>
      <c r="I39" s="95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2.75" customHeight="1">
      <c r="B40" s="95"/>
      <c r="C40" s="231"/>
      <c r="D40" s="231"/>
      <c r="E40" s="231"/>
      <c r="F40" s="231"/>
      <c r="G40" s="95"/>
      <c r="H40" s="95"/>
      <c r="I40" s="9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2.75" customHeight="1">
      <c r="B41" s="95"/>
      <c r="G41" s="95"/>
      <c r="H41" s="95"/>
      <c r="I41" s="95"/>
      <c r="AB41" s="203" t="s">
        <v>18</v>
      </c>
      <c r="AC41" s="209" t="s">
        <v>68</v>
      </c>
      <c r="AD41" s="209" t="s">
        <v>59</v>
      </c>
      <c r="AE41" s="209" t="s">
        <v>60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2.75" customHeight="1">
      <c r="B42" s="95"/>
      <c r="G42" s="95"/>
      <c r="H42" s="95"/>
      <c r="I42" s="95"/>
      <c r="AB42" s="200" t="s">
        <v>132</v>
      </c>
      <c r="AC42" s="202">
        <v>162375</v>
      </c>
      <c r="AD42" s="202">
        <v>78525</v>
      </c>
      <c r="AE42" s="202">
        <v>83850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2.75" customHeight="1">
      <c r="B43" s="95"/>
      <c r="G43" s="95"/>
      <c r="H43" s="95"/>
      <c r="I43" s="95"/>
      <c r="AB43" s="200" t="s">
        <v>91</v>
      </c>
      <c r="AC43" s="202">
        <v>172475</v>
      </c>
      <c r="AD43" s="202">
        <v>63600</v>
      </c>
      <c r="AE43" s="202">
        <v>108875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2.75" customHeight="1">
      <c r="B44" s="95"/>
      <c r="G44" s="95"/>
      <c r="H44" s="95"/>
      <c r="I44" s="95"/>
      <c r="AB44" s="200" t="s">
        <v>47</v>
      </c>
      <c r="AC44" s="202">
        <v>127525</v>
      </c>
      <c r="AD44" s="202">
        <v>85450</v>
      </c>
      <c r="AE44" s="202">
        <v>42075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2.75" customHeight="1">
      <c r="B45" s="95"/>
      <c r="G45" s="95"/>
      <c r="H45" s="95"/>
      <c r="I45" s="95"/>
      <c r="AB45" s="200" t="s">
        <v>174</v>
      </c>
      <c r="AC45" s="202">
        <v>109475</v>
      </c>
      <c r="AD45" s="202">
        <v>65625</v>
      </c>
      <c r="AE45" s="202">
        <v>43850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2.75" customHeight="1">
      <c r="B46" s="95"/>
      <c r="G46" s="95"/>
      <c r="H46" s="95"/>
      <c r="I46" s="95"/>
      <c r="AB46" s="200" t="s">
        <v>178</v>
      </c>
      <c r="AC46" s="202">
        <v>369900</v>
      </c>
      <c r="AD46" s="202">
        <v>149450</v>
      </c>
      <c r="AE46" s="202">
        <v>220450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2.75" customHeight="1">
      <c r="B47" s="95"/>
      <c r="G47" s="95"/>
      <c r="H47" s="95"/>
      <c r="I47" s="95"/>
      <c r="AB47" s="200" t="s">
        <v>56</v>
      </c>
      <c r="AC47" s="202">
        <v>134100</v>
      </c>
      <c r="AD47" s="202">
        <v>63900</v>
      </c>
      <c r="AE47" s="202">
        <v>70200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12.75" customHeight="1">
      <c r="B48" s="95"/>
      <c r="G48" s="95"/>
      <c r="H48" s="95"/>
      <c r="I48" s="95"/>
      <c r="AB48" s="200" t="s">
        <v>57</v>
      </c>
      <c r="AC48" s="202">
        <v>708625</v>
      </c>
      <c r="AD48" s="202">
        <v>208275</v>
      </c>
      <c r="AE48" s="202">
        <v>500350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2.75" customHeight="1">
      <c r="B49" s="95"/>
      <c r="G49" s="95"/>
      <c r="H49" s="95"/>
      <c r="I49" s="95"/>
      <c r="AB49" s="200" t="s">
        <v>127</v>
      </c>
      <c r="AC49" s="202">
        <v>995100</v>
      </c>
      <c r="AD49" s="202">
        <v>811650</v>
      </c>
      <c r="AE49" s="202">
        <v>183450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2.75" customHeight="1">
      <c r="B50" s="95"/>
      <c r="G50" s="95"/>
      <c r="H50" s="95"/>
      <c r="I50" s="95"/>
      <c r="AB50" s="200" t="s">
        <v>128</v>
      </c>
      <c r="AC50" s="202">
        <v>536300</v>
      </c>
      <c r="AD50" s="202">
        <v>308675</v>
      </c>
      <c r="AE50" s="202">
        <v>227625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2.75" customHeight="1">
      <c r="B51" s="95"/>
      <c r="G51" s="95"/>
      <c r="H51" s="95"/>
      <c r="I51" s="95"/>
      <c r="AB51" s="200" t="s">
        <v>129</v>
      </c>
      <c r="AC51" s="202">
        <v>1117750</v>
      </c>
      <c r="AD51" s="202">
        <v>585400</v>
      </c>
      <c r="AE51" s="202">
        <v>532350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2.75" customHeight="1">
      <c r="B52" s="95"/>
      <c r="G52" s="95"/>
      <c r="H52" s="95"/>
      <c r="I52" s="95"/>
      <c r="AB52" s="200" t="s">
        <v>130</v>
      </c>
      <c r="AC52" s="202">
        <v>200</v>
      </c>
      <c r="AD52" s="202">
        <v>175</v>
      </c>
      <c r="AE52" s="202">
        <v>25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2.75" customHeight="1">
      <c r="B53" s="95"/>
      <c r="G53" s="95"/>
      <c r="H53" s="95"/>
      <c r="I53" s="95"/>
      <c r="AB53" s="200" t="s">
        <v>38</v>
      </c>
      <c r="AC53" s="202">
        <v>331600</v>
      </c>
      <c r="AD53" s="202">
        <v>243675</v>
      </c>
      <c r="AE53" s="202">
        <v>87925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2.75" customHeight="1">
      <c r="B54" s="95"/>
      <c r="C54" s="95"/>
      <c r="D54" s="95"/>
      <c r="E54" s="95"/>
      <c r="F54" s="95"/>
      <c r="G54" s="95"/>
      <c r="H54" s="95"/>
      <c r="I54" s="9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2.75" customHeight="1">
      <c r="B55" s="95"/>
      <c r="C55" s="95"/>
      <c r="D55" s="95"/>
      <c r="E55" s="95"/>
      <c r="F55" s="95"/>
      <c r="G55" s="95"/>
      <c r="H55" s="95"/>
      <c r="I55" s="95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2.75" customHeight="1">
      <c r="B56" s="95"/>
      <c r="C56" s="95"/>
      <c r="D56" s="95"/>
      <c r="E56" s="95"/>
      <c r="F56" s="95"/>
      <c r="G56" s="95"/>
      <c r="H56" s="95"/>
      <c r="I56" s="95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2.75" customHeight="1">
      <c r="B57" s="95"/>
      <c r="C57" s="95"/>
      <c r="D57" s="95"/>
      <c r="E57" s="95"/>
      <c r="F57" s="95"/>
      <c r="G57" s="95"/>
      <c r="H57" s="95"/>
      <c r="I57" s="95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2.75" customHeight="1">
      <c r="B58" s="95"/>
      <c r="C58" s="95"/>
      <c r="D58" s="95"/>
      <c r="E58" s="95"/>
      <c r="F58" s="95"/>
      <c r="G58" s="95"/>
      <c r="H58" s="95"/>
      <c r="I58" s="95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 ht="12.75" customHeight="1">
      <c r="B59" s="95"/>
      <c r="C59" s="95"/>
      <c r="D59" s="95"/>
      <c r="E59" s="95"/>
      <c r="F59" s="95"/>
      <c r="G59" s="95"/>
      <c r="H59" s="95"/>
      <c r="I59" s="95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2:55" ht="12.75" customHeight="1">
      <c r="B60" s="95"/>
      <c r="C60" s="95"/>
      <c r="D60" s="95"/>
      <c r="E60" s="95"/>
      <c r="F60" s="95"/>
      <c r="G60" s="95"/>
      <c r="H60" s="95"/>
      <c r="I60" s="95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2:55" ht="12.75" customHeight="1">
      <c r="B61" s="95"/>
      <c r="C61" s="95"/>
      <c r="D61" s="95"/>
      <c r="E61" s="95"/>
      <c r="F61" s="95"/>
      <c r="G61" s="95"/>
      <c r="H61" s="95"/>
      <c r="I61" s="95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2:55" ht="12.75" customHeight="1">
      <c r="B62" s="95"/>
      <c r="C62" s="95"/>
      <c r="D62" s="95"/>
      <c r="E62" s="95"/>
      <c r="F62" s="95"/>
      <c r="G62" s="95"/>
      <c r="H62" s="95"/>
      <c r="I62" s="95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ht="12.75" customHeight="1"/>
    <row r="64" ht="12.75" customHeight="1"/>
    <row r="65" ht="12.75" customHeight="1"/>
    <row r="177" spans="3:55" ht="12.75">
      <c r="C177" s="10" t="s">
        <v>67</v>
      </c>
      <c r="D177" s="156">
        <v>449675</v>
      </c>
      <c r="E177" s="17">
        <v>230500</v>
      </c>
      <c r="F177" s="104">
        <v>285.4432719631241</v>
      </c>
      <c r="G177" s="17">
        <v>789536090.2500013</v>
      </c>
      <c r="H177" s="104">
        <v>1726.700149584238</v>
      </c>
      <c r="I177" s="17">
        <v>4776052613.750021</v>
      </c>
      <c r="J177" s="17">
        <v>219175</v>
      </c>
      <c r="K177" s="104">
        <v>265.50099055168863</v>
      </c>
      <c r="L177" s="17">
        <v>698294155.2499992</v>
      </c>
      <c r="M177" s="104">
        <v>1119.8445657009233</v>
      </c>
      <c r="N177" s="17">
        <v>2945303192.25</v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ht="12.75">
      <c r="C178" s="10" t="s">
        <v>84</v>
      </c>
      <c r="D178" s="156">
        <v>59725</v>
      </c>
      <c r="E178" s="17">
        <v>24650</v>
      </c>
      <c r="F178" s="104">
        <v>536.2235285665987</v>
      </c>
      <c r="G178" s="17">
        <v>158614919.75000015</v>
      </c>
      <c r="H178" s="104">
        <v>824.1808722109546</v>
      </c>
      <c r="I178" s="17">
        <v>243792701.99999967</v>
      </c>
      <c r="J178" s="17">
        <v>35075</v>
      </c>
      <c r="K178" s="104">
        <v>448.52322998336837</v>
      </c>
      <c r="L178" s="17">
        <v>188783427.49999997</v>
      </c>
      <c r="M178" s="104">
        <v>505.5931177239256</v>
      </c>
      <c r="N178" s="17">
        <v>212804143.25000012</v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ht="12.75">
      <c r="C179" s="10" t="s">
        <v>85</v>
      </c>
      <c r="D179" s="156">
        <v>339325</v>
      </c>
      <c r="E179" s="17">
        <v>184025</v>
      </c>
      <c r="F179" s="104">
        <v>248.27838054159324</v>
      </c>
      <c r="G179" s="17">
        <v>548273147.7499988</v>
      </c>
      <c r="H179" s="104">
        <v>1776.4278019290934</v>
      </c>
      <c r="I179" s="17">
        <v>3922885514.9999957</v>
      </c>
      <c r="J179" s="17">
        <v>155300</v>
      </c>
      <c r="K179" s="104">
        <v>221.9054864241254</v>
      </c>
      <c r="L179" s="17">
        <v>413543064.49999857</v>
      </c>
      <c r="M179" s="104">
        <v>1218.4252870787752</v>
      </c>
      <c r="N179" s="17">
        <v>2270657365.0000024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ht="12.75">
      <c r="C180" s="10" t="s">
        <v>123</v>
      </c>
      <c r="D180" s="156">
        <v>34425</v>
      </c>
      <c r="E180" s="17">
        <v>13525</v>
      </c>
      <c r="F180" s="104">
        <v>271.1061367837339</v>
      </c>
      <c r="G180" s="17">
        <v>44000526.000000015</v>
      </c>
      <c r="H180" s="104">
        <v>2405.661136783738</v>
      </c>
      <c r="I180" s="17">
        <v>390438802.5000003</v>
      </c>
      <c r="J180" s="17">
        <v>20900</v>
      </c>
      <c r="K180" s="104">
        <v>247.4129126794263</v>
      </c>
      <c r="L180" s="17">
        <v>62051158.50000002</v>
      </c>
      <c r="M180" s="104">
        <v>1381.0453209728853</v>
      </c>
      <c r="N180" s="17">
        <v>346366166.49999946</v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ht="12.75">
      <c r="C181" s="10" t="s">
        <v>182</v>
      </c>
      <c r="D181" s="156">
        <v>16200</v>
      </c>
      <c r="E181" s="17">
        <v>8300</v>
      </c>
      <c r="F181" s="104">
        <v>388.0270758032129</v>
      </c>
      <c r="G181" s="17">
        <v>38647496.75</v>
      </c>
      <c r="H181" s="104">
        <v>2198.1485366465877</v>
      </c>
      <c r="I181" s="17">
        <v>218935594.24999994</v>
      </c>
      <c r="J181" s="17">
        <v>7900</v>
      </c>
      <c r="K181" s="104">
        <v>357.76903744725723</v>
      </c>
      <c r="L181" s="17">
        <v>33916504.749999985</v>
      </c>
      <c r="M181" s="104">
        <v>1218.0961761603369</v>
      </c>
      <c r="N181" s="17">
        <v>115475517.5000001</v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6" spans="3:55" ht="25.5">
      <c r="C186"/>
      <c r="D186" s="25" t="s">
        <v>68</v>
      </c>
      <c r="E186" s="158" t="s">
        <v>96</v>
      </c>
      <c r="F186" s="158" t="s">
        <v>97</v>
      </c>
      <c r="G186" s="158" t="s">
        <v>190</v>
      </c>
      <c r="H186" s="158" t="s">
        <v>0</v>
      </c>
      <c r="I186" s="158" t="s">
        <v>1</v>
      </c>
      <c r="J186" s="158" t="s">
        <v>183</v>
      </c>
      <c r="K186" s="158" t="s">
        <v>1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ht="12.75">
      <c r="C187" t="s">
        <v>68</v>
      </c>
      <c r="D187" s="29">
        <v>449675</v>
      </c>
      <c r="E187" s="29">
        <v>190475</v>
      </c>
      <c r="F187" s="29">
        <v>115625</v>
      </c>
      <c r="G187" s="29">
        <v>59950</v>
      </c>
      <c r="H187" s="29">
        <v>37700</v>
      </c>
      <c r="I187" s="29">
        <v>38350</v>
      </c>
      <c r="J187" s="29">
        <v>7575</v>
      </c>
      <c r="K187" s="29">
        <v>38350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ht="12.75">
      <c r="C188" s="11" t="s">
        <v>84</v>
      </c>
      <c r="D188" s="17">
        <v>59725</v>
      </c>
      <c r="E188" s="17">
        <v>7550</v>
      </c>
      <c r="F188" s="17">
        <v>6275</v>
      </c>
      <c r="G188" s="17">
        <v>5900</v>
      </c>
      <c r="H188" s="17">
        <v>11900</v>
      </c>
      <c r="I188" s="17">
        <v>27650</v>
      </c>
      <c r="J188" s="17">
        <v>450</v>
      </c>
      <c r="K188" s="17">
        <v>29250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ht="12.75">
      <c r="C189" s="11" t="s">
        <v>85</v>
      </c>
      <c r="D189" s="17">
        <v>339325</v>
      </c>
      <c r="E189" s="17">
        <v>166900</v>
      </c>
      <c r="F189" s="17">
        <v>96425</v>
      </c>
      <c r="G189" s="17">
        <v>44625</v>
      </c>
      <c r="H189" s="17">
        <v>19800</v>
      </c>
      <c r="I189" s="17">
        <v>5575</v>
      </c>
      <c r="J189" s="17">
        <v>6000</v>
      </c>
      <c r="K189" s="17">
        <v>8325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ht="12.75">
      <c r="C190" s="11" t="s">
        <v>123</v>
      </c>
      <c r="D190" s="17">
        <v>34425</v>
      </c>
      <c r="E190" s="17">
        <v>13325</v>
      </c>
      <c r="F190" s="17">
        <v>9925</v>
      </c>
      <c r="G190" s="17">
        <v>6125</v>
      </c>
      <c r="H190" s="17">
        <v>3150</v>
      </c>
      <c r="I190" s="17">
        <v>1100</v>
      </c>
      <c r="J190" s="17">
        <v>800</v>
      </c>
      <c r="K190" s="17">
        <v>75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ht="12.75">
      <c r="C191" s="10" t="s">
        <v>182</v>
      </c>
      <c r="D191" s="17">
        <v>16200</v>
      </c>
      <c r="E191" s="17">
        <v>2700</v>
      </c>
      <c r="F191" s="17">
        <v>3000</v>
      </c>
      <c r="G191" s="17">
        <v>3300</v>
      </c>
      <c r="H191" s="17">
        <v>2850</v>
      </c>
      <c r="I191" s="17">
        <v>4025</v>
      </c>
      <c r="J191" s="17">
        <v>325</v>
      </c>
      <c r="K191" s="17">
        <v>700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215" spans="14:55" ht="12.75">
      <c r="N215" s="4"/>
      <c r="O215" s="4"/>
      <c r="P215" s="4"/>
      <c r="Q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4:55" ht="12.75">
      <c r="N216" s="4"/>
      <c r="O216" s="4"/>
      <c r="P216" s="4"/>
      <c r="Q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4:55" ht="12.75">
      <c r="D217" s="17">
        <v>230500</v>
      </c>
      <c r="E217" s="17">
        <v>285.4432719631241</v>
      </c>
      <c r="F217" s="17">
        <v>789536090.2500013</v>
      </c>
      <c r="G217" s="17">
        <v>1726.700149584238</v>
      </c>
      <c r="H217" s="17">
        <v>4776052613.750021</v>
      </c>
      <c r="I217" s="17">
        <v>219175</v>
      </c>
      <c r="J217" s="17">
        <v>265.50099055168863</v>
      </c>
      <c r="K217" s="17">
        <v>698294155.2499992</v>
      </c>
      <c r="L217" s="17">
        <v>1119.8445657009233</v>
      </c>
      <c r="M217" s="17">
        <v>2945303192.25</v>
      </c>
      <c r="N217" s="4"/>
      <c r="O217" s="4"/>
      <c r="P217" s="4"/>
      <c r="Q217" s="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4:55" ht="12.75">
      <c r="D218" s="17">
        <v>61700</v>
      </c>
      <c r="E218" s="17">
        <v>211.4649642085355</v>
      </c>
      <c r="F218" s="17">
        <v>156568659.5</v>
      </c>
      <c r="G218" s="17">
        <v>1110.015284305782</v>
      </c>
      <c r="H218" s="17">
        <v>821855316.4999995</v>
      </c>
      <c r="I218" s="17">
        <v>54150</v>
      </c>
      <c r="J218" s="17">
        <v>211.8744448291781</v>
      </c>
      <c r="K218" s="17">
        <v>137676014.24999994</v>
      </c>
      <c r="L218" s="17">
        <v>951.9378497229923</v>
      </c>
      <c r="M218" s="30">
        <v>618569214.75</v>
      </c>
      <c r="N218" s="4"/>
      <c r="O218" s="4"/>
      <c r="P218" s="4"/>
      <c r="Q218" s="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4:55" ht="12.75">
      <c r="D219" s="17">
        <v>98375</v>
      </c>
      <c r="E219" s="17">
        <v>268.91443604404924</v>
      </c>
      <c r="F219" s="17">
        <v>317453491.7500004</v>
      </c>
      <c r="G219" s="17">
        <v>1529.049517789072</v>
      </c>
      <c r="H219" s="17">
        <v>1805042955.7499964</v>
      </c>
      <c r="I219" s="17">
        <v>101425</v>
      </c>
      <c r="J219" s="17">
        <v>277.02095555007793</v>
      </c>
      <c r="K219" s="17">
        <v>337162205.0000001</v>
      </c>
      <c r="L219" s="17">
        <v>1130.8640869690273</v>
      </c>
      <c r="M219" s="30">
        <v>1376374680.249999</v>
      </c>
      <c r="N219" s="4"/>
      <c r="O219" s="4"/>
      <c r="P219" s="4"/>
      <c r="Q219" s="4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4:55" ht="12.75">
      <c r="D220" s="17">
        <v>68325</v>
      </c>
      <c r="E220" s="17">
        <v>375.4825948286377</v>
      </c>
      <c r="F220" s="17">
        <v>307858179.5</v>
      </c>
      <c r="G220" s="17">
        <v>2540.0680012806406</v>
      </c>
      <c r="H220" s="17">
        <v>2082601754.250002</v>
      </c>
      <c r="I220" s="17">
        <v>62625</v>
      </c>
      <c r="J220" s="17">
        <v>293.6752139055227</v>
      </c>
      <c r="K220" s="17">
        <v>220696923.24999964</v>
      </c>
      <c r="L220" s="17">
        <v>1238.197279108452</v>
      </c>
      <c r="M220" s="30">
        <v>930505255.2500001</v>
      </c>
      <c r="N220" s="4"/>
      <c r="O220" s="4"/>
      <c r="P220" s="4"/>
      <c r="Q220" s="4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4:55" ht="12.75">
      <c r="D221" s="17">
        <v>2100</v>
      </c>
      <c r="E221" s="17">
        <v>303.7999801587301</v>
      </c>
      <c r="F221" s="17">
        <v>7655759.500000001</v>
      </c>
      <c r="G221" s="17">
        <v>2640.9756845238094</v>
      </c>
      <c r="H221" s="17">
        <v>66552587.24999999</v>
      </c>
      <c r="I221" s="17">
        <v>975</v>
      </c>
      <c r="J221" s="17">
        <v>235.81305555555556</v>
      </c>
      <c r="K221" s="17">
        <v>2759012.75</v>
      </c>
      <c r="L221" s="17">
        <v>1696.9266666666667</v>
      </c>
      <c r="M221" s="30">
        <v>19854042</v>
      </c>
      <c r="N221" s="4"/>
      <c r="O221" s="4"/>
      <c r="P221" s="4"/>
      <c r="Q221" s="4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4:55" ht="12.75">
      <c r="D222" s="17">
        <v>177775</v>
      </c>
      <c r="E222" s="17">
        <v>307.0835249378899</v>
      </c>
      <c r="F222" s="17">
        <v>655101283.7500008</v>
      </c>
      <c r="G222" s="17">
        <v>1894.8555282895027</v>
      </c>
      <c r="H222" s="17">
        <v>4042295298.499994</v>
      </c>
      <c r="I222" s="17">
        <v>196325</v>
      </c>
      <c r="J222" s="17">
        <v>273.23260781442326</v>
      </c>
      <c r="K222" s="17">
        <v>643708700.7500005</v>
      </c>
      <c r="L222" s="17">
        <v>1147.7169586994348</v>
      </c>
      <c r="M222" s="30">
        <v>2703906383.000006</v>
      </c>
      <c r="N222" s="4"/>
      <c r="O222" s="4"/>
      <c r="P222" s="4"/>
      <c r="Q222" s="4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4:55" ht="12.75">
      <c r="D223" s="17">
        <v>52650</v>
      </c>
      <c r="E223" s="17">
        <v>212.4460521525796</v>
      </c>
      <c r="F223" s="17">
        <v>134223415.75000012</v>
      </c>
      <c r="G223" s="17">
        <v>1159.6367608420344</v>
      </c>
      <c r="H223" s="17">
        <v>732658505.4999992</v>
      </c>
      <c r="I223" s="17">
        <v>22800</v>
      </c>
      <c r="J223" s="17">
        <v>198.9261759868419</v>
      </c>
      <c r="K223" s="17">
        <v>54426201.750000015</v>
      </c>
      <c r="L223" s="17">
        <v>880.4817297149119</v>
      </c>
      <c r="M223" s="30">
        <v>240899801.2500001</v>
      </c>
      <c r="N223" s="4"/>
      <c r="O223" s="4"/>
      <c r="P223" s="4"/>
      <c r="Q223" s="4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4:55" ht="12.75">
      <c r="D224" s="17">
        <v>75</v>
      </c>
      <c r="E224" s="17">
        <v>234.87861111111113</v>
      </c>
      <c r="F224" s="17">
        <v>211390.75</v>
      </c>
      <c r="G224" s="17">
        <v>1220.8997222222222</v>
      </c>
      <c r="H224" s="17">
        <v>1098809.75</v>
      </c>
      <c r="I224" s="17">
        <v>50</v>
      </c>
      <c r="J224" s="17">
        <v>265.42125</v>
      </c>
      <c r="K224" s="17">
        <v>159252.75</v>
      </c>
      <c r="L224" s="17">
        <v>828.3466666666667</v>
      </c>
      <c r="M224" s="30">
        <v>497008</v>
      </c>
      <c r="N224" s="4"/>
      <c r="O224" s="4"/>
      <c r="P224" s="4"/>
      <c r="Q224" s="4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4:55" ht="12.75"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30">
        <v>0</v>
      </c>
      <c r="N225" s="4"/>
      <c r="O225" s="4"/>
      <c r="P225" s="4"/>
      <c r="Q225" s="4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4:55" ht="12.75">
      <c r="D226" s="12"/>
      <c r="E226" s="12"/>
      <c r="F226" s="26">
        <v>2687081.54</v>
      </c>
      <c r="G226" s="12"/>
      <c r="H226" s="26">
        <v>2687081.54</v>
      </c>
      <c r="I226" s="12"/>
      <c r="J226" s="12"/>
      <c r="K226" s="26">
        <v>597902.99</v>
      </c>
      <c r="L226" s="12"/>
      <c r="M226" s="30">
        <v>597902.99</v>
      </c>
      <c r="N226" s="4"/>
      <c r="O226" s="4"/>
      <c r="P226" s="4"/>
      <c r="Q226" s="4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4:55" ht="12.75">
      <c r="D227" s="12"/>
      <c r="E227" s="12"/>
      <c r="F227" s="17">
        <v>68.15</v>
      </c>
      <c r="G227" s="12"/>
      <c r="H227" s="17">
        <v>68.15</v>
      </c>
      <c r="I227" s="12"/>
      <c r="J227" s="12"/>
      <c r="K227" s="17">
        <v>13.31</v>
      </c>
      <c r="L227" s="12"/>
      <c r="M227" s="30">
        <v>13.31</v>
      </c>
      <c r="N227" s="4"/>
      <c r="O227" s="4"/>
      <c r="P227" s="4"/>
      <c r="Q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33" spans="14:55" ht="12.75">
      <c r="N233" s="4"/>
      <c r="O233" s="4"/>
      <c r="P233" s="4"/>
      <c r="Q233" s="4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4:55" ht="12.75">
      <c r="N234" s="4"/>
      <c r="O234" s="4"/>
      <c r="P234" s="4"/>
      <c r="Q234" s="4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4:55" ht="12.75">
      <c r="N235" s="4"/>
      <c r="O235" s="4"/>
      <c r="P235" s="4"/>
      <c r="Q235" s="4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4:55" ht="51">
      <c r="D236" s="159" t="s">
        <v>89</v>
      </c>
      <c r="E236" s="21" t="s">
        <v>82</v>
      </c>
      <c r="F236" s="21" t="s">
        <v>83</v>
      </c>
      <c r="G236" s="21" t="s">
        <v>180</v>
      </c>
      <c r="H236" s="21" t="s">
        <v>181</v>
      </c>
      <c r="I236" s="21" t="s">
        <v>89</v>
      </c>
      <c r="J236" s="21" t="s">
        <v>82</v>
      </c>
      <c r="K236" s="21" t="s">
        <v>83</v>
      </c>
      <c r="L236" s="21" t="s">
        <v>180</v>
      </c>
      <c r="M236" s="102" t="s">
        <v>181</v>
      </c>
      <c r="N236" s="4"/>
      <c r="O236" s="4"/>
      <c r="P236" s="4"/>
      <c r="Q236" s="4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4:55" ht="12.75">
      <c r="D237" s="17">
        <v>24650</v>
      </c>
      <c r="E237" s="104">
        <v>536.2235285665987</v>
      </c>
      <c r="F237" s="17">
        <v>158614919.75000015</v>
      </c>
      <c r="G237" s="104">
        <v>824.1808722109546</v>
      </c>
      <c r="H237" s="17">
        <v>243792701.99999967</v>
      </c>
      <c r="I237" s="104">
        <v>35075</v>
      </c>
      <c r="J237" s="104">
        <v>448.52322998336837</v>
      </c>
      <c r="K237" s="17">
        <v>188783427.49999997</v>
      </c>
      <c r="L237" s="104">
        <v>505.5931177239256</v>
      </c>
      <c r="M237" s="30">
        <v>212804143.25000012</v>
      </c>
      <c r="N237" s="4"/>
      <c r="O237" s="4"/>
      <c r="P237" s="4"/>
      <c r="Q237" s="4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4:55" ht="12.75">
      <c r="D238" s="17">
        <v>2925</v>
      </c>
      <c r="E238" s="104">
        <v>392.7269230769229</v>
      </c>
      <c r="F238" s="17">
        <v>13784715.000000002</v>
      </c>
      <c r="G238" s="104">
        <v>488.3403774928775</v>
      </c>
      <c r="H238" s="17">
        <v>17140747.25</v>
      </c>
      <c r="I238" s="17">
        <v>3575</v>
      </c>
      <c r="J238" s="104">
        <v>378.4811305361304</v>
      </c>
      <c r="K238" s="17">
        <v>16236840.499999998</v>
      </c>
      <c r="L238" s="104">
        <v>388.75444638694637</v>
      </c>
      <c r="M238" s="30">
        <v>16677565.74999999</v>
      </c>
      <c r="N238" s="4"/>
      <c r="O238" s="4"/>
      <c r="P238" s="4"/>
      <c r="Q238" s="4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4:55" ht="12.75">
      <c r="D239" s="17">
        <v>7775</v>
      </c>
      <c r="E239" s="104">
        <v>522.8563236870309</v>
      </c>
      <c r="F239" s="17">
        <v>48782494.99999995</v>
      </c>
      <c r="G239" s="104">
        <v>714.7869185423368</v>
      </c>
      <c r="H239" s="17">
        <v>66689619.50000001</v>
      </c>
      <c r="I239" s="17">
        <v>14950</v>
      </c>
      <c r="J239" s="104">
        <v>473.02460005574125</v>
      </c>
      <c r="K239" s="17">
        <v>84860613.25000006</v>
      </c>
      <c r="L239" s="104">
        <v>544.5858012820506</v>
      </c>
      <c r="M239" s="30">
        <v>97698692.75</v>
      </c>
      <c r="N239" s="4"/>
      <c r="O239" s="4"/>
      <c r="P239" s="4"/>
      <c r="Q239" s="4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4:55" ht="12.75">
      <c r="D240" s="17">
        <v>13800</v>
      </c>
      <c r="E240" s="104">
        <v>575.2609978864737</v>
      </c>
      <c r="F240" s="17">
        <v>95263221.24999997</v>
      </c>
      <c r="G240" s="104">
        <v>961.1086684782605</v>
      </c>
      <c r="H240" s="17">
        <v>159159595.4999998</v>
      </c>
      <c r="I240" s="17">
        <v>16375</v>
      </c>
      <c r="J240" s="104">
        <v>442.9653918575062</v>
      </c>
      <c r="K240" s="17">
        <v>87042699.49999999</v>
      </c>
      <c r="L240" s="104">
        <v>497.631605597964</v>
      </c>
      <c r="M240" s="30">
        <v>97784610.5</v>
      </c>
      <c r="N240" s="4"/>
      <c r="O240" s="4"/>
      <c r="P240" s="4"/>
      <c r="Q240" s="4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4:55" ht="12.75">
      <c r="D241" s="17">
        <v>150</v>
      </c>
      <c r="E241" s="104">
        <v>435.82694444444445</v>
      </c>
      <c r="F241" s="17">
        <v>784488.5</v>
      </c>
      <c r="G241" s="104">
        <v>445.9665277777778</v>
      </c>
      <c r="H241" s="17">
        <v>802739.75</v>
      </c>
      <c r="I241" s="17">
        <v>175</v>
      </c>
      <c r="J241" s="104">
        <v>306.32107142857143</v>
      </c>
      <c r="K241" s="17">
        <v>643274.25</v>
      </c>
      <c r="L241" s="104">
        <v>306.32107142857143</v>
      </c>
      <c r="M241" s="30">
        <v>643274.25</v>
      </c>
      <c r="N241" s="4"/>
      <c r="O241" s="4"/>
      <c r="P241" s="4"/>
      <c r="Q241" s="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4:55" ht="12.75">
      <c r="D242" s="17">
        <v>22225</v>
      </c>
      <c r="E242" s="104">
        <v>550.860998312711</v>
      </c>
      <c r="F242" s="17">
        <v>146914628.24999997</v>
      </c>
      <c r="G242" s="104">
        <v>855.3845125609315</v>
      </c>
      <c r="H242" s="17">
        <v>228131049.49999985</v>
      </c>
      <c r="I242" s="17">
        <v>33275</v>
      </c>
      <c r="J242" s="104">
        <v>456.18639619333806</v>
      </c>
      <c r="K242" s="17">
        <v>182155228.00000006</v>
      </c>
      <c r="L242" s="104">
        <v>516.3378255697475</v>
      </c>
      <c r="M242" s="30">
        <v>206173693.75</v>
      </c>
      <c r="N242" s="4"/>
      <c r="O242" s="4"/>
      <c r="P242" s="4"/>
      <c r="Q242" s="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4:55" ht="12.75">
      <c r="D243" s="17">
        <v>2425</v>
      </c>
      <c r="E243" s="104">
        <v>402.0718728522335</v>
      </c>
      <c r="F243" s="17">
        <v>11700291.500000006</v>
      </c>
      <c r="G243" s="104">
        <v>538.2011168384881</v>
      </c>
      <c r="H243" s="17">
        <v>15661652.499999996</v>
      </c>
      <c r="I243" s="17">
        <v>1800</v>
      </c>
      <c r="J243" s="104">
        <v>306.861087962963</v>
      </c>
      <c r="K243" s="17">
        <v>6628199.5</v>
      </c>
      <c r="L243" s="104">
        <v>306.9652546296296</v>
      </c>
      <c r="M243" s="30">
        <v>6630449.5</v>
      </c>
      <c r="N243" s="4"/>
      <c r="O243" s="4"/>
      <c r="P243" s="4"/>
      <c r="Q243" s="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4:55" ht="12.75">
      <c r="D244" s="17">
        <v>0</v>
      </c>
      <c r="E244" s="104" t="s">
        <v>66</v>
      </c>
      <c r="F244" s="17" t="s">
        <v>66</v>
      </c>
      <c r="G244" s="104" t="s">
        <v>66</v>
      </c>
      <c r="H244" s="17" t="s">
        <v>66</v>
      </c>
      <c r="I244" s="17">
        <v>0</v>
      </c>
      <c r="J244" s="104" t="s">
        <v>66</v>
      </c>
      <c r="K244" s="17" t="s">
        <v>66</v>
      </c>
      <c r="L244" s="104" t="s">
        <v>66</v>
      </c>
      <c r="M244" s="30" t="s">
        <v>66</v>
      </c>
      <c r="N244" s="4"/>
      <c r="O244" s="4"/>
      <c r="P244" s="4"/>
      <c r="Q244" s="4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4:55" ht="12.75">
      <c r="D245" s="12"/>
      <c r="E245" s="12"/>
      <c r="F245" s="26">
        <v>18300.6</v>
      </c>
      <c r="G245" s="12"/>
      <c r="H245" s="26">
        <v>941529.28</v>
      </c>
      <c r="I245" s="12"/>
      <c r="J245" s="12"/>
      <c r="K245" s="26">
        <v>16650.8</v>
      </c>
      <c r="L245" s="12"/>
      <c r="M245" s="30">
        <v>173978.47</v>
      </c>
      <c r="N245" s="4"/>
      <c r="O245" s="4"/>
      <c r="P245" s="4"/>
      <c r="Q245" s="4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4:55" ht="12.75">
      <c r="D246" s="12"/>
      <c r="E246" s="12"/>
      <c r="F246" s="17">
        <v>68.15</v>
      </c>
      <c r="G246" s="12"/>
      <c r="H246" s="17">
        <v>68.15</v>
      </c>
      <c r="I246" s="12"/>
      <c r="J246" s="12"/>
      <c r="K246" s="17">
        <v>13.31</v>
      </c>
      <c r="L246" s="12"/>
      <c r="M246" s="30">
        <v>13.31</v>
      </c>
      <c r="N246" s="4"/>
      <c r="O246" s="4"/>
      <c r="P246" s="4"/>
      <c r="Q246" s="4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4:55" ht="12.75">
      <c r="N247" s="4"/>
      <c r="O247" s="4"/>
      <c r="P247" s="4"/>
      <c r="Q247" s="4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4:55" ht="12.75">
      <c r="N248" s="4"/>
      <c r="O248" s="4"/>
      <c r="P248" s="4"/>
      <c r="Q248" s="4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4:55" ht="12.75">
      <c r="N249" s="4"/>
      <c r="O249" s="4"/>
      <c r="P249" s="4"/>
      <c r="Q249" s="4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4:55" ht="12.75">
      <c r="N250" s="4"/>
      <c r="O250" s="4"/>
      <c r="P250" s="4"/>
      <c r="Q250" s="4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4:55" ht="12.75">
      <c r="N251" s="4"/>
      <c r="O251" s="4"/>
      <c r="P251" s="4"/>
      <c r="Q251" s="4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4:55" ht="51">
      <c r="D252" s="21" t="s">
        <v>89</v>
      </c>
      <c r="E252" s="21" t="s">
        <v>82</v>
      </c>
      <c r="F252" s="21" t="s">
        <v>83</v>
      </c>
      <c r="G252" s="21" t="s">
        <v>180</v>
      </c>
      <c r="H252" s="21" t="s">
        <v>181</v>
      </c>
      <c r="I252" s="21" t="s">
        <v>89</v>
      </c>
      <c r="J252" s="21" t="s">
        <v>82</v>
      </c>
      <c r="K252" s="21" t="s">
        <v>83</v>
      </c>
      <c r="L252" s="21" t="s">
        <v>180</v>
      </c>
      <c r="M252" s="21" t="s">
        <v>181</v>
      </c>
      <c r="N252" s="4"/>
      <c r="O252" s="4"/>
      <c r="P252" s="4"/>
      <c r="Q252" s="4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4:55" ht="12.75">
      <c r="D253" s="17">
        <v>184025</v>
      </c>
      <c r="E253" s="104">
        <v>248.27838054159324</v>
      </c>
      <c r="F253" s="17">
        <v>548273147.7499988</v>
      </c>
      <c r="G253" s="104">
        <v>1776.4278019290934</v>
      </c>
      <c r="H253" s="17">
        <v>3922885514.9999957</v>
      </c>
      <c r="I253" s="17">
        <v>155300</v>
      </c>
      <c r="J253" s="104">
        <v>221.9054864241254</v>
      </c>
      <c r="K253" s="17">
        <v>413543064.49999857</v>
      </c>
      <c r="L253" s="104">
        <v>1218.4252870787752</v>
      </c>
      <c r="M253" s="17">
        <v>2270657365.0000024</v>
      </c>
      <c r="N253" s="4"/>
      <c r="O253" s="4"/>
      <c r="P253" s="4"/>
      <c r="Q253" s="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4:55" ht="12.75">
      <c r="D254" s="17">
        <v>56475</v>
      </c>
      <c r="E254" s="104">
        <v>203.4933469824405</v>
      </c>
      <c r="F254" s="17">
        <v>137907441.25000054</v>
      </c>
      <c r="G254" s="104">
        <v>1140.0102490039828</v>
      </c>
      <c r="H254" s="17">
        <v>772584945.7499998</v>
      </c>
      <c r="I254" s="17">
        <v>45200</v>
      </c>
      <c r="J254" s="104">
        <v>197.67877535029464</v>
      </c>
      <c r="K254" s="17">
        <v>107220967.74999991</v>
      </c>
      <c r="L254" s="104">
        <v>1002.7321792035389</v>
      </c>
      <c r="M254" s="17">
        <v>543881934.0000006</v>
      </c>
      <c r="N254" s="4"/>
      <c r="O254" s="4"/>
      <c r="P254" s="4"/>
      <c r="Q254" s="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4:55" ht="12.75">
      <c r="D255" s="17">
        <v>84425</v>
      </c>
      <c r="E255" s="104">
        <v>247.74436235317387</v>
      </c>
      <c r="F255" s="17">
        <v>250989813.49999988</v>
      </c>
      <c r="G255" s="104">
        <v>1595.1224516336022</v>
      </c>
      <c r="H255" s="17">
        <v>1616018555.7500038</v>
      </c>
      <c r="I255" s="17">
        <v>72325</v>
      </c>
      <c r="J255" s="104">
        <v>233.95871557783158</v>
      </c>
      <c r="K255" s="17">
        <v>203052769.2499999</v>
      </c>
      <c r="L255" s="104">
        <v>1226.9623309136944</v>
      </c>
      <c r="M255" s="17">
        <v>1064880607.0000014</v>
      </c>
      <c r="N255" s="4"/>
      <c r="O255" s="4"/>
      <c r="P255" s="4"/>
      <c r="Q255" s="4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4:55" ht="12.75">
      <c r="D256" s="17">
        <v>42975</v>
      </c>
      <c r="E256" s="104">
        <v>308.12022833042454</v>
      </c>
      <c r="F256" s="17">
        <v>158897601.7499999</v>
      </c>
      <c r="G256" s="104">
        <v>2953.6387133992607</v>
      </c>
      <c r="H256" s="17">
        <v>1523191484.5000012</v>
      </c>
      <c r="I256" s="17">
        <v>37550</v>
      </c>
      <c r="J256" s="104">
        <v>227.7786173990234</v>
      </c>
      <c r="K256" s="17">
        <v>102637044.99999997</v>
      </c>
      <c r="L256" s="104">
        <v>1462.3676226142932</v>
      </c>
      <c r="M256" s="17">
        <v>658942850.749999</v>
      </c>
      <c r="N256" s="4"/>
      <c r="O256" s="4"/>
      <c r="P256" s="4"/>
      <c r="Q256" s="4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4:55" ht="12.75">
      <c r="D257" s="17">
        <v>150</v>
      </c>
      <c r="E257" s="104">
        <v>265.71736111111113</v>
      </c>
      <c r="F257" s="17">
        <v>478291.25</v>
      </c>
      <c r="G257" s="104">
        <v>6161.405</v>
      </c>
      <c r="H257" s="17">
        <v>11090529</v>
      </c>
      <c r="I257" s="17">
        <v>225</v>
      </c>
      <c r="J257" s="104">
        <v>234.17870370370372</v>
      </c>
      <c r="K257" s="17">
        <v>632282.5</v>
      </c>
      <c r="L257" s="104">
        <v>1093.323425925926</v>
      </c>
      <c r="M257" s="17">
        <v>2951973.25</v>
      </c>
      <c r="N257" s="4"/>
      <c r="O257" s="4"/>
      <c r="P257" s="4"/>
      <c r="Q257" s="4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4:55" ht="12.75">
      <c r="D258" s="17">
        <v>136925</v>
      </c>
      <c r="E258" s="104">
        <v>263.6864821069931</v>
      </c>
      <c r="F258" s="17">
        <v>433263258.74999976</v>
      </c>
      <c r="G258" s="104">
        <v>1976.6681026717833</v>
      </c>
      <c r="H258" s="17">
        <v>3247863359.4999976</v>
      </c>
      <c r="I258" s="17">
        <v>137100</v>
      </c>
      <c r="J258" s="104">
        <v>226.68239894845613</v>
      </c>
      <c r="K258" s="17">
        <v>372937882.74999917</v>
      </c>
      <c r="L258" s="104">
        <v>1256.1956368526598</v>
      </c>
      <c r="M258" s="17">
        <v>2066693061.7500017</v>
      </c>
      <c r="N258" s="4"/>
      <c r="O258" s="4"/>
      <c r="P258" s="4"/>
      <c r="Q258" s="4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4:55" ht="12.75">
      <c r="D259" s="17">
        <v>47025</v>
      </c>
      <c r="E259" s="104">
        <v>203.43522638667338</v>
      </c>
      <c r="F259" s="17">
        <v>114798498.25000013</v>
      </c>
      <c r="G259" s="104">
        <v>1194.2643022328525</v>
      </c>
      <c r="H259" s="17">
        <v>673923345.7500001</v>
      </c>
      <c r="I259" s="17">
        <v>18175</v>
      </c>
      <c r="J259" s="104">
        <v>185.93042870242985</v>
      </c>
      <c r="K259" s="17">
        <v>40551426.49999993</v>
      </c>
      <c r="L259" s="104">
        <v>933.611612792297</v>
      </c>
      <c r="M259" s="17">
        <v>203620692.7500002</v>
      </c>
      <c r="N259" s="4"/>
      <c r="O259" s="4"/>
      <c r="P259" s="4"/>
      <c r="Q259" s="4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4:55" ht="12.75">
      <c r="D260" s="17">
        <v>75</v>
      </c>
      <c r="E260" s="104">
        <v>234.87861111111113</v>
      </c>
      <c r="F260" s="17">
        <v>211390.75</v>
      </c>
      <c r="G260" s="104">
        <v>1220.8997222222222</v>
      </c>
      <c r="H260" s="17">
        <v>1098809.75</v>
      </c>
      <c r="I260" s="17">
        <v>25</v>
      </c>
      <c r="J260" s="104">
        <v>179.18416666666667</v>
      </c>
      <c r="K260" s="17">
        <v>53755.25</v>
      </c>
      <c r="L260" s="104">
        <v>1145.3683333333333</v>
      </c>
      <c r="M260" s="17">
        <v>343610.5</v>
      </c>
      <c r="N260" s="4"/>
      <c r="O260" s="4"/>
      <c r="P260" s="4"/>
      <c r="Q260" s="4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4:55" ht="12.75">
      <c r="D261" s="12"/>
      <c r="E261" s="12"/>
      <c r="F261" s="26">
        <v>15678.43</v>
      </c>
      <c r="G261" s="22"/>
      <c r="H261" s="26">
        <v>2687081.54</v>
      </c>
      <c r="I261" s="12"/>
      <c r="J261" s="12"/>
      <c r="K261" s="26">
        <v>21795.57</v>
      </c>
      <c r="L261" s="12"/>
      <c r="M261" s="17">
        <v>597902.99</v>
      </c>
      <c r="N261" s="4"/>
      <c r="O261" s="4"/>
      <c r="P261" s="4"/>
      <c r="Q261" s="4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4:55" ht="12.75">
      <c r="D262" s="12"/>
      <c r="E262" s="12"/>
      <c r="F262" s="17">
        <v>13.31</v>
      </c>
      <c r="G262" s="12"/>
      <c r="H262" s="17">
        <v>152.45</v>
      </c>
      <c r="I262" s="12"/>
      <c r="J262" s="12"/>
      <c r="K262" s="17">
        <v>7.53</v>
      </c>
      <c r="L262" s="12"/>
      <c r="M262" s="17">
        <v>457.54</v>
      </c>
      <c r="N262" s="4"/>
      <c r="O262" s="4"/>
      <c r="P262" s="4"/>
      <c r="Q262" s="4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4:55" ht="12.75">
      <c r="D263" s="12"/>
      <c r="E263" s="12"/>
      <c r="F263" s="17"/>
      <c r="G263" s="12"/>
      <c r="H263" s="17"/>
      <c r="I263" s="12"/>
      <c r="J263" s="12"/>
      <c r="K263" s="17"/>
      <c r="L263" s="12"/>
      <c r="M263" s="17"/>
      <c r="N263" s="4"/>
      <c r="O263" s="4"/>
      <c r="P263" s="4"/>
      <c r="Q263" s="4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4:55" ht="12.75">
      <c r="N264" s="4"/>
      <c r="O264" s="4"/>
      <c r="P264" s="4"/>
      <c r="Q264" s="4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4:55" ht="12.75">
      <c r="N265" s="4"/>
      <c r="O265" s="4"/>
      <c r="P265" s="4"/>
      <c r="Q265" s="4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4:55" ht="12.75">
      <c r="N266" s="4"/>
      <c r="O266" s="4"/>
      <c r="P266" s="4"/>
      <c r="Q266" s="4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4:55" ht="12.75">
      <c r="N267" s="4"/>
      <c r="O267" s="4"/>
      <c r="P267" s="4"/>
      <c r="Q267" s="4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4:55" ht="12.75">
      <c r="N268" s="4"/>
      <c r="O268" s="4"/>
      <c r="P268" s="4"/>
      <c r="Q268" s="4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4:55" ht="51">
      <c r="D269" s="21" t="s">
        <v>89</v>
      </c>
      <c r="E269" s="21" t="s">
        <v>82</v>
      </c>
      <c r="F269" s="21" t="s">
        <v>83</v>
      </c>
      <c r="G269" s="21" t="s">
        <v>180</v>
      </c>
      <c r="H269" s="21" t="s">
        <v>181</v>
      </c>
      <c r="I269" s="21" t="s">
        <v>89</v>
      </c>
      <c r="J269" s="21" t="s">
        <v>82</v>
      </c>
      <c r="K269" s="21" t="s">
        <v>83</v>
      </c>
      <c r="L269" s="21" t="s">
        <v>180</v>
      </c>
      <c r="M269" s="21" t="s">
        <v>181</v>
      </c>
      <c r="N269" s="4"/>
      <c r="O269" s="4"/>
      <c r="P269" s="4"/>
      <c r="Q269" s="4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4:55" ht="12.75">
      <c r="D270" s="17">
        <v>8300</v>
      </c>
      <c r="E270" s="17">
        <v>388.0270758032129</v>
      </c>
      <c r="F270" s="17">
        <v>38647496.75</v>
      </c>
      <c r="G270" s="17">
        <v>2198.1485366465877</v>
      </c>
      <c r="H270" s="17">
        <v>218935594.24999994</v>
      </c>
      <c r="I270" s="17">
        <v>7900</v>
      </c>
      <c r="J270" s="17">
        <v>357.76903744725723</v>
      </c>
      <c r="K270" s="17">
        <v>33916504.749999985</v>
      </c>
      <c r="L270" s="17">
        <v>1218.0961761603369</v>
      </c>
      <c r="M270" s="17">
        <v>115475517.5000001</v>
      </c>
      <c r="N270" s="4"/>
      <c r="O270" s="4"/>
      <c r="P270" s="4"/>
      <c r="Q270" s="4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4:55" ht="12.75">
      <c r="D271" s="17">
        <v>50</v>
      </c>
      <c r="E271" s="17">
        <v>349.5316666666667</v>
      </c>
      <c r="F271" s="17">
        <v>209719</v>
      </c>
      <c r="G271" s="17">
        <v>1166.5370833333334</v>
      </c>
      <c r="H271" s="17">
        <v>699922.25</v>
      </c>
      <c r="I271" s="17">
        <v>450</v>
      </c>
      <c r="J271" s="17">
        <v>367.6561574074074</v>
      </c>
      <c r="K271" s="17">
        <v>1985343.25</v>
      </c>
      <c r="L271" s="17">
        <v>588.5738425925927</v>
      </c>
      <c r="M271" s="17">
        <v>3178298.75</v>
      </c>
      <c r="N271" s="4"/>
      <c r="O271" s="4"/>
      <c r="P271" s="4"/>
      <c r="Q271" s="4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4:55" ht="12.75">
      <c r="D272" s="17">
        <v>550</v>
      </c>
      <c r="E272" s="17">
        <v>455.01151515151514</v>
      </c>
      <c r="F272" s="17">
        <v>3003076</v>
      </c>
      <c r="G272" s="17">
        <v>781.751060606061</v>
      </c>
      <c r="H272" s="17">
        <v>5159557</v>
      </c>
      <c r="I272" s="17">
        <v>2750</v>
      </c>
      <c r="J272" s="17">
        <v>419.8455075757577</v>
      </c>
      <c r="K272" s="17">
        <v>13854901.75</v>
      </c>
      <c r="L272" s="17">
        <v>736.2802121212119</v>
      </c>
      <c r="M272" s="17">
        <v>24297247.00000001</v>
      </c>
      <c r="N272" s="4"/>
      <c r="O272" s="4"/>
      <c r="P272" s="4"/>
      <c r="Q272" s="4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4:55" ht="12.75">
      <c r="D273" s="17">
        <v>6300</v>
      </c>
      <c r="E273" s="17">
        <v>408.9993022486773</v>
      </c>
      <c r="F273" s="17">
        <v>30920347.25000001</v>
      </c>
      <c r="G273" s="17">
        <v>2379.1459920634898</v>
      </c>
      <c r="H273" s="17">
        <v>179863437.00000006</v>
      </c>
      <c r="I273" s="17">
        <v>4150</v>
      </c>
      <c r="J273" s="17">
        <v>336.019939759036</v>
      </c>
      <c r="K273" s="17">
        <v>16733792.999999998</v>
      </c>
      <c r="L273" s="17">
        <v>1486.5673192771085</v>
      </c>
      <c r="M273" s="17">
        <v>74031052.50000003</v>
      </c>
      <c r="N273" s="4"/>
      <c r="O273" s="4"/>
      <c r="P273" s="4"/>
      <c r="Q273" s="4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4:55" ht="12.75">
      <c r="D274" s="17">
        <v>1400</v>
      </c>
      <c r="E274" s="17">
        <v>268.71157738095246</v>
      </c>
      <c r="F274" s="17">
        <v>4514354.5</v>
      </c>
      <c r="G274" s="17">
        <v>1976.9451190476188</v>
      </c>
      <c r="H274" s="17">
        <v>33212677.999999993</v>
      </c>
      <c r="I274" s="17">
        <v>550</v>
      </c>
      <c r="J274" s="17">
        <v>203.404053030303</v>
      </c>
      <c r="K274" s="17">
        <v>1342466.75</v>
      </c>
      <c r="L274" s="17">
        <v>2116.5029166666664</v>
      </c>
      <c r="M274" s="17">
        <v>13968919.250000004</v>
      </c>
      <c r="N274" s="4"/>
      <c r="O274" s="4"/>
      <c r="P274" s="4"/>
      <c r="Q274" s="4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4:55" ht="12.75">
      <c r="D275" s="17">
        <v>8225</v>
      </c>
      <c r="E275" s="17">
        <v>387.3001646403242</v>
      </c>
      <c r="F275" s="17">
        <v>38226526.25</v>
      </c>
      <c r="G275" s="17">
        <v>2213.0443617021283</v>
      </c>
      <c r="H275" s="17">
        <v>218427478.49999997</v>
      </c>
      <c r="I275" s="17">
        <v>7550</v>
      </c>
      <c r="J275" s="17">
        <v>363.2303394039732</v>
      </c>
      <c r="K275" s="17">
        <v>32908668.749999985</v>
      </c>
      <c r="L275" s="17">
        <v>1251.7392328918318</v>
      </c>
      <c r="M275" s="17">
        <v>113407574.5000001</v>
      </c>
      <c r="N275" s="4"/>
      <c r="O275" s="4"/>
      <c r="P275" s="4"/>
      <c r="Q275" s="4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4:55" ht="12.75">
      <c r="D276" s="17">
        <v>75</v>
      </c>
      <c r="E276" s="17">
        <v>467.745</v>
      </c>
      <c r="F276" s="17">
        <v>420970.5</v>
      </c>
      <c r="G276" s="17">
        <v>564.5730555555556</v>
      </c>
      <c r="H276" s="17">
        <v>508115.75</v>
      </c>
      <c r="I276" s="17">
        <v>325</v>
      </c>
      <c r="J276" s="17">
        <v>231.3688461538461</v>
      </c>
      <c r="K276" s="17">
        <v>902338.5</v>
      </c>
      <c r="L276" s="17">
        <v>490.90910256410245</v>
      </c>
      <c r="M276" s="17">
        <v>1914545.5</v>
      </c>
      <c r="N276" s="4"/>
      <c r="O276" s="4"/>
      <c r="P276" s="4"/>
      <c r="Q276" s="4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4:55" ht="12.75">
      <c r="D277" s="17">
        <v>0</v>
      </c>
      <c r="E277" s="17" t="s">
        <v>66</v>
      </c>
      <c r="F277" s="17" t="s">
        <v>66</v>
      </c>
      <c r="G277" s="17" t="s">
        <v>66</v>
      </c>
      <c r="H277" s="17" t="s">
        <v>66</v>
      </c>
      <c r="I277" s="17">
        <v>25</v>
      </c>
      <c r="J277" s="17">
        <v>351.6583333333333</v>
      </c>
      <c r="K277" s="17">
        <v>105497.5</v>
      </c>
      <c r="L277" s="17">
        <v>511.325</v>
      </c>
      <c r="M277" s="17">
        <v>153397.5</v>
      </c>
      <c r="N277" s="4"/>
      <c r="O277" s="4"/>
      <c r="P277" s="4"/>
      <c r="Q277" s="4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4:55" ht="12.75">
      <c r="D278" s="12"/>
      <c r="E278" s="12"/>
      <c r="F278" s="26">
        <v>23280.08</v>
      </c>
      <c r="G278" s="12"/>
      <c r="H278" s="26">
        <v>785155.62</v>
      </c>
      <c r="I278" s="12"/>
      <c r="J278" s="12"/>
      <c r="K278" s="26">
        <v>15091.56</v>
      </c>
      <c r="L278" s="12"/>
      <c r="M278" s="17">
        <v>333259.09</v>
      </c>
      <c r="N278" s="4"/>
      <c r="O278" s="4"/>
      <c r="P278" s="4"/>
      <c r="Q278" s="4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4:55" ht="12.75">
      <c r="D279" s="12"/>
      <c r="E279" s="12"/>
      <c r="F279" s="17">
        <v>61.78</v>
      </c>
      <c r="G279" s="12"/>
      <c r="H279" s="17">
        <v>2900.22</v>
      </c>
      <c r="I279" s="12"/>
      <c r="J279" s="12"/>
      <c r="K279" s="17">
        <v>125.05</v>
      </c>
      <c r="L279" s="12"/>
      <c r="M279" s="17">
        <v>525.95</v>
      </c>
      <c r="N279" s="4"/>
      <c r="O279" s="4"/>
      <c r="P279" s="4"/>
      <c r="Q279" s="4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4:55" ht="12.75">
      <c r="N280" s="4"/>
      <c r="O280" s="4"/>
      <c r="P280" s="4"/>
      <c r="Q280" s="4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4:55" ht="12.75">
      <c r="N281" s="4"/>
      <c r="O281" s="4"/>
      <c r="P281" s="4"/>
      <c r="Q281" s="4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4:55" ht="12.75">
      <c r="N282" s="4"/>
      <c r="O282" s="4"/>
      <c r="P282" s="4"/>
      <c r="Q282" s="4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4:55" ht="12.75">
      <c r="N283" s="4"/>
      <c r="O283" s="4"/>
      <c r="P283" s="4"/>
      <c r="Q283" s="4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4:55" ht="12.75">
      <c r="N284" s="4"/>
      <c r="O284" s="4"/>
      <c r="P284" s="4"/>
      <c r="Q284" s="4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4:55" ht="51">
      <c r="D285" s="21" t="s">
        <v>89</v>
      </c>
      <c r="E285" s="21" t="s">
        <v>82</v>
      </c>
      <c r="F285" s="21" t="s">
        <v>83</v>
      </c>
      <c r="G285" s="21" t="s">
        <v>180</v>
      </c>
      <c r="H285" s="21" t="s">
        <v>181</v>
      </c>
      <c r="I285" s="21" t="s">
        <v>89</v>
      </c>
      <c r="J285" s="21" t="s">
        <v>82</v>
      </c>
      <c r="K285" s="21" t="s">
        <v>83</v>
      </c>
      <c r="L285" s="21" t="s">
        <v>180</v>
      </c>
      <c r="M285" s="21" t="s">
        <v>181</v>
      </c>
      <c r="N285" s="4"/>
      <c r="O285" s="4"/>
      <c r="P285" s="4"/>
      <c r="Q285" s="4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4:55" ht="12.75">
      <c r="D286" s="17">
        <v>13525</v>
      </c>
      <c r="E286" s="17">
        <v>271.1061367837339</v>
      </c>
      <c r="F286" s="17">
        <v>44000526.000000015</v>
      </c>
      <c r="G286" s="17">
        <v>2405.661136783738</v>
      </c>
      <c r="H286" s="17">
        <v>390438802.5000003</v>
      </c>
      <c r="I286" s="17">
        <v>20900</v>
      </c>
      <c r="J286" s="17">
        <v>247.4129126794263</v>
      </c>
      <c r="K286" s="17">
        <v>62051158.50000002</v>
      </c>
      <c r="L286" s="17">
        <v>1381.0453209728853</v>
      </c>
      <c r="M286" s="17">
        <v>346366166.49999946</v>
      </c>
      <c r="N286" s="4"/>
      <c r="O286" s="4"/>
      <c r="P286" s="4"/>
      <c r="Q286" s="4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4:55" ht="12.75">
      <c r="D287" s="17">
        <v>2250</v>
      </c>
      <c r="E287" s="17">
        <v>172.84386111111115</v>
      </c>
      <c r="F287" s="17">
        <v>4666784.25</v>
      </c>
      <c r="G287" s="17">
        <v>1164.0630092592594</v>
      </c>
      <c r="H287" s="17">
        <v>31429701.25</v>
      </c>
      <c r="I287" s="17">
        <v>4925</v>
      </c>
      <c r="J287" s="17">
        <v>206.98583333333332</v>
      </c>
      <c r="K287" s="17">
        <v>12232862.75000001</v>
      </c>
      <c r="L287" s="17">
        <v>927.7735406091364</v>
      </c>
      <c r="M287" s="17">
        <v>54831416.250000015</v>
      </c>
      <c r="N287" s="4"/>
      <c r="O287" s="4"/>
      <c r="P287" s="4"/>
      <c r="Q287" s="4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4:55" ht="12.75">
      <c r="D288" s="17">
        <v>5625</v>
      </c>
      <c r="E288" s="17">
        <v>217.4534407407408</v>
      </c>
      <c r="F288" s="17">
        <v>14678107.250000002</v>
      </c>
      <c r="G288" s="17">
        <v>1735.929237037037</v>
      </c>
      <c r="H288" s="17">
        <v>117175223.50000004</v>
      </c>
      <c r="I288" s="17">
        <v>11400</v>
      </c>
      <c r="J288" s="17">
        <v>258.72749086257295</v>
      </c>
      <c r="K288" s="17">
        <v>35393920.75000002</v>
      </c>
      <c r="L288" s="17">
        <v>1385.2202741228066</v>
      </c>
      <c r="M288" s="17">
        <v>189498133.50000006</v>
      </c>
      <c r="N288" s="4"/>
      <c r="O288" s="4"/>
      <c r="P288" s="4"/>
      <c r="Q288" s="4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4:55" ht="12.75">
      <c r="D289" s="17">
        <v>5250</v>
      </c>
      <c r="E289" s="17">
        <v>361.53982936507924</v>
      </c>
      <c r="F289" s="17">
        <v>22777009.24999999</v>
      </c>
      <c r="G289" s="17">
        <v>3498.210115079366</v>
      </c>
      <c r="H289" s="17">
        <v>220387237.24999988</v>
      </c>
      <c r="I289" s="17">
        <v>4550</v>
      </c>
      <c r="J289" s="17">
        <v>261.6004716117215</v>
      </c>
      <c r="K289" s="17">
        <v>14283385.749999993</v>
      </c>
      <c r="L289" s="17">
        <v>1826.8633974358972</v>
      </c>
      <c r="M289" s="17">
        <v>99746741.49999999</v>
      </c>
      <c r="N289" s="4"/>
      <c r="O289" s="4"/>
      <c r="P289" s="4"/>
      <c r="Q289" s="4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4:55" ht="12.75">
      <c r="D290" s="17">
        <v>400</v>
      </c>
      <c r="E290" s="17">
        <v>391.38026041666666</v>
      </c>
      <c r="F290" s="17">
        <v>1878625.25</v>
      </c>
      <c r="G290" s="17">
        <v>4468.050104166667</v>
      </c>
      <c r="H290" s="17">
        <v>21446640.500000004</v>
      </c>
      <c r="I290" s="17">
        <v>25</v>
      </c>
      <c r="J290" s="17">
        <v>469.96416666666664</v>
      </c>
      <c r="K290" s="17">
        <v>140989.25</v>
      </c>
      <c r="L290" s="17">
        <v>7632.9175</v>
      </c>
      <c r="M290" s="17">
        <v>2289875.25</v>
      </c>
      <c r="N290" s="4"/>
      <c r="O290" s="4"/>
      <c r="P290" s="4"/>
      <c r="Q290" s="4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4:55" ht="12.75">
      <c r="D291" s="17">
        <v>10400</v>
      </c>
      <c r="E291" s="17">
        <v>294.04543669871816</v>
      </c>
      <c r="F291" s="17">
        <v>36696870.49999999</v>
      </c>
      <c r="G291" s="17">
        <v>2787.4472035256445</v>
      </c>
      <c r="H291" s="17">
        <v>347873411.00000024</v>
      </c>
      <c r="I291" s="17">
        <v>18400</v>
      </c>
      <c r="J291" s="17">
        <v>252.29583899456577</v>
      </c>
      <c r="K291" s="17">
        <v>55706921.25000003</v>
      </c>
      <c r="L291" s="17">
        <v>1438.5509646739124</v>
      </c>
      <c r="M291" s="17">
        <v>317632052.9999994</v>
      </c>
      <c r="N291" s="4"/>
      <c r="O291" s="4"/>
      <c r="P291" s="4"/>
      <c r="Q291" s="4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4:55" ht="12.75">
      <c r="D292" s="17">
        <v>3125</v>
      </c>
      <c r="E292" s="17">
        <v>194.7641466666666</v>
      </c>
      <c r="F292" s="17">
        <v>7303655.499999996</v>
      </c>
      <c r="G292" s="17">
        <v>1135.0771066666666</v>
      </c>
      <c r="H292" s="17">
        <v>42565391.50000001</v>
      </c>
      <c r="I292" s="17">
        <v>2500</v>
      </c>
      <c r="J292" s="17">
        <v>211.47457500000002</v>
      </c>
      <c r="K292" s="17">
        <v>6344237.250000001</v>
      </c>
      <c r="L292" s="17">
        <v>957.8037833333333</v>
      </c>
      <c r="M292" s="17">
        <v>28734113.500000004</v>
      </c>
      <c r="N292" s="4"/>
      <c r="O292" s="4"/>
      <c r="P292" s="4"/>
      <c r="Q292" s="4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4:55" ht="12.75">
      <c r="D293" s="17">
        <v>0</v>
      </c>
      <c r="E293" s="17" t="s">
        <v>66</v>
      </c>
      <c r="F293" s="17" t="s">
        <v>66</v>
      </c>
      <c r="G293" s="17" t="s">
        <v>66</v>
      </c>
      <c r="H293" s="17" t="s">
        <v>66</v>
      </c>
      <c r="I293" s="17">
        <v>0</v>
      </c>
      <c r="J293" s="17" t="s">
        <v>66</v>
      </c>
      <c r="K293" s="17" t="s">
        <v>66</v>
      </c>
      <c r="L293" s="17" t="s">
        <v>66</v>
      </c>
      <c r="M293" s="17" t="s">
        <v>66</v>
      </c>
      <c r="N293" s="4"/>
      <c r="O293" s="4"/>
      <c r="P293" s="4"/>
      <c r="Q293" s="4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4:55" ht="12.75">
      <c r="D294" s="12"/>
      <c r="E294" s="12"/>
      <c r="F294" s="26">
        <v>13414.8</v>
      </c>
      <c r="G294" s="12"/>
      <c r="H294" s="26">
        <v>927000.13</v>
      </c>
      <c r="I294" s="12"/>
      <c r="J294" s="12"/>
      <c r="K294" s="26">
        <v>13104</v>
      </c>
      <c r="L294" s="12"/>
      <c r="M294" s="17">
        <v>269362.5</v>
      </c>
      <c r="N294" s="4"/>
      <c r="O294" s="4"/>
      <c r="P294" s="4"/>
      <c r="Q294" s="4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4:55" ht="12.75">
      <c r="D295" s="12"/>
      <c r="E295" s="12"/>
      <c r="F295" s="17">
        <v>25.23</v>
      </c>
      <c r="G295" s="12"/>
      <c r="H295" s="17">
        <v>2256.55</v>
      </c>
      <c r="I295" s="12"/>
      <c r="J295" s="12"/>
      <c r="K295" s="17">
        <v>13.43</v>
      </c>
      <c r="L295" s="12"/>
      <c r="M295" s="17">
        <v>815.3</v>
      </c>
      <c r="N295" s="4"/>
      <c r="O295" s="4"/>
      <c r="P295" s="4"/>
      <c r="Q295" s="4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4:55" ht="12.75">
      <c r="D296" s="12"/>
      <c r="E296" s="12"/>
      <c r="F296" s="17"/>
      <c r="G296" s="12"/>
      <c r="H296" s="17"/>
      <c r="I296" s="12"/>
      <c r="J296" s="12"/>
      <c r="K296" s="17"/>
      <c r="L296" s="12"/>
      <c r="M296" s="17"/>
      <c r="N296" s="4"/>
      <c r="O296" s="4"/>
      <c r="P296" s="4"/>
      <c r="Q296" s="4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4:55" ht="12.75">
      <c r="D297" s="12"/>
      <c r="E297" s="12"/>
      <c r="F297" s="19"/>
      <c r="G297" s="12"/>
      <c r="H297" s="19"/>
      <c r="I297" s="12"/>
      <c r="J297" s="12"/>
      <c r="K297" s="19"/>
      <c r="L297" s="12"/>
      <c r="M297" s="19"/>
      <c r="N297" s="4"/>
      <c r="O297" s="4"/>
      <c r="P297" s="4"/>
      <c r="Q297" s="4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4:55" ht="12.75">
      <c r="N298" s="4"/>
      <c r="O298" s="4"/>
      <c r="P298" s="4"/>
      <c r="Q298" s="4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4:55" ht="12.75">
      <c r="N299" s="4"/>
      <c r="O299" s="4"/>
      <c r="P299" s="4"/>
      <c r="Q299" s="4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4:55" ht="12.75">
      <c r="N300" s="4"/>
      <c r="O300" s="4"/>
      <c r="P300" s="4"/>
      <c r="Q300" s="4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4:55" ht="12.75">
      <c r="D301" s="35">
        <v>7708.71</v>
      </c>
      <c r="E301" s="160">
        <v>9600.335</v>
      </c>
      <c r="F301" s="160">
        <v>9596.075</v>
      </c>
      <c r="G301" s="160">
        <v>10905.77</v>
      </c>
      <c r="H301" s="160">
        <v>6302.08</v>
      </c>
      <c r="I301" s="160">
        <v>6307.405000000001</v>
      </c>
      <c r="J301" s="160">
        <v>5280.56</v>
      </c>
      <c r="N301" s="4"/>
      <c r="O301" s="4"/>
      <c r="P301" s="4"/>
      <c r="Q301" s="4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4:55" ht="12.75">
      <c r="D302" s="35">
        <v>12180.77</v>
      </c>
      <c r="E302" s="160">
        <v>13800.87</v>
      </c>
      <c r="F302" s="160">
        <v>13780.845000000001</v>
      </c>
      <c r="G302" s="160">
        <v>17658.495000000003</v>
      </c>
      <c r="H302" s="160">
        <v>10453.53</v>
      </c>
      <c r="I302" s="160">
        <v>10467.755</v>
      </c>
      <c r="J302" s="160">
        <v>8269.47</v>
      </c>
      <c r="N302" s="4"/>
      <c r="O302" s="4"/>
      <c r="P302" s="4"/>
      <c r="Q302" s="4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4:55" ht="12.75">
      <c r="D303" s="35">
        <v>17336.23</v>
      </c>
      <c r="E303" s="160">
        <v>19410.574999999997</v>
      </c>
      <c r="F303" s="160">
        <v>19351.03</v>
      </c>
      <c r="G303" s="160">
        <v>29157.405</v>
      </c>
      <c r="H303" s="160">
        <v>15091.56</v>
      </c>
      <c r="I303" s="160">
        <v>15091.555</v>
      </c>
      <c r="J303" s="160">
        <v>15458.11</v>
      </c>
      <c r="N303" s="4"/>
      <c r="O303" s="4"/>
      <c r="P303" s="4"/>
      <c r="Q303" s="4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4:55" ht="12.75">
      <c r="D304" s="35">
        <v>17170.969713682156</v>
      </c>
      <c r="E304" s="160">
        <v>20720.401795010937</v>
      </c>
      <c r="F304" s="160">
        <v>20619.527261383588</v>
      </c>
      <c r="G304" s="160">
        <v>31691.70821428571</v>
      </c>
      <c r="H304" s="160">
        <v>13438.134788411087</v>
      </c>
      <c r="I304" s="160">
        <v>13407.191339367551</v>
      </c>
      <c r="J304" s="160">
        <v>20363.12</v>
      </c>
      <c r="N304" s="4"/>
      <c r="O304" s="4"/>
      <c r="P304" s="4"/>
      <c r="Q304" s="4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4:55" ht="12.75">
      <c r="D305" s="6">
        <v>7721355806.000024</v>
      </c>
      <c r="E305" s="160">
        <v>4776052613.750021</v>
      </c>
      <c r="F305" s="160">
        <v>4709500026.500011</v>
      </c>
      <c r="G305" s="160">
        <v>66552587.24999999</v>
      </c>
      <c r="H305" s="160">
        <v>2945303192.25</v>
      </c>
      <c r="I305" s="160">
        <v>2925449150.2499995</v>
      </c>
      <c r="J305" s="160">
        <v>19854042</v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4:55" ht="12.75">
      <c r="D306" s="161" t="s">
        <v>68</v>
      </c>
      <c r="E306" s="162"/>
      <c r="F306" s="162"/>
      <c r="G306" s="162"/>
      <c r="H306" s="162"/>
      <c r="I306" s="162"/>
      <c r="J306" s="16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4:55" ht="12.75">
      <c r="D307" s="17">
        <v>449675</v>
      </c>
      <c r="E307" s="17">
        <v>230500</v>
      </c>
      <c r="F307" s="17">
        <v>228400</v>
      </c>
      <c r="G307" s="17">
        <v>2100</v>
      </c>
      <c r="H307" s="17">
        <v>219175</v>
      </c>
      <c r="I307" s="17">
        <v>218200</v>
      </c>
      <c r="J307" s="17">
        <v>975</v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14" spans="4:55" ht="12.75">
      <c r="D314" s="35">
        <v>1177.43</v>
      </c>
      <c r="E314" s="160">
        <v>1229.62</v>
      </c>
      <c r="F314" s="160">
        <v>1228.815</v>
      </c>
      <c r="G314" s="160">
        <v>1295.84</v>
      </c>
      <c r="H314" s="160">
        <v>1132.13</v>
      </c>
      <c r="I314" s="160">
        <v>1131.52</v>
      </c>
      <c r="J314" s="160">
        <v>1166.76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4:55" ht="12.75">
      <c r="D315" s="35">
        <v>2483.45</v>
      </c>
      <c r="E315" s="160">
        <v>2548.8</v>
      </c>
      <c r="F315" s="160">
        <v>2547.995</v>
      </c>
      <c r="G315" s="160">
        <v>3276.83</v>
      </c>
      <c r="H315" s="160">
        <v>2407.3</v>
      </c>
      <c r="I315" s="160">
        <v>2407.89</v>
      </c>
      <c r="J315" s="160">
        <v>2050.04</v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4:55" ht="12.75">
      <c r="D316" s="35">
        <v>4691.21</v>
      </c>
      <c r="E316" s="160">
        <v>4792.32</v>
      </c>
      <c r="F316" s="160">
        <v>4792.32</v>
      </c>
      <c r="G316" s="160">
        <v>4594.985000000001</v>
      </c>
      <c r="H316" s="160">
        <v>4565.26</v>
      </c>
      <c r="I316" s="160">
        <v>4566.405000000001</v>
      </c>
      <c r="J316" s="160">
        <v>3964.56</v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4:55" ht="12.75">
      <c r="D317" s="35">
        <v>3308.679035970423</v>
      </c>
      <c r="E317" s="160">
        <v>3425.3192635574896</v>
      </c>
      <c r="F317" s="160">
        <v>3423.29391746937</v>
      </c>
      <c r="G317" s="160">
        <v>3645.5997619047625</v>
      </c>
      <c r="H317" s="160">
        <v>3186.0118866202765</v>
      </c>
      <c r="I317" s="160">
        <v>3187.6037694775414</v>
      </c>
      <c r="J317" s="160">
        <v>2829.756666666667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4:55" ht="12.75">
      <c r="D318" s="6">
        <v>1487830245.4999998</v>
      </c>
      <c r="E318" s="160">
        <v>789536090.2500013</v>
      </c>
      <c r="F318" s="160">
        <v>781880330.7500042</v>
      </c>
      <c r="G318" s="160">
        <v>7655759.500000001</v>
      </c>
      <c r="H318" s="160">
        <v>698294155.2499992</v>
      </c>
      <c r="I318" s="160">
        <v>695535142.4999995</v>
      </c>
      <c r="J318" s="160">
        <v>2759012.75</v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4:55" ht="12.75">
      <c r="D319" s="161" t="s">
        <v>68</v>
      </c>
      <c r="E319" s="162"/>
      <c r="F319" s="162"/>
      <c r="G319" s="162"/>
      <c r="H319" s="162"/>
      <c r="I319" s="162"/>
      <c r="J319" s="16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4:55" ht="12.75">
      <c r="D320" s="17">
        <v>449675</v>
      </c>
      <c r="E320" s="17">
        <v>230500</v>
      </c>
      <c r="F320" s="17">
        <v>228400</v>
      </c>
      <c r="G320" s="17">
        <v>2100</v>
      </c>
      <c r="H320" s="17">
        <v>219175</v>
      </c>
      <c r="I320" s="17">
        <v>218200</v>
      </c>
      <c r="J320" s="17">
        <v>975</v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8" spans="4:55" ht="12.75">
      <c r="D328" s="6">
        <v>4741.48</v>
      </c>
      <c r="E328" s="6">
        <v>5463.280999999996</v>
      </c>
      <c r="F328" s="6">
        <v>3953.66</v>
      </c>
      <c r="G328" s="6">
        <v>133654894.25000007</v>
      </c>
      <c r="H328" s="6">
        <v>85089300.24999997</v>
      </c>
      <c r="I328" s="6">
        <v>54007017.00000006</v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4:55" ht="12.75">
      <c r="D329" s="6">
        <v>6648.01</v>
      </c>
      <c r="E329" s="6">
        <v>8542.73999999999</v>
      </c>
      <c r="F329" s="6">
        <v>5350.82</v>
      </c>
      <c r="G329" s="6">
        <v>247640432.49999973</v>
      </c>
      <c r="H329" s="6">
        <v>165044420.24999985</v>
      </c>
      <c r="I329" s="6">
        <v>102799207.25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4:55" ht="12.75">
      <c r="D330" s="6">
        <v>8741.23</v>
      </c>
      <c r="E330" s="6">
        <v>10656.548000000003</v>
      </c>
      <c r="F330" s="6">
        <v>7126.19</v>
      </c>
      <c r="G330" s="6">
        <v>346922254.74999976</v>
      </c>
      <c r="H330" s="6">
        <v>221523548.25000042</v>
      </c>
      <c r="I330" s="6">
        <v>137391499.24999985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4:55" ht="12.75">
      <c r="D331" s="6">
        <v>10596.76</v>
      </c>
      <c r="E331" s="6">
        <v>12250.341999999959</v>
      </c>
      <c r="F331" s="6">
        <v>8831.35</v>
      </c>
      <c r="G331" s="6">
        <v>435138742.74999964</v>
      </c>
      <c r="H331" s="6">
        <v>265132015.00000018</v>
      </c>
      <c r="I331" s="6">
        <v>174332663.99999982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4:55" ht="12.75">
      <c r="D332" s="6">
        <v>12180.77</v>
      </c>
      <c r="E332" s="6">
        <v>13800.87</v>
      </c>
      <c r="F332" s="6">
        <v>10453.53</v>
      </c>
      <c r="G332" s="6">
        <v>513466855.5000003</v>
      </c>
      <c r="H332" s="6">
        <v>300347837.99999976</v>
      </c>
      <c r="I332" s="6">
        <v>211128617.50000042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4:55" ht="12.75">
      <c r="D333" s="6">
        <v>13899.32</v>
      </c>
      <c r="E333" s="6">
        <v>15477.17</v>
      </c>
      <c r="F333" s="6">
        <v>12030.32</v>
      </c>
      <c r="G333" s="6">
        <v>585687068.2500004</v>
      </c>
      <c r="H333" s="6">
        <v>337026310.0000003</v>
      </c>
      <c r="I333" s="6">
        <v>246902080.2499997</v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4:55" ht="12.75">
      <c r="D334" s="6">
        <v>15934.85</v>
      </c>
      <c r="E334" s="6">
        <v>17669.83300000003</v>
      </c>
      <c r="F334" s="6">
        <v>13950.7</v>
      </c>
      <c r="G334" s="6">
        <v>669060532.0000004</v>
      </c>
      <c r="H334" s="6">
        <v>379652535.2499996</v>
      </c>
      <c r="I334" s="6">
        <v>283255588.75000024</v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4:55" ht="12.75">
      <c r="D335" s="6">
        <v>19353.9</v>
      </c>
      <c r="E335" s="6">
        <v>22059.50799999987</v>
      </c>
      <c r="F335" s="6">
        <v>16617.77</v>
      </c>
      <c r="G335" s="6">
        <v>784051546.750001</v>
      </c>
      <c r="H335" s="6">
        <v>451275963.99999976</v>
      </c>
      <c r="I335" s="6">
        <v>332679473.75000006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4:55" ht="12.75">
      <c r="D336" s="6">
        <v>27979.84</v>
      </c>
      <c r="E336" s="6">
        <v>32975.066999999864</v>
      </c>
      <c r="F336" s="6">
        <v>23249.32</v>
      </c>
      <c r="G336" s="6">
        <v>1032603871.0000015</v>
      </c>
      <c r="H336" s="6">
        <v>614739912.9999998</v>
      </c>
      <c r="I336" s="6">
        <v>424401432.75000006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4:55" ht="12.75">
      <c r="D337" s="6">
        <v>2687081.54</v>
      </c>
      <c r="E337" s="6">
        <v>2687081.54</v>
      </c>
      <c r="F337" s="6">
        <v>597902.99</v>
      </c>
      <c r="G337" s="6">
        <v>2973129608.249999</v>
      </c>
      <c r="H337" s="6">
        <v>1956220769.750002</v>
      </c>
      <c r="I337" s="6">
        <v>978405611.749999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4:55" ht="12.75">
      <c r="D338" s="103">
        <v>449675</v>
      </c>
      <c r="E338" s="103">
        <v>230500</v>
      </c>
      <c r="F338" s="103">
        <v>219175</v>
      </c>
      <c r="G338" s="17">
        <v>7721355806.000002</v>
      </c>
      <c r="H338" s="17">
        <v>4776052613.750002</v>
      </c>
      <c r="I338" s="17">
        <v>2945303192.249999</v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47" spans="4:55" ht="12.75">
      <c r="D347" s="6">
        <v>574.95</v>
      </c>
      <c r="E347" s="6">
        <v>590.125</v>
      </c>
      <c r="F347" s="6">
        <v>549.12</v>
      </c>
      <c r="G347" s="6">
        <v>15852876.000000002</v>
      </c>
      <c r="H347" s="6">
        <v>8398457.75000001</v>
      </c>
      <c r="I347" s="6">
        <v>7476578.999999993</v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4:55" ht="12.75">
      <c r="D348" s="6">
        <v>970.66</v>
      </c>
      <c r="E348" s="6">
        <v>1009.5519999999991</v>
      </c>
      <c r="F348" s="6">
        <v>922.72</v>
      </c>
      <c r="G348" s="6">
        <v>34754708.24999993</v>
      </c>
      <c r="H348" s="6">
        <v>18586855.24999996</v>
      </c>
      <c r="I348" s="6">
        <v>16242892.999999987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4:55" ht="12.75">
      <c r="D349" s="6">
        <v>1400.14</v>
      </c>
      <c r="E349" s="6">
        <v>1453.8410000000008</v>
      </c>
      <c r="F349" s="6">
        <v>1343.02</v>
      </c>
      <c r="G349" s="6">
        <v>53146237.00000005</v>
      </c>
      <c r="H349" s="6">
        <v>28346313</v>
      </c>
      <c r="I349" s="6">
        <v>24850833.749999978</v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4:55" ht="12.75">
      <c r="D350" s="6">
        <v>1909.5</v>
      </c>
      <c r="E350" s="6">
        <v>1973.6079999999995</v>
      </c>
      <c r="F350" s="6">
        <v>1853.65</v>
      </c>
      <c r="G350" s="6">
        <v>74490856.25000013</v>
      </c>
      <c r="H350" s="6">
        <v>39508795.750000015</v>
      </c>
      <c r="I350" s="6">
        <v>35010458.75000001</v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4:55" ht="12.75">
      <c r="D351" s="6">
        <v>2483.45</v>
      </c>
      <c r="E351" s="6">
        <v>2548.8</v>
      </c>
      <c r="F351" s="6">
        <v>2407.3</v>
      </c>
      <c r="G351" s="6">
        <v>98587383.0000001</v>
      </c>
      <c r="H351" s="6">
        <v>51952649.750000015</v>
      </c>
      <c r="I351" s="6">
        <v>46635303.50000002</v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4:55" ht="12.75">
      <c r="D352" s="6">
        <v>3171.64</v>
      </c>
      <c r="E352" s="6">
        <v>3261.426</v>
      </c>
      <c r="F352" s="6">
        <v>3087.36</v>
      </c>
      <c r="G352" s="6">
        <v>126688244.25000003</v>
      </c>
      <c r="H352" s="6">
        <v>66589337.00000002</v>
      </c>
      <c r="I352" s="6">
        <v>60138066.75000008</v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4:55" ht="12.75">
      <c r="D353" s="6">
        <v>4076.8</v>
      </c>
      <c r="E353" s="6">
        <v>4177.825000000006</v>
      </c>
      <c r="F353" s="6">
        <v>4012.06</v>
      </c>
      <c r="G353" s="6">
        <v>162939344.99999994</v>
      </c>
      <c r="H353" s="6">
        <v>85404024.24999997</v>
      </c>
      <c r="I353" s="6">
        <v>77454020.49999994</v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4:55" ht="12.75">
      <c r="D354" s="6">
        <v>4968.93</v>
      </c>
      <c r="E354" s="6">
        <v>5203.041999999992</v>
      </c>
      <c r="F354" s="6">
        <v>4792.32</v>
      </c>
      <c r="G354" s="6">
        <v>206663338.99999997</v>
      </c>
      <c r="H354" s="6">
        <v>108317052.00000003</v>
      </c>
      <c r="I354" s="6">
        <v>98982118.25000003</v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4:55" ht="12.75">
      <c r="D355" s="6">
        <v>7176.84</v>
      </c>
      <c r="E355" s="6">
        <v>7577.245999999989</v>
      </c>
      <c r="F355" s="6">
        <v>6851.9</v>
      </c>
      <c r="G355" s="6">
        <v>268866763.9999996</v>
      </c>
      <c r="H355" s="6">
        <v>144372741.7499999</v>
      </c>
      <c r="I355" s="6">
        <v>124681271.75000021</v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4:55" ht="12.75">
      <c r="D356" s="6">
        <v>23280.08</v>
      </c>
      <c r="E356" s="6">
        <v>23280.08</v>
      </c>
      <c r="F356" s="6">
        <v>21795.57</v>
      </c>
      <c r="G356" s="6">
        <v>445840492.75000095</v>
      </c>
      <c r="H356" s="6">
        <v>238059863.7499999</v>
      </c>
      <c r="I356" s="6">
        <v>206822609.99999997</v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4:55" ht="12.75">
      <c r="D357" s="103">
        <v>449675</v>
      </c>
      <c r="E357" s="103">
        <v>230500</v>
      </c>
      <c r="F357" s="103">
        <v>219175</v>
      </c>
      <c r="G357" s="17">
        <v>1487830245.5000007</v>
      </c>
      <c r="H357" s="17">
        <v>789536090.2499998</v>
      </c>
      <c r="I357" s="17">
        <v>698294155.2500002</v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</sheetData>
  <sheetProtection/>
  <mergeCells count="7">
    <mergeCell ref="B3:J3"/>
    <mergeCell ref="C7:E7"/>
    <mergeCell ref="B7:B8"/>
    <mergeCell ref="I7:I8"/>
    <mergeCell ref="J7:J8"/>
    <mergeCell ref="B5:L5"/>
    <mergeCell ref="F7:H7"/>
  </mergeCells>
  <conditionalFormatting sqref="F10:H21">
    <cfRule type="expression" priority="1" dxfId="4" stopIfTrue="1">
      <formula>AND(AC42&gt;=500,AC42&lt;=1225)</formula>
    </cfRule>
  </conditionalFormatting>
  <conditionalFormatting sqref="C10:E21">
    <cfRule type="expression" priority="2" dxfId="4" stopIfTrue="1">
      <formula>AND(AC42&gt;=500,AC42&lt;=1225)</formula>
    </cfRule>
  </conditionalFormatting>
  <conditionalFormatting sqref="I10:I21">
    <cfRule type="expression" priority="3" dxfId="4" stopIfTrue="1">
      <formula>AND(AE42&gt;=500,AE42&lt;=1225)</formula>
    </cfRule>
  </conditionalFormatting>
  <conditionalFormatting sqref="J10:J21">
    <cfRule type="expression" priority="4" dxfId="4" stopIfTrue="1">
      <formula>AND(AE42&gt;=500,AE42&lt;=1225)</formula>
    </cfRule>
  </conditionalFormatting>
  <hyperlinks>
    <hyperlink ref="J1" location="Índice!B56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39"/>
  <sheetViews>
    <sheetView zoomScalePageLayoutView="0" workbookViewId="0" topLeftCell="A1">
      <selection activeCell="B5" sqref="B5:J5"/>
    </sheetView>
  </sheetViews>
  <sheetFormatPr defaultColWidth="11.421875" defaultRowHeight="12.75"/>
  <cols>
    <col min="1" max="1" width="2.7109375" style="247" customWidth="1"/>
    <col min="2" max="2" width="21.28125" style="2" customWidth="1"/>
    <col min="3" max="3" width="14.28125" style="2" customWidth="1"/>
    <col min="4" max="4" width="13.421875" style="2" customWidth="1"/>
    <col min="5" max="5" width="11.57421875" style="2" customWidth="1"/>
    <col min="6" max="6" width="13.140625" style="2" customWidth="1"/>
    <col min="7" max="7" width="9.8515625" style="2" customWidth="1"/>
    <col min="8" max="8" width="12.57421875" style="2" customWidth="1"/>
    <col min="9" max="9" width="14.00390625" style="2" customWidth="1"/>
    <col min="10" max="10" width="15.421875" style="2" customWidth="1"/>
    <col min="11" max="11" width="11.57421875" style="2" bestFit="1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7" width="11.421875" style="2" customWidth="1"/>
    <col min="28" max="31" width="11.421875" style="95" customWidth="1"/>
    <col min="32" max="33" width="11.421875" style="36" customWidth="1"/>
    <col min="34" max="16384" width="11.421875" style="2" customWidth="1"/>
  </cols>
  <sheetData>
    <row r="1" spans="10:31" ht="37.5" customHeight="1">
      <c r="J1" s="257" t="s">
        <v>40</v>
      </c>
      <c r="AB1" s="94"/>
      <c r="AC1" s="94"/>
      <c r="AD1" s="94"/>
      <c r="AE1" s="94"/>
    </row>
    <row r="2" spans="28:31" ht="13.5" customHeight="1">
      <c r="AB2" s="94"/>
      <c r="AC2" s="94"/>
      <c r="AD2" s="94"/>
      <c r="AE2" s="94"/>
    </row>
    <row r="3" spans="2:31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21"/>
      <c r="AB3" s="94"/>
      <c r="AC3" s="94"/>
      <c r="AD3" s="94"/>
      <c r="AE3" s="94"/>
    </row>
    <row r="4" spans="2:31" ht="12.75" customHeight="1">
      <c r="B4" s="3"/>
      <c r="C4" s="15"/>
      <c r="L4" s="4"/>
      <c r="M4" s="4"/>
      <c r="N4" s="4"/>
      <c r="AB4" s="94"/>
      <c r="AC4" s="94"/>
      <c r="AD4" s="94"/>
      <c r="AE4" s="94"/>
    </row>
    <row r="5" spans="2:31" ht="34.5" customHeight="1">
      <c r="B5" s="268" t="s">
        <v>143</v>
      </c>
      <c r="C5" s="268"/>
      <c r="D5" s="268"/>
      <c r="E5" s="268"/>
      <c r="F5" s="268"/>
      <c r="G5" s="268"/>
      <c r="H5" s="268"/>
      <c r="I5" s="268"/>
      <c r="J5" s="268"/>
      <c r="K5" s="232"/>
      <c r="L5" s="4"/>
      <c r="N5" s="37"/>
      <c r="O5" s="7"/>
      <c r="P5" s="7"/>
      <c r="Q5" s="7"/>
      <c r="AB5" s="94"/>
      <c r="AC5" s="94"/>
      <c r="AD5" s="94"/>
      <c r="AE5" s="94"/>
    </row>
    <row r="6" spans="2:31" ht="12.75" customHeight="1">
      <c r="B6" s="3"/>
      <c r="I6" s="4"/>
      <c r="J6" s="42"/>
      <c r="AB6" s="94"/>
      <c r="AC6" s="94"/>
      <c r="AD6" s="94"/>
      <c r="AE6" s="94"/>
    </row>
    <row r="7" spans="2:36" ht="27" customHeight="1">
      <c r="B7" s="335"/>
      <c r="C7" s="336" t="s">
        <v>171</v>
      </c>
      <c r="D7" s="337"/>
      <c r="E7" s="338"/>
      <c r="F7" s="288" t="s">
        <v>134</v>
      </c>
      <c r="G7" s="294"/>
      <c r="H7" s="295"/>
      <c r="I7" s="288" t="s">
        <v>155</v>
      </c>
      <c r="J7" s="295"/>
      <c r="K7" s="4"/>
      <c r="AB7" s="2"/>
      <c r="AC7" s="2"/>
      <c r="AD7" s="2"/>
      <c r="AE7" s="94"/>
      <c r="AF7" s="94"/>
      <c r="AG7" s="94"/>
      <c r="AH7" s="94"/>
      <c r="AI7" s="36"/>
      <c r="AJ7" s="36"/>
    </row>
    <row r="8" spans="2:35" ht="12.75" customHeight="1">
      <c r="B8" s="335"/>
      <c r="C8" s="71" t="s">
        <v>73</v>
      </c>
      <c r="D8" s="56" t="s">
        <v>27</v>
      </c>
      <c r="E8" s="56" t="s">
        <v>88</v>
      </c>
      <c r="F8" s="71" t="s">
        <v>73</v>
      </c>
      <c r="G8" s="56" t="s">
        <v>27</v>
      </c>
      <c r="H8" s="56" t="s">
        <v>88</v>
      </c>
      <c r="I8" s="56" t="s">
        <v>27</v>
      </c>
      <c r="J8" s="56" t="s">
        <v>88</v>
      </c>
      <c r="K8" s="4"/>
      <c r="AB8" s="2"/>
      <c r="AC8" s="2"/>
      <c r="AD8" s="94"/>
      <c r="AE8" s="94"/>
      <c r="AF8" s="94"/>
      <c r="AG8" s="94"/>
      <c r="AH8" s="36"/>
      <c r="AI8" s="36"/>
    </row>
    <row r="9" spans="2:35" ht="12.75" customHeight="1">
      <c r="B9" s="50"/>
      <c r="C9" s="50"/>
      <c r="D9" s="43"/>
      <c r="E9" s="43"/>
      <c r="F9" s="43"/>
      <c r="G9" s="43"/>
      <c r="H9" s="43"/>
      <c r="I9" s="43"/>
      <c r="J9" s="43"/>
      <c r="K9" s="4"/>
      <c r="AB9" s="2"/>
      <c r="AC9" s="2"/>
      <c r="AD9" s="94"/>
      <c r="AE9" s="94"/>
      <c r="AF9" s="94"/>
      <c r="AG9" s="94"/>
      <c r="AH9" s="36"/>
      <c r="AI9" s="36"/>
    </row>
    <row r="10" spans="2:35" ht="12.75" customHeight="1">
      <c r="B10" s="130" t="s">
        <v>67</v>
      </c>
      <c r="C10" s="117">
        <v>100</v>
      </c>
      <c r="D10" s="117">
        <v>100</v>
      </c>
      <c r="E10" s="117">
        <v>100</v>
      </c>
      <c r="F10" s="240">
        <v>6157.524579690066</v>
      </c>
      <c r="G10" s="240">
        <v>6871.677263517784</v>
      </c>
      <c r="H10" s="240">
        <v>5269.813677221122</v>
      </c>
      <c r="I10" s="117">
        <v>111.5980484460147</v>
      </c>
      <c r="J10" s="117">
        <v>85.5833153245224</v>
      </c>
      <c r="K10" s="4"/>
      <c r="AB10" s="2"/>
      <c r="AC10" s="2"/>
      <c r="AD10" s="94"/>
      <c r="AE10" s="94"/>
      <c r="AF10" s="94"/>
      <c r="AG10" s="94"/>
      <c r="AH10" s="36"/>
      <c r="AI10" s="36"/>
    </row>
    <row r="11" spans="2:35" ht="12.75" customHeight="1">
      <c r="B11" s="52" t="s">
        <v>69</v>
      </c>
      <c r="C11" s="117">
        <v>16.691154318555768</v>
      </c>
      <c r="D11" s="117">
        <v>15.826953294774498</v>
      </c>
      <c r="E11" s="117">
        <v>17.7669569560196</v>
      </c>
      <c r="F11" s="240">
        <v>3809.6879684549504</v>
      </c>
      <c r="G11" s="240">
        <v>4114.722930925251</v>
      </c>
      <c r="H11" s="240">
        <v>3471.4271316467402</v>
      </c>
      <c r="I11" s="117">
        <v>66.82430378755161</v>
      </c>
      <c r="J11" s="117">
        <v>56.37699186937669</v>
      </c>
      <c r="AB11" s="2"/>
      <c r="AC11" s="2"/>
      <c r="AD11" s="94"/>
      <c r="AE11" s="94"/>
      <c r="AF11" s="94"/>
      <c r="AG11" s="94"/>
      <c r="AH11" s="36"/>
      <c r="AI11" s="36"/>
    </row>
    <row r="12" spans="2:35" ht="12.75" customHeight="1">
      <c r="B12" s="52" t="s">
        <v>70</v>
      </c>
      <c r="C12" s="117">
        <v>44.710435447614195</v>
      </c>
      <c r="D12" s="117">
        <v>43.899401557955265</v>
      </c>
      <c r="E12" s="117">
        <v>45.72005285555243</v>
      </c>
      <c r="F12" s="240">
        <v>5739.893456621227</v>
      </c>
      <c r="G12" s="240">
        <v>6187.7371837799465</v>
      </c>
      <c r="H12" s="240">
        <v>5204.749863216379</v>
      </c>
      <c r="I12" s="117">
        <v>100.49066152637917</v>
      </c>
      <c r="J12" s="117">
        <v>84.52665995656254</v>
      </c>
      <c r="AB12" s="2"/>
      <c r="AC12" s="2"/>
      <c r="AD12" s="94"/>
      <c r="AE12" s="94"/>
      <c r="AF12" s="94"/>
      <c r="AG12" s="94"/>
      <c r="AH12" s="36"/>
      <c r="AI12" s="36"/>
    </row>
    <row r="13" spans="2:35" ht="12.75" customHeight="1">
      <c r="B13" s="52" t="s">
        <v>71</v>
      </c>
      <c r="C13" s="117">
        <v>37.82113971866237</v>
      </c>
      <c r="D13" s="117">
        <v>39.534786533382366</v>
      </c>
      <c r="E13" s="117">
        <v>35.687902529367086</v>
      </c>
      <c r="F13" s="240">
        <v>7696.794567088155</v>
      </c>
      <c r="G13" s="240">
        <v>8749.229961509</v>
      </c>
      <c r="H13" s="240">
        <v>6249.93820143254</v>
      </c>
      <c r="I13" s="117">
        <v>142.0900533692938</v>
      </c>
      <c r="J13" s="117">
        <v>101.5008242443285</v>
      </c>
      <c r="AB13" s="2"/>
      <c r="AC13" s="2"/>
      <c r="AD13" s="94"/>
      <c r="AE13" s="94"/>
      <c r="AF13" s="94"/>
      <c r="AG13" s="94"/>
      <c r="AH13" s="36"/>
      <c r="AI13" s="36"/>
    </row>
    <row r="14" spans="2:35" ht="12.75" customHeight="1">
      <c r="B14" s="52" t="s">
        <v>61</v>
      </c>
      <c r="C14" s="117">
        <v>0.777270515167667</v>
      </c>
      <c r="D14" s="117">
        <v>0.7388586138878673</v>
      </c>
      <c r="E14" s="117">
        <v>0.8250876590608776</v>
      </c>
      <c r="F14" s="240">
        <v>6034.06160981449</v>
      </c>
      <c r="G14" s="240">
        <v>6672.3081477272835</v>
      </c>
      <c r="H14" s="240">
        <v>5324.002250316051</v>
      </c>
      <c r="I14" s="117">
        <v>108.36023569820858</v>
      </c>
      <c r="J14" s="117">
        <v>86.46335359954064</v>
      </c>
      <c r="AB14" s="2"/>
      <c r="AC14" s="2"/>
      <c r="AD14" s="94"/>
      <c r="AE14" s="94"/>
      <c r="AF14" s="94"/>
      <c r="AG14" s="94"/>
      <c r="AH14" s="36"/>
      <c r="AI14" s="36"/>
    </row>
    <row r="15" spans="2:35" ht="12.75" customHeight="1">
      <c r="B15" s="52"/>
      <c r="C15" s="117"/>
      <c r="D15" s="117"/>
      <c r="E15" s="117"/>
      <c r="F15" s="240"/>
      <c r="G15" s="240"/>
      <c r="H15" s="240"/>
      <c r="I15" s="117"/>
      <c r="J15" s="117"/>
      <c r="AB15" s="2"/>
      <c r="AC15" s="2"/>
      <c r="AD15" s="94"/>
      <c r="AE15" s="94"/>
      <c r="AF15" s="94"/>
      <c r="AG15" s="94"/>
      <c r="AH15" s="36"/>
      <c r="AI15" s="36"/>
    </row>
    <row r="16" spans="2:35" ht="12.75" customHeight="1">
      <c r="B16" s="52" t="s">
        <v>28</v>
      </c>
      <c r="C16" s="117">
        <v>87.71569604412412</v>
      </c>
      <c r="D16" s="117">
        <v>85.91738825181372</v>
      </c>
      <c r="E16" s="117">
        <v>89.95432364661693</v>
      </c>
      <c r="F16" s="240">
        <v>6471.161193069586</v>
      </c>
      <c r="G16" s="240">
        <v>7310.442604737795</v>
      </c>
      <c r="H16" s="240">
        <v>5475.025369926546</v>
      </c>
      <c r="I16" s="117">
        <v>118.72372590846823</v>
      </c>
      <c r="J16" s="117">
        <v>88.9160132301433</v>
      </c>
      <c r="AB16" s="2"/>
      <c r="AC16" s="2"/>
      <c r="AD16" s="94"/>
      <c r="AE16" s="94"/>
      <c r="AF16" s="94"/>
      <c r="AG16" s="94"/>
      <c r="AH16" s="36"/>
      <c r="AI16" s="36"/>
    </row>
    <row r="17" spans="2:35" ht="12.75" customHeight="1">
      <c r="B17" s="52" t="s">
        <v>118</v>
      </c>
      <c r="C17" s="117">
        <v>12.265300920025028</v>
      </c>
      <c r="D17" s="117">
        <v>14.06589548995353</v>
      </c>
      <c r="E17" s="117">
        <v>10.023826617140598</v>
      </c>
      <c r="F17" s="240">
        <v>3923.193812492884</v>
      </c>
      <c r="G17" s="240">
        <v>4202.174970586508</v>
      </c>
      <c r="H17" s="240">
        <v>3435.8600041519685</v>
      </c>
      <c r="I17" s="117">
        <v>68.24455048781991</v>
      </c>
      <c r="J17" s="117">
        <v>55.79937131692147</v>
      </c>
      <c r="AB17" s="2"/>
      <c r="AC17" s="2"/>
      <c r="AD17" s="94"/>
      <c r="AE17" s="94"/>
      <c r="AF17" s="94"/>
      <c r="AG17" s="94"/>
      <c r="AH17" s="36"/>
      <c r="AI17" s="36"/>
    </row>
    <row r="18" spans="2:35" ht="12.75" customHeight="1">
      <c r="B18" s="52" t="s">
        <v>35</v>
      </c>
      <c r="C18" s="117">
        <v>0.019003035850849344</v>
      </c>
      <c r="D18" s="273">
        <v>0.01671625823275718</v>
      </c>
      <c r="E18" s="273">
        <v>0.021849736242469643</v>
      </c>
      <c r="F18" s="240">
        <v>3648.6048780487818</v>
      </c>
      <c r="G18" s="240">
        <v>4583.637499999999</v>
      </c>
      <c r="H18" s="240">
        <v>2758.097619047619</v>
      </c>
      <c r="I18" s="273">
        <v>74.43961352779061</v>
      </c>
      <c r="J18" s="273">
        <v>44.79231196485854</v>
      </c>
      <c r="AB18" s="2"/>
      <c r="AC18" s="2"/>
      <c r="AD18" s="94"/>
      <c r="AE18" s="94"/>
      <c r="AF18" s="94"/>
      <c r="AG18" s="94"/>
      <c r="AH18" s="36"/>
      <c r="AI18" s="36"/>
    </row>
    <row r="19" spans="2:33" ht="12.75" customHeight="1">
      <c r="B19" s="57"/>
      <c r="C19" s="58"/>
      <c r="D19" s="272"/>
      <c r="E19" s="272"/>
      <c r="F19" s="272"/>
      <c r="G19" s="272"/>
      <c r="H19" s="272"/>
      <c r="I19" s="272"/>
      <c r="J19" s="27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AA19" s="94"/>
      <c r="AB19" s="94"/>
      <c r="AC19" s="94"/>
      <c r="AD19" s="94"/>
      <c r="AE19" s="36"/>
      <c r="AG19" s="2"/>
    </row>
    <row r="20" spans="2:31" ht="12.75" customHeight="1">
      <c r="B20" s="23"/>
      <c r="C20" s="4"/>
      <c r="D20" s="4"/>
      <c r="E20" s="4"/>
      <c r="F20" s="4"/>
      <c r="G20" s="4"/>
      <c r="H20" s="4"/>
      <c r="I20" s="4"/>
      <c r="J20" s="4"/>
      <c r="K20" s="4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AB20" s="94"/>
      <c r="AC20" s="94"/>
      <c r="AD20" s="94"/>
      <c r="AE20" s="94"/>
    </row>
    <row r="21" spans="2:31" ht="12.75" customHeight="1">
      <c r="B21" s="68" t="s">
        <v>170</v>
      </c>
      <c r="C21" s="1"/>
      <c r="E21" s="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AB21" s="94"/>
      <c r="AC21" s="94"/>
      <c r="AD21" s="94"/>
      <c r="AE21" s="94"/>
    </row>
    <row r="22" spans="2:31" ht="12.75" customHeight="1">
      <c r="B22" s="68" t="s">
        <v>154</v>
      </c>
      <c r="C22" s="1"/>
      <c r="E22" s="1"/>
      <c r="I22" s="132"/>
      <c r="J22" s="132"/>
      <c r="K22" s="132"/>
      <c r="AB22" s="94"/>
      <c r="AC22" s="94"/>
      <c r="AD22" s="94"/>
      <c r="AE22" s="94"/>
    </row>
    <row r="23" spans="2:31" ht="12.75" customHeight="1">
      <c r="B23" s="68"/>
      <c r="C23" s="1"/>
      <c r="E23" s="1"/>
      <c r="I23" s="132"/>
      <c r="J23" s="132"/>
      <c r="K23" s="132"/>
      <c r="AB23" s="94"/>
      <c r="AC23" s="94"/>
      <c r="AD23" s="94"/>
      <c r="AE23" s="94"/>
    </row>
    <row r="24" spans="2:31" ht="12.75" customHeight="1">
      <c r="B24" s="99" t="s">
        <v>136</v>
      </c>
      <c r="AB24" s="94"/>
      <c r="AC24" s="94"/>
      <c r="AD24" s="94"/>
      <c r="AE24" s="94"/>
    </row>
    <row r="25" ht="12.75" customHeight="1"/>
    <row r="26" ht="12.75" customHeight="1">
      <c r="AB26" s="2"/>
    </row>
    <row r="27" spans="2:28" ht="12.75" customHeight="1">
      <c r="B27" s="95"/>
      <c r="C27" s="95"/>
      <c r="D27" s="95"/>
      <c r="E27" s="36"/>
      <c r="F27" s="36"/>
      <c r="AB27" s="2"/>
    </row>
    <row r="28" spans="2:28" ht="12.75" customHeight="1">
      <c r="B28" s="94"/>
      <c r="C28" s="94"/>
      <c r="D28" s="94"/>
      <c r="E28" s="94"/>
      <c r="F28" s="94"/>
      <c r="G28" s="94"/>
      <c r="AB28" s="2"/>
    </row>
    <row r="29" spans="2:30" ht="12.75" customHeight="1">
      <c r="B29" s="94"/>
      <c r="G29" s="94"/>
      <c r="AA29" s="200" t="s">
        <v>67</v>
      </c>
      <c r="AB29" s="201">
        <v>2997971.677263518</v>
      </c>
      <c r="AC29" s="201">
        <v>2991100</v>
      </c>
      <c r="AD29" s="201">
        <v>6871.677263517784</v>
      </c>
    </row>
    <row r="30" spans="2:30" ht="12.75" customHeight="1">
      <c r="B30" s="94"/>
      <c r="G30" s="94"/>
      <c r="AA30" s="200" t="s">
        <v>69</v>
      </c>
      <c r="AB30" s="201">
        <v>477514.72293092526</v>
      </c>
      <c r="AC30" s="201">
        <v>473400</v>
      </c>
      <c r="AD30" s="201">
        <v>4114.722930925251</v>
      </c>
    </row>
    <row r="31" spans="2:30" ht="12.75" customHeight="1">
      <c r="B31" s="94"/>
      <c r="G31" s="94"/>
      <c r="AA31" s="200" t="s">
        <v>70</v>
      </c>
      <c r="AB31" s="201">
        <v>1319262.73718378</v>
      </c>
      <c r="AC31" s="201">
        <v>1313075</v>
      </c>
      <c r="AD31" s="201">
        <v>6187.7371837799465</v>
      </c>
    </row>
    <row r="32" spans="2:30" ht="12.75" customHeight="1">
      <c r="B32" s="94"/>
      <c r="G32" s="94"/>
      <c r="AA32" s="200" t="s">
        <v>71</v>
      </c>
      <c r="AB32" s="201">
        <v>1191274.229961509</v>
      </c>
      <c r="AC32" s="201">
        <v>1182525</v>
      </c>
      <c r="AD32" s="201">
        <v>8749.229961509</v>
      </c>
    </row>
    <row r="33" spans="2:33" ht="12.75" customHeight="1">
      <c r="B33" s="94"/>
      <c r="G33" s="94"/>
      <c r="AA33" s="200" t="s">
        <v>61</v>
      </c>
      <c r="AB33" s="201">
        <v>28772.308147727283</v>
      </c>
      <c r="AC33" s="201">
        <v>22100</v>
      </c>
      <c r="AD33" s="201">
        <v>6672.3081477272835</v>
      </c>
      <c r="AF33" s="2"/>
      <c r="AG33" s="2"/>
    </row>
    <row r="34" spans="2:33" ht="12.75" customHeight="1">
      <c r="B34" s="94"/>
      <c r="G34" s="94"/>
      <c r="AA34" s="200"/>
      <c r="AB34" s="201"/>
      <c r="AC34" s="201"/>
      <c r="AD34" s="201"/>
      <c r="AF34" s="2"/>
      <c r="AG34" s="2"/>
    </row>
    <row r="35" spans="2:33" ht="12.75" customHeight="1">
      <c r="B35" s="94"/>
      <c r="G35" s="94"/>
      <c r="AA35" s="233" t="s">
        <v>90</v>
      </c>
      <c r="AB35" s="201">
        <v>2577185.442604738</v>
      </c>
      <c r="AC35" s="201">
        <v>2569875</v>
      </c>
      <c r="AD35" s="201">
        <v>7310.442604737795</v>
      </c>
      <c r="AF35" s="2"/>
      <c r="AG35" s="2"/>
    </row>
    <row r="36" spans="2:33" ht="12.75" customHeight="1">
      <c r="B36" s="94"/>
      <c r="G36" s="94"/>
      <c r="AA36" s="200" t="s">
        <v>72</v>
      </c>
      <c r="AB36" s="201">
        <v>424927.1749705865</v>
      </c>
      <c r="AC36" s="201">
        <v>420725</v>
      </c>
      <c r="AD36" s="201">
        <v>4202.174970586508</v>
      </c>
      <c r="AE36" s="94"/>
      <c r="AF36" s="2"/>
      <c r="AG36" s="2"/>
    </row>
    <row r="37" spans="2:33" ht="12.75" customHeight="1">
      <c r="B37" s="94"/>
      <c r="G37" s="94"/>
      <c r="AA37" s="200" t="s">
        <v>117</v>
      </c>
      <c r="AB37" s="201">
        <v>5083.637499999999</v>
      </c>
      <c r="AC37" s="201">
        <v>500</v>
      </c>
      <c r="AD37" s="201">
        <v>4583.637499999999</v>
      </c>
      <c r="AF37" s="2"/>
      <c r="AG37" s="2"/>
    </row>
    <row r="38" spans="2:33" ht="12.75" customHeight="1">
      <c r="B38" s="94"/>
      <c r="G38" s="94"/>
      <c r="AA38" s="207"/>
      <c r="AB38" s="207"/>
      <c r="AC38" s="207"/>
      <c r="AD38" s="207"/>
      <c r="AF38" s="2"/>
      <c r="AG38" s="2"/>
    </row>
    <row r="39" spans="2:33" ht="12.75" customHeight="1">
      <c r="B39" s="94"/>
      <c r="C39" s="94"/>
      <c r="D39" s="94"/>
      <c r="E39" s="94"/>
      <c r="F39" s="94"/>
      <c r="G39" s="94"/>
      <c r="AF39" s="2"/>
      <c r="AG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I7:J7"/>
    <mergeCell ref="B3:J3"/>
    <mergeCell ref="B5:J5"/>
    <mergeCell ref="B7:B8"/>
    <mergeCell ref="C7:E7"/>
    <mergeCell ref="F7:H7"/>
  </mergeCells>
  <conditionalFormatting sqref="C10:H18">
    <cfRule type="expression" priority="1" dxfId="4" stopIfTrue="1">
      <formula>AND(AB29&gt;=500,AB29&lt;=1225)</formula>
    </cfRule>
  </conditionalFormatting>
  <conditionalFormatting sqref="I10:J18">
    <cfRule type="expression" priority="2" dxfId="4" stopIfTrue="1">
      <formula>AND(AC29&gt;=500,AC29&lt;=1225)</formula>
    </cfRule>
  </conditionalFormatting>
  <hyperlinks>
    <hyperlink ref="J1" location="Índice!B5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7109375" style="247" customWidth="1"/>
    <col min="2" max="2" width="24.14062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9" width="11.00390625" style="2" customWidth="1"/>
    <col min="20" max="20" width="13.7109375" style="2" customWidth="1"/>
    <col min="21" max="27" width="11.421875" style="2" customWidth="1"/>
    <col min="28" max="39" width="11.421875" style="95" customWidth="1"/>
    <col min="40" max="16384" width="11.421875" style="2" customWidth="1"/>
  </cols>
  <sheetData>
    <row r="1" spans="2:39" ht="37.5" customHeight="1">
      <c r="B1" s="190"/>
      <c r="L1" s="257" t="s">
        <v>40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28:39" ht="13.5" customHeight="1"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2:39" ht="20.25" customHeight="1" thickBot="1">
      <c r="B3" s="282" t="s">
        <v>98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195"/>
      <c r="N3" s="195"/>
      <c r="O3" s="195"/>
      <c r="P3" s="195"/>
      <c r="Q3" s="195"/>
      <c r="R3" s="195"/>
      <c r="S3" s="195"/>
      <c r="T3" s="195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</row>
    <row r="4" spans="2:39" ht="12.75" customHeight="1">
      <c r="B4" s="15"/>
      <c r="U4" s="4"/>
      <c r="V4" s="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2:39" ht="16.5" customHeight="1">
      <c r="B5" s="49" t="s">
        <v>158</v>
      </c>
      <c r="K5" s="42"/>
      <c r="L5" s="42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2:39" ht="12.75" customHeight="1">
      <c r="B6" s="16"/>
      <c r="U6" s="133"/>
      <c r="V6" s="133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</row>
    <row r="7" spans="1:35" s="181" customFormat="1" ht="27" customHeight="1">
      <c r="A7" s="249"/>
      <c r="B7" s="301"/>
      <c r="C7" s="301" t="s">
        <v>43</v>
      </c>
      <c r="D7" s="301"/>
      <c r="E7" s="301"/>
      <c r="F7" s="301" t="s">
        <v>99</v>
      </c>
      <c r="G7" s="301"/>
      <c r="H7" s="301"/>
      <c r="I7" s="301" t="s">
        <v>122</v>
      </c>
      <c r="J7" s="301"/>
      <c r="K7" s="301"/>
      <c r="L7" s="304" t="s">
        <v>100</v>
      </c>
      <c r="M7" s="305"/>
      <c r="N7" s="306"/>
      <c r="O7" s="304" t="s">
        <v>101</v>
      </c>
      <c r="P7" s="305"/>
      <c r="Q7" s="306"/>
      <c r="R7" s="304" t="s">
        <v>111</v>
      </c>
      <c r="S7" s="305"/>
      <c r="T7" s="306"/>
      <c r="AC7" s="228"/>
      <c r="AD7" s="228"/>
      <c r="AE7" s="228"/>
      <c r="AF7" s="228"/>
      <c r="AG7" s="228"/>
      <c r="AH7" s="228"/>
      <c r="AI7" s="228"/>
    </row>
    <row r="8" spans="1:35" s="181" customFormat="1" ht="12.75" customHeight="1">
      <c r="A8" s="249"/>
      <c r="B8" s="302"/>
      <c r="C8" s="166" t="s">
        <v>67</v>
      </c>
      <c r="D8" s="166" t="s">
        <v>27</v>
      </c>
      <c r="E8" s="166" t="s">
        <v>88</v>
      </c>
      <c r="F8" s="166" t="s">
        <v>67</v>
      </c>
      <c r="G8" s="166" t="s">
        <v>27</v>
      </c>
      <c r="H8" s="166" t="s">
        <v>88</v>
      </c>
      <c r="I8" s="166" t="s">
        <v>67</v>
      </c>
      <c r="J8" s="166" t="s">
        <v>27</v>
      </c>
      <c r="K8" s="166" t="s">
        <v>88</v>
      </c>
      <c r="L8" s="166" t="s">
        <v>67</v>
      </c>
      <c r="M8" s="166" t="s">
        <v>27</v>
      </c>
      <c r="N8" s="167" t="s">
        <v>88</v>
      </c>
      <c r="O8" s="166" t="s">
        <v>67</v>
      </c>
      <c r="P8" s="166" t="s">
        <v>27</v>
      </c>
      <c r="Q8" s="167" t="s">
        <v>88</v>
      </c>
      <c r="R8" s="166" t="s">
        <v>67</v>
      </c>
      <c r="S8" s="166" t="s">
        <v>27</v>
      </c>
      <c r="T8" s="166" t="s">
        <v>88</v>
      </c>
      <c r="AC8" s="228"/>
      <c r="AD8" s="228"/>
      <c r="AE8" s="228"/>
      <c r="AF8" s="228"/>
      <c r="AG8" s="228"/>
      <c r="AH8" s="228"/>
      <c r="AI8" s="228"/>
    </row>
    <row r="9" spans="1:39" s="14" customFormat="1" ht="12.75" customHeight="1">
      <c r="A9" s="254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39" ht="12.75" customHeight="1">
      <c r="B10" s="81" t="s">
        <v>67</v>
      </c>
      <c r="C10" s="118">
        <v>100</v>
      </c>
      <c r="D10" s="118">
        <v>100</v>
      </c>
      <c r="E10" s="118">
        <v>100</v>
      </c>
      <c r="F10" s="131">
        <v>3857.111441728039</v>
      </c>
      <c r="G10" s="131">
        <v>4170.669233367766</v>
      </c>
      <c r="H10" s="131">
        <v>3483.7207814830035</v>
      </c>
      <c r="I10" s="131">
        <v>11415.998838233318</v>
      </c>
      <c r="J10" s="131">
        <v>13047.959261303336</v>
      </c>
      <c r="K10" s="131">
        <v>9472.628920116034</v>
      </c>
      <c r="L10" s="118">
        <v>33.78689413325963</v>
      </c>
      <c r="M10" s="118">
        <v>31.96414971754875</v>
      </c>
      <c r="N10" s="118">
        <v>36.776704871073214</v>
      </c>
      <c r="O10" s="118">
        <v>100</v>
      </c>
      <c r="P10" s="118">
        <v>108.12934229090483</v>
      </c>
      <c r="Q10" s="118">
        <v>90.31942255529565</v>
      </c>
      <c r="R10" s="118">
        <v>99.99999999999999</v>
      </c>
      <c r="S10" s="118">
        <v>114.29538007313404</v>
      </c>
      <c r="T10" s="118">
        <v>82.9767859505316</v>
      </c>
      <c r="U10" s="42"/>
      <c r="V10" s="42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ht="12.75" customHeight="1">
      <c r="B11" s="81" t="s">
        <v>69</v>
      </c>
      <c r="C11" s="118">
        <v>15.700934579439252</v>
      </c>
      <c r="D11" s="118">
        <v>14.94018158078523</v>
      </c>
      <c r="E11" s="118">
        <v>16.60685390922322</v>
      </c>
      <c r="F11" s="131">
        <v>2838.089869914869</v>
      </c>
      <c r="G11" s="131">
        <v>2989.6576281693</v>
      </c>
      <c r="H11" s="131">
        <v>2675.714111915532</v>
      </c>
      <c r="I11" s="131">
        <v>8982.50599311473</v>
      </c>
      <c r="J11" s="131">
        <v>9538.872376911684</v>
      </c>
      <c r="K11" s="131">
        <v>8386.466213053103</v>
      </c>
      <c r="L11" s="118">
        <v>31.59574702305037</v>
      </c>
      <c r="M11" s="118">
        <v>31.341834863055738</v>
      </c>
      <c r="N11" s="118">
        <v>31.905143882305524</v>
      </c>
      <c r="O11" s="118">
        <v>73.58070703405357</v>
      </c>
      <c r="P11" s="118">
        <v>77.5102735126028</v>
      </c>
      <c r="Q11" s="118">
        <v>69.37093087247631</v>
      </c>
      <c r="R11" s="118">
        <v>78.68348727429283</v>
      </c>
      <c r="S11" s="118">
        <v>83.55705455194206</v>
      </c>
      <c r="T11" s="118">
        <v>73.46239546701767</v>
      </c>
      <c r="U11" s="42"/>
      <c r="V11" s="42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</row>
    <row r="12" spans="2:39" ht="12.75" customHeight="1">
      <c r="B12" s="81" t="s">
        <v>70</v>
      </c>
      <c r="C12" s="118">
        <v>43.35953456706072</v>
      </c>
      <c r="D12" s="118">
        <v>42.802811769349894</v>
      </c>
      <c r="E12" s="118">
        <v>44.0224908020936</v>
      </c>
      <c r="F12" s="131">
        <v>3826.1674122606455</v>
      </c>
      <c r="G12" s="131">
        <v>4016.8348255741976</v>
      </c>
      <c r="H12" s="131">
        <v>3605.407599950706</v>
      </c>
      <c r="I12" s="131">
        <v>11612.705984926466</v>
      </c>
      <c r="J12" s="131">
        <v>12775.880878247726</v>
      </c>
      <c r="K12" s="131">
        <v>10265.951095505008</v>
      </c>
      <c r="L12" s="118">
        <v>32.948112328229875</v>
      </c>
      <c r="M12" s="118">
        <v>31.44076611119065</v>
      </c>
      <c r="N12" s="118">
        <v>35.12005430777232</v>
      </c>
      <c r="O12" s="118">
        <v>99.19774084998876</v>
      </c>
      <c r="P12" s="118">
        <v>104.14101034567464</v>
      </c>
      <c r="Q12" s="118">
        <v>93.47429169263083</v>
      </c>
      <c r="R12" s="118">
        <v>101.72308310013449</v>
      </c>
      <c r="S12" s="118">
        <v>111.91207234061751</v>
      </c>
      <c r="T12" s="118">
        <v>89.92599982686855</v>
      </c>
      <c r="U12" s="42"/>
      <c r="V12" s="42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ht="12.75" customHeight="1">
      <c r="B13" s="81" t="s">
        <v>71</v>
      </c>
      <c r="C13" s="118">
        <v>40.12956200614801</v>
      </c>
      <c r="D13" s="118">
        <v>41.4918167187927</v>
      </c>
      <c r="E13" s="118">
        <v>38.50736284497799</v>
      </c>
      <c r="F13" s="131">
        <v>4301.383896211988</v>
      </c>
      <c r="G13" s="131">
        <v>4766.819057594473</v>
      </c>
      <c r="H13" s="131">
        <v>3704.178509789191</v>
      </c>
      <c r="I13" s="131">
        <v>12160.48351392192</v>
      </c>
      <c r="J13" s="131">
        <v>14577.629121811942</v>
      </c>
      <c r="K13" s="131">
        <v>9059.015261045151</v>
      </c>
      <c r="L13" s="118">
        <v>35.371816353252335</v>
      </c>
      <c r="M13" s="118">
        <v>32.69954954788955</v>
      </c>
      <c r="N13" s="118">
        <v>40.88941681903994</v>
      </c>
      <c r="O13" s="118">
        <v>111.51826855915029</v>
      </c>
      <c r="P13" s="118">
        <v>123.58520435849455</v>
      </c>
      <c r="Q13" s="118">
        <v>96.03503984136036</v>
      </c>
      <c r="R13" s="118">
        <v>106.52141513185204</v>
      </c>
      <c r="S13" s="118">
        <v>127.69473200181143</v>
      </c>
      <c r="T13" s="118">
        <v>79.353680649525</v>
      </c>
      <c r="U13" s="42"/>
      <c r="V13" s="42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2:39" ht="12.75" customHeight="1">
      <c r="B14" s="81" t="s">
        <v>61</v>
      </c>
      <c r="C14" s="118">
        <v>0.8099688473520249</v>
      </c>
      <c r="D14" s="118">
        <v>0.7651899310721768</v>
      </c>
      <c r="E14" s="118">
        <v>0.863292443705197</v>
      </c>
      <c r="F14" s="131">
        <v>3255.669470198674</v>
      </c>
      <c r="G14" s="131">
        <v>3509.047599206347</v>
      </c>
      <c r="H14" s="131">
        <v>2988.2295183246047</v>
      </c>
      <c r="I14" s="131">
        <v>11172.949587366289</v>
      </c>
      <c r="J14" s="131">
        <v>13836.43482142858</v>
      </c>
      <c r="K14" s="131">
        <v>8361.64789528794</v>
      </c>
      <c r="L14" s="118">
        <v>29.138854021860013</v>
      </c>
      <c r="M14" s="118">
        <v>25.360923131527066</v>
      </c>
      <c r="N14" s="118">
        <v>35.73732780602457</v>
      </c>
      <c r="O14" s="118">
        <v>84.40693299595432</v>
      </c>
      <c r="P14" s="118">
        <v>90.97604910358112</v>
      </c>
      <c r="Q14" s="118">
        <v>77.47324814099322</v>
      </c>
      <c r="R14" s="118">
        <v>97.87097691309295</v>
      </c>
      <c r="S14" s="118">
        <v>121.20213936155092</v>
      </c>
      <c r="T14" s="118">
        <v>73.24499602508673</v>
      </c>
      <c r="U14" s="42"/>
      <c r="V14" s="42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ht="12.75" customHeight="1">
      <c r="B15" s="82"/>
      <c r="C15" s="118"/>
      <c r="D15" s="118"/>
      <c r="E15" s="118"/>
      <c r="F15" s="131" t="s">
        <v>151</v>
      </c>
      <c r="G15" s="131" t="s">
        <v>151</v>
      </c>
      <c r="H15" s="131" t="s">
        <v>151</v>
      </c>
      <c r="I15" s="131" t="s">
        <v>151</v>
      </c>
      <c r="J15" s="131" t="s">
        <v>151</v>
      </c>
      <c r="K15" s="131" t="s">
        <v>151</v>
      </c>
      <c r="L15" s="118" t="s">
        <v>151</v>
      </c>
      <c r="M15" s="118" t="s">
        <v>151</v>
      </c>
      <c r="N15" s="118" t="s">
        <v>151</v>
      </c>
      <c r="O15" s="118"/>
      <c r="P15" s="118"/>
      <c r="Q15" s="118"/>
      <c r="R15" s="118"/>
      <c r="S15" s="118"/>
      <c r="T15" s="118"/>
      <c r="U15" s="42"/>
      <c r="V15" s="42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ht="12.75" customHeight="1">
      <c r="B16" s="134" t="s">
        <v>65</v>
      </c>
      <c r="C16" s="118">
        <v>86.94559633595345</v>
      </c>
      <c r="D16" s="118">
        <v>84.82980596969605</v>
      </c>
      <c r="E16" s="118">
        <v>89.46512027336088</v>
      </c>
      <c r="F16" s="131">
        <v>3937.0498395952377</v>
      </c>
      <c r="G16" s="131">
        <v>4292.842280756671</v>
      </c>
      <c r="H16" s="131">
        <v>3535.3170372540835</v>
      </c>
      <c r="I16" s="131">
        <v>11835.902025987643</v>
      </c>
      <c r="J16" s="131">
        <v>13757.751913770177</v>
      </c>
      <c r="K16" s="131">
        <v>9665.90049763035</v>
      </c>
      <c r="L16" s="118">
        <v>33.26362309311792</v>
      </c>
      <c r="M16" s="118">
        <v>31.20307959950893</v>
      </c>
      <c r="N16" s="118">
        <v>36.575144117413444</v>
      </c>
      <c r="O16" s="118">
        <v>102.07249386165999</v>
      </c>
      <c r="P16" s="118">
        <v>111.29681746590704</v>
      </c>
      <c r="Q16" s="118">
        <v>91.6571141556183</v>
      </c>
      <c r="R16" s="118">
        <v>103.67819928597073</v>
      </c>
      <c r="S16" s="118">
        <v>120.51290569244011</v>
      </c>
      <c r="T16" s="118">
        <v>84.6697747135212</v>
      </c>
      <c r="U16" s="42"/>
      <c r="V16" s="42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ht="12.75" customHeight="1">
      <c r="B17" s="81" t="s">
        <v>118</v>
      </c>
      <c r="C17" s="118">
        <v>13.03047182851602</v>
      </c>
      <c r="D17" s="118">
        <v>15.154252573406614</v>
      </c>
      <c r="E17" s="118">
        <v>10.501432794265208</v>
      </c>
      <c r="F17" s="131">
        <v>3325.313007916383</v>
      </c>
      <c r="G17" s="131">
        <v>3487.3648139057173</v>
      </c>
      <c r="H17" s="131">
        <v>3046.8383412240596</v>
      </c>
      <c r="I17" s="131">
        <v>8623.856977834103</v>
      </c>
      <c r="J17" s="131">
        <v>9080.01032409954</v>
      </c>
      <c r="K17" s="131">
        <v>7839.989434449529</v>
      </c>
      <c r="L17" s="118">
        <v>38.55946378126903</v>
      </c>
      <c r="M17" s="118">
        <v>38.40705780531761</v>
      </c>
      <c r="N17" s="118">
        <v>38.862786317491874</v>
      </c>
      <c r="O17" s="118">
        <v>86.21252090208203</v>
      </c>
      <c r="P17" s="118">
        <v>90.41389823943821</v>
      </c>
      <c r="Q17" s="118">
        <v>78.9927485180214</v>
      </c>
      <c r="R17" s="118">
        <v>75.54185227272401</v>
      </c>
      <c r="S17" s="118">
        <v>79.53758976997861</v>
      </c>
      <c r="T17" s="118">
        <v>68.67545753589798</v>
      </c>
      <c r="U17" s="42"/>
      <c r="V17" s="42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2:39" ht="12.75" customHeight="1">
      <c r="B18" s="81" t="s">
        <v>35</v>
      </c>
      <c r="C18" s="118">
        <v>0.023931835530523405</v>
      </c>
      <c r="D18" s="118">
        <v>0.015941456897337017</v>
      </c>
      <c r="E18" s="118">
        <v>0.033446932373918624</v>
      </c>
      <c r="F18" s="131">
        <v>2991.85551724138</v>
      </c>
      <c r="G18" s="131">
        <v>3609.356190476191</v>
      </c>
      <c r="H18" s="131">
        <v>2641.382162162162</v>
      </c>
      <c r="I18" s="131">
        <v>6159.101206896549</v>
      </c>
      <c r="J18" s="131">
        <v>8012.497619047618</v>
      </c>
      <c r="K18" s="131">
        <v>5107.173513513514</v>
      </c>
      <c r="L18" s="118">
        <v>48.57617072262589</v>
      </c>
      <c r="M18" s="118">
        <v>45.04658050563272</v>
      </c>
      <c r="N18" s="118">
        <v>51.7190605561589</v>
      </c>
      <c r="O18" s="118">
        <v>77.56725628598865</v>
      </c>
      <c r="P18" s="118">
        <v>93.57666339189696</v>
      </c>
      <c r="Q18" s="118">
        <v>68.48083603668933</v>
      </c>
      <c r="R18" s="118">
        <v>53.95148768121022</v>
      </c>
      <c r="S18" s="118">
        <v>70.18656652463002</v>
      </c>
      <c r="T18" s="118">
        <v>44.73698347278279</v>
      </c>
      <c r="U18" s="42"/>
      <c r="V18" s="42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</row>
    <row r="19" spans="2:39" ht="12.75" customHeight="1">
      <c r="B19" s="58"/>
      <c r="C19" s="97"/>
      <c r="D19" s="97"/>
      <c r="E19" s="97"/>
      <c r="F19" s="135"/>
      <c r="G19" s="135"/>
      <c r="H19" s="135"/>
      <c r="I19" s="135"/>
      <c r="J19" s="135"/>
      <c r="K19" s="135"/>
      <c r="L19" s="58"/>
      <c r="M19" s="135"/>
      <c r="N19" s="135"/>
      <c r="O19" s="135"/>
      <c r="P19" s="135"/>
      <c r="Q19" s="135"/>
      <c r="R19" s="135"/>
      <c r="S19" s="135"/>
      <c r="T19" s="135"/>
      <c r="U19" s="42"/>
      <c r="V19" s="42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ht="12.75" customHeight="1"/>
    <row r="21" spans="2:39" ht="12.75" customHeight="1">
      <c r="B21" s="303" t="s">
        <v>152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</row>
    <row r="22" spans="2:39" ht="12.75" customHeight="1">
      <c r="B22" s="339" t="s">
        <v>156</v>
      </c>
      <c r="C22" s="339"/>
      <c r="D22" s="339"/>
      <c r="E22" s="339"/>
      <c r="F22" s="339"/>
      <c r="G22" s="339"/>
      <c r="H22" s="339"/>
      <c r="I22" s="339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spans="2:39" ht="12.75" customHeight="1">
      <c r="B23" s="339" t="s">
        <v>157</v>
      </c>
      <c r="C23" s="339"/>
      <c r="D23" s="339"/>
      <c r="E23" s="339"/>
      <c r="F23" s="339"/>
      <c r="G23" s="339"/>
      <c r="H23" s="339"/>
      <c r="I23" s="339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</row>
    <row r="24" spans="2:39" ht="12.75" customHeight="1">
      <c r="B24" s="197"/>
      <c r="C24" s="197"/>
      <c r="D24" s="197"/>
      <c r="E24" s="197"/>
      <c r="F24" s="197"/>
      <c r="G24" s="197"/>
      <c r="H24" s="197"/>
      <c r="I24" s="1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</row>
    <row r="25" spans="2:39" ht="12.75" customHeight="1">
      <c r="B25" s="99" t="s">
        <v>136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L33" s="257" t="s">
        <v>40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29:39" ht="12.75" customHeight="1">
      <c r="AC58" s="203"/>
      <c r="AD58" s="203" t="s">
        <v>68</v>
      </c>
      <c r="AE58" s="203" t="s">
        <v>59</v>
      </c>
      <c r="AF58" s="203" t="s">
        <v>60</v>
      </c>
      <c r="AG58" s="2"/>
      <c r="AH58" s="2"/>
      <c r="AI58" s="2"/>
      <c r="AJ58" s="2"/>
      <c r="AK58" s="2"/>
      <c r="AL58" s="2"/>
      <c r="AM58" s="2"/>
    </row>
    <row r="59" spans="29:39" ht="12.75" customHeight="1">
      <c r="AC59" s="201" t="s">
        <v>67</v>
      </c>
      <c r="AD59" s="201">
        <v>6058875</v>
      </c>
      <c r="AE59" s="201">
        <v>3293300</v>
      </c>
      <c r="AF59" s="201">
        <v>2765575</v>
      </c>
      <c r="AG59" s="2"/>
      <c r="AH59" s="2"/>
      <c r="AI59" s="2"/>
      <c r="AJ59" s="2"/>
      <c r="AK59" s="2"/>
      <c r="AL59" s="2"/>
      <c r="AM59" s="2"/>
    </row>
    <row r="60" spans="29:39" ht="12.75" customHeight="1">
      <c r="AC60" s="201" t="s">
        <v>69</v>
      </c>
      <c r="AD60" s="201">
        <v>951300</v>
      </c>
      <c r="AE60" s="201">
        <v>492025</v>
      </c>
      <c r="AF60" s="201">
        <v>459275</v>
      </c>
      <c r="AG60" s="2"/>
      <c r="AH60" s="2"/>
      <c r="AI60" s="2"/>
      <c r="AJ60" s="2"/>
      <c r="AK60" s="2"/>
      <c r="AL60" s="2"/>
      <c r="AM60" s="2"/>
    </row>
    <row r="61" spans="29:39" ht="12.75" customHeight="1">
      <c r="AC61" s="201" t="s">
        <v>70</v>
      </c>
      <c r="AD61" s="201">
        <v>2627100</v>
      </c>
      <c r="AE61" s="201">
        <v>1409625</v>
      </c>
      <c r="AF61" s="201">
        <v>1217475</v>
      </c>
      <c r="AG61" s="2"/>
      <c r="AH61" s="2"/>
      <c r="AI61" s="2"/>
      <c r="AJ61" s="2"/>
      <c r="AK61" s="2"/>
      <c r="AL61" s="2"/>
      <c r="AM61" s="2"/>
    </row>
    <row r="62" spans="29:39" ht="12.75" customHeight="1">
      <c r="AC62" s="201" t="s">
        <v>71</v>
      </c>
      <c r="AD62" s="201">
        <v>2431400</v>
      </c>
      <c r="AE62" s="201">
        <v>1366450</v>
      </c>
      <c r="AF62" s="201">
        <v>1064950</v>
      </c>
      <c r="AG62" s="2"/>
      <c r="AH62" s="2"/>
      <c r="AI62" s="2"/>
      <c r="AJ62" s="2"/>
      <c r="AK62" s="2"/>
      <c r="AL62" s="2"/>
      <c r="AM62" s="2"/>
    </row>
    <row r="63" spans="28:39" ht="12.75" customHeight="1">
      <c r="AB63" s="2"/>
      <c r="AC63" s="201" t="s">
        <v>61</v>
      </c>
      <c r="AD63" s="201">
        <v>49075</v>
      </c>
      <c r="AE63" s="201">
        <v>25200</v>
      </c>
      <c r="AF63" s="201">
        <v>23875</v>
      </c>
      <c r="AG63" s="2"/>
      <c r="AH63" s="2"/>
      <c r="AI63" s="2"/>
      <c r="AJ63" s="2"/>
      <c r="AK63" s="2"/>
      <c r="AL63" s="2"/>
      <c r="AM63" s="2"/>
    </row>
    <row r="64" spans="28:39" ht="12.75" customHeight="1">
      <c r="AB64" s="2"/>
      <c r="AC64" s="201"/>
      <c r="AD64" s="201"/>
      <c r="AE64" s="201"/>
      <c r="AF64" s="201"/>
      <c r="AG64" s="2"/>
      <c r="AH64" s="2"/>
      <c r="AI64" s="2"/>
      <c r="AJ64" s="2"/>
      <c r="AK64" s="2"/>
      <c r="AL64" s="2"/>
      <c r="AM64" s="2"/>
    </row>
    <row r="65" spans="28:39" ht="12.75" customHeight="1">
      <c r="AB65" s="2"/>
      <c r="AC65" s="205" t="s">
        <v>90</v>
      </c>
      <c r="AD65" s="201">
        <v>5267925</v>
      </c>
      <c r="AE65" s="201">
        <v>2793700</v>
      </c>
      <c r="AF65" s="201">
        <v>2474225</v>
      </c>
      <c r="AG65" s="2"/>
      <c r="AH65" s="2"/>
      <c r="AI65" s="2"/>
      <c r="AJ65" s="2"/>
      <c r="AK65" s="2"/>
      <c r="AL65" s="2"/>
      <c r="AM65" s="2"/>
    </row>
    <row r="66" spans="28:39" ht="12.75" customHeight="1">
      <c r="AB66" s="2"/>
      <c r="AC66" s="201" t="s">
        <v>72</v>
      </c>
      <c r="AD66" s="201">
        <v>789500</v>
      </c>
      <c r="AE66" s="201">
        <v>499075</v>
      </c>
      <c r="AF66" s="201">
        <v>290425</v>
      </c>
      <c r="AG66" s="2"/>
      <c r="AH66" s="2"/>
      <c r="AI66" s="2"/>
      <c r="AJ66" s="2"/>
      <c r="AK66" s="2"/>
      <c r="AL66" s="2"/>
      <c r="AM66" s="2"/>
    </row>
    <row r="67" spans="28:39" ht="12.75">
      <c r="AB67" s="2"/>
      <c r="AC67" s="201" t="s">
        <v>117</v>
      </c>
      <c r="AD67" s="201">
        <v>1450</v>
      </c>
      <c r="AE67" s="201">
        <v>525</v>
      </c>
      <c r="AF67" s="201">
        <v>925</v>
      </c>
      <c r="AG67" s="2"/>
      <c r="AH67" s="2"/>
      <c r="AI67" s="2"/>
      <c r="AJ67" s="2"/>
      <c r="AK67" s="2"/>
      <c r="AL67" s="2"/>
      <c r="AM67" s="2"/>
    </row>
  </sheetData>
  <sheetProtection/>
  <mergeCells count="11">
    <mergeCell ref="O7:Q7"/>
    <mergeCell ref="R7:T7"/>
    <mergeCell ref="B22:I22"/>
    <mergeCell ref="B23:I23"/>
    <mergeCell ref="B3:L3"/>
    <mergeCell ref="B21:T21"/>
    <mergeCell ref="L7:N7"/>
    <mergeCell ref="I7:K7"/>
    <mergeCell ref="B7:B8"/>
    <mergeCell ref="C7:E7"/>
    <mergeCell ref="F7:H7"/>
  </mergeCells>
  <conditionalFormatting sqref="B1">
    <cfRule type="expression" priority="6" dxfId="4" stopIfTrue="1">
      <formula>AND($E26&gt;=500,$E26&lt;=1225)</formula>
    </cfRule>
  </conditionalFormatting>
  <conditionalFormatting sqref="F10:H18">
    <cfRule type="expression" priority="8" dxfId="4" stopIfTrue="1">
      <formula>AND(AD59&gt;=500,AD59&lt;=1225)</formula>
    </cfRule>
  </conditionalFormatting>
  <conditionalFormatting sqref="I10:K18">
    <cfRule type="expression" priority="9" dxfId="4" stopIfTrue="1">
      <formula>AND(AD59&gt;=500,AD59&lt;=1225)</formula>
    </cfRule>
  </conditionalFormatting>
  <conditionalFormatting sqref="L10:N18">
    <cfRule type="expression" priority="10" dxfId="4" stopIfTrue="1">
      <formula>AND(AD59&gt;=500,AD59&lt;=1225)</formula>
    </cfRule>
  </conditionalFormatting>
  <conditionalFormatting sqref="O10:Q18">
    <cfRule type="expression" priority="11" dxfId="4" stopIfTrue="1">
      <formula>AND(AD59&gt;=500,AD59&lt;=1225)</formula>
    </cfRule>
  </conditionalFormatting>
  <conditionalFormatting sqref="R10:T18">
    <cfRule type="expression" priority="12" dxfId="4" stopIfTrue="1">
      <formula>AND(AD59&gt;=500,AD59&lt;=1225)</formula>
    </cfRule>
  </conditionalFormatting>
  <conditionalFormatting sqref="C10:E18">
    <cfRule type="expression" priority="13" dxfId="4" stopIfTrue="1">
      <formula>AND(AD59&gt;=500,AD59&lt;=1225)</formula>
    </cfRule>
  </conditionalFormatting>
  <conditionalFormatting sqref="C15:E15">
    <cfRule type="expression" priority="14" dxfId="4" stopIfTrue="1">
      <formula>AND(#REF!&gt;=500,#REF!&lt;=1225)</formula>
    </cfRule>
  </conditionalFormatting>
  <hyperlinks>
    <hyperlink ref="L1" location="Índice!B58" display="ÍNDICE"/>
    <hyperlink ref="L33" location="Índice!A58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2014-07-01T09:54:44Z</cp:lastPrinted>
  <dcterms:created xsi:type="dcterms:W3CDTF">2009-08-17T07:44:39Z</dcterms:created>
  <dcterms:modified xsi:type="dcterms:W3CDTF">2015-03-17T09:49:11Z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