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65476" windowWidth="11310" windowHeight="10710" tabRatio="843" activeTab="0"/>
  </bookViews>
  <sheets>
    <sheet name="Índice" sheetId="1" r:id="rId1"/>
    <sheet name="A.1.1.1" sheetId="2" r:id="rId2"/>
    <sheet name="A.1.1.2" sheetId="3" r:id="rId3"/>
    <sheet name="A.1.1.3" sheetId="4" r:id="rId4"/>
    <sheet name="A.1.1.4" sheetId="5" r:id="rId5"/>
    <sheet name="A.1.1.5" sheetId="6" r:id="rId6"/>
    <sheet name="A.1.1.6" sheetId="7" r:id="rId7"/>
    <sheet name="A.1.1.7" sheetId="8" r:id="rId8"/>
    <sheet name="A.1.1.8" sheetId="9" r:id="rId9"/>
    <sheet name="A.1.1.9" sheetId="10" r:id="rId10"/>
    <sheet name="A.1.1.10" sheetId="11" r:id="rId11"/>
    <sheet name="A.1.1.11" sheetId="12" r:id="rId12"/>
    <sheet name="A.1.1.12" sheetId="13" r:id="rId13"/>
    <sheet name="A.1.1.13" sheetId="14" r:id="rId14"/>
    <sheet name="A.1.1.14" sheetId="15" r:id="rId15"/>
    <sheet name="A.1.1.15" sheetId="16" r:id="rId16"/>
    <sheet name="A.1.1.16" sheetId="17" r:id="rId17"/>
  </sheets>
  <externalReferences>
    <externalReference r:id="rId20"/>
    <externalReference r:id="rId21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'A.1.1.1'!$B$1:$M$60</definedName>
    <definedName name="_xlnm.Print_Area" localSheetId="10">'A.1.1.10'!$B$1:$T$62</definedName>
    <definedName name="_xlnm.Print_Area" localSheetId="11">'A.1.1.11'!$B$1:$T$55</definedName>
    <definedName name="_xlnm.Print_Area" localSheetId="13">'A.1.1.13'!$B$1:$K$69</definedName>
    <definedName name="_xlnm.Print_Area" localSheetId="14">'A.1.1.14'!$B$1:$M$41</definedName>
    <definedName name="_xlnm.Print_Area" localSheetId="15">'A.1.1.15'!$B$1:$N$70</definedName>
    <definedName name="_xlnm.Print_Area" localSheetId="16">'A.1.1.16'!$B$1:$S$28</definedName>
    <definedName name="_xlnm.Print_Area" localSheetId="2">'A.1.1.2'!$B$1:$N$58</definedName>
    <definedName name="_xlnm.Print_Area" localSheetId="3">'A.1.1.3'!$B$1:$N$30</definedName>
    <definedName name="_xlnm.Print_Area" localSheetId="4">'A.1.1.4'!$B$1:$L$74</definedName>
    <definedName name="_xlnm.Print_Area" localSheetId="5">'A.1.1.5'!$B$1:$K$32</definedName>
    <definedName name="_xlnm.Print_Area" localSheetId="6">'A.1.1.6'!$B$1:$J$31</definedName>
    <definedName name="_xlnm.Print_Area" localSheetId="7">'A.1.1.7'!$B$1:$P$24</definedName>
    <definedName name="_xlnm.Print_Area" localSheetId="8">'A.1.1.8'!$B$1:$J$31</definedName>
    <definedName name="_xlnm.Print_Area" localSheetId="9">'A.1.1.9'!$B$1:$J$55</definedName>
    <definedName name="_xlnm.Print_Area" localSheetId="0">'Índice'!$A$1:$D$29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'A.1.1.4'!$C$9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<sst xmlns="http://schemas.openxmlformats.org/spreadsheetml/2006/main" count="993" uniqueCount="232">
  <si>
    <t>A.1.1.11. Retribuciones anuales medias por persona, por situación respecto a la actividad según sexo a lo largo de 2013</t>
  </si>
  <si>
    <t>A.1.1.12. Retribuciones de las personas que han tenido relaciones laborales de empleo durante 6 ó más meses en el año, por cuartiles de ingresos anuales según sexo y grupos de edad a lo largo de 2013</t>
  </si>
  <si>
    <t>A.1.1.13. Retribuciones de las personas que han tenido relaciones laborales de empleo durante 6 ó más meses, por percentiles de ingresos anuales según sexo a lo largo de 2013</t>
  </si>
  <si>
    <t>A.1.1.14. Retribuciones por cuartiles de ingresos anuales según sexo y grupos de edad a lo largo de 2013</t>
  </si>
  <si>
    <t>A.1.1.15. Retribuciones por percentiles de ingresos anuales según sexo a lo largo de 2013</t>
  </si>
  <si>
    <t>A.1.1.16. Retribuciones de las personas cuyas relaciones de ocupación en el año han sido todas en la misma rama de actividad, por cuartiles de ingresos anuales según sexo y sector de actividad a lo largo de 2013</t>
  </si>
  <si>
    <t>A.1.1.1. Tiempo cotizado por tipo de contrato y por tipo de jornada según sexo y grupos de edad a lo largo de 2013</t>
  </si>
  <si>
    <t>A.1.1.2. Tiempo cotizado de 2002 a 2013 por tipo de contrato y por tipo de jornada según sexo y grupos de edad</t>
  </si>
  <si>
    <t>A.1.1.3. Personas, número medio y duración de relaciones laborales por cuenta ajena por grupos de cotización según sexo a lo largo de 2013</t>
  </si>
  <si>
    <t>A.1.1.4. Personas por grupos de cotización según sector de actividad en la última relación laboral a lo largo de 2013</t>
  </si>
  <si>
    <t>A.1.1.5. Jornadas cotizadas por grupos de cotización según sector de actividad a lo largo de 2013</t>
  </si>
  <si>
    <t>A.1.1.6. Duración media de las relaciones laborales por cuenta ajena por grupos de cotización según sector de actividad a lo largo de 2013</t>
  </si>
  <si>
    <t>A.1.1.7. Base de cotización anual media por persona, por sector de actividad según sexo y grupos de edad y según nacionalidad a lo largo de 2013</t>
  </si>
  <si>
    <t>A.1.1.8. Base de cotización anual media por persona por grupos de cotización según sexo a lo largo de 2013</t>
  </si>
  <si>
    <t>A.1.1.9. Retribuciones anuales medias por rendimientos de trabajo por grupos de cotización según sexo a lo largo de 2013</t>
  </si>
  <si>
    <t>-</t>
  </si>
  <si>
    <t>CON DATOS EN FICHERO IRPF Y CON INGRESOS POR DESEMPLEO</t>
  </si>
  <si>
    <t>Tipo de jornada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</si>
  <si>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</si>
  <si>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</si>
  <si>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t>(1) Son relaciones laborales de empleo por cuenta ajena en regímenes especiales (Agrario, Empleados del hogar, De los trabajadores del mar o Minería del carbón)</t>
  </si>
  <si>
    <r>
      <t>Base teóricas de cotización anual media por persona(€)</t>
    </r>
    <r>
      <rPr>
        <vertAlign val="superscript"/>
        <sz val="10"/>
        <rFont val="Arial"/>
        <family val="2"/>
      </rPr>
      <t>(3)</t>
    </r>
  </si>
  <si>
    <r>
      <t>Base de cotización anual media por persona(€)</t>
    </r>
    <r>
      <rPr>
        <vertAlign val="superscript"/>
        <sz val="10"/>
        <rFont val="Arial"/>
        <family val="2"/>
      </rPr>
      <t>(2)</t>
    </r>
  </si>
  <si>
    <t>(1) Retribución: Íngresos a cuenta incluidos en el Resumen Anual de Retenciones (modelo 190) de IRPF, procedentes de rendimientos de trabajo por cuenta ajena por pagador y grupo de cotización</t>
  </si>
  <si>
    <t>65 y más</t>
  </si>
  <si>
    <t>DATOS BÁSICOS</t>
  </si>
  <si>
    <t>Sector de actividad</t>
  </si>
  <si>
    <t>Distribución % personas</t>
  </si>
  <si>
    <t>Porcentajes</t>
  </si>
  <si>
    <t>10 Trabajadores no cualificados</t>
  </si>
  <si>
    <t>Tiempo cotizado en jornada completa</t>
  </si>
  <si>
    <t>hombre</t>
  </si>
  <si>
    <t>mujer</t>
  </si>
  <si>
    <t>MUESTRA CONTINUA DE VIDAS LABORALES EN LA COMUNIDAD DE MADRID. 2013</t>
  </si>
  <si>
    <t>Hombres</t>
  </si>
  <si>
    <t>Nacionalidad española</t>
  </si>
  <si>
    <t>16 a  29 años</t>
  </si>
  <si>
    <t>De 30 a 44 años</t>
  </si>
  <si>
    <t>De 45 a 64 años</t>
  </si>
  <si>
    <t>(2) Son relaciones laborales de empleo por cuenta ajena en regímenes especiales (Agrario, Empleados del hogar, de los trabajadores del mar o Minería del carbón)</t>
  </si>
  <si>
    <t>13</t>
  </si>
  <si>
    <r>
      <t>Bases de cotización anual media por persona</t>
    </r>
    <r>
      <rPr>
        <b/>
        <vertAlign val="superscript"/>
        <sz val="10"/>
        <rFont val="Arial"/>
        <family val="2"/>
      </rPr>
      <t>(1)</t>
    </r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</si>
  <si>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</si>
  <si>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</si>
  <si>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</si>
  <si>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</si>
  <si>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</si>
  <si>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</si>
  <si>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</si>
  <si>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</si>
  <si>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</si>
  <si>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</si>
  <si>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</si>
  <si>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</si>
  <si>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>SIN ESPECIFICAR</t>
  </si>
  <si>
    <r>
      <t xml:space="preserve">Sin grupo de cotización </t>
    </r>
    <r>
      <rPr>
        <vertAlign val="superscript"/>
        <sz val="10"/>
        <rFont val="Arial"/>
        <family val="2"/>
      </rPr>
      <t>(*)</t>
    </r>
  </si>
  <si>
    <r>
      <t xml:space="preserve">Sin grupo de cotización </t>
    </r>
    <r>
      <rPr>
        <vertAlign val="superscript"/>
        <sz val="10"/>
        <rFont val="Arial"/>
        <family val="2"/>
      </rPr>
      <t>(2)</t>
    </r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</si>
  <si>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</si>
  <si>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</si>
  <si>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</si>
  <si>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r>
      <t>Bases teóricas de cotización anual media</t>
    </r>
    <r>
      <rPr>
        <b/>
        <vertAlign val="superscript"/>
        <sz val="10"/>
        <rFont val="Arial"/>
        <family val="2"/>
      </rPr>
      <t>(2)</t>
    </r>
  </si>
  <si>
    <t>Retribuciones anuales medias por persona</t>
  </si>
  <si>
    <t xml:space="preserve">% sobre total bases cotización </t>
  </si>
  <si>
    <t>% de Personas</t>
  </si>
  <si>
    <t>3 Jefes administrativos y de taller</t>
  </si>
  <si>
    <t>4 Ayudantes no titulados</t>
  </si>
  <si>
    <t>Número de Personas</t>
  </si>
  <si>
    <t>Mujeres</t>
  </si>
  <si>
    <t>Personas</t>
  </si>
  <si>
    <t>A.1.1.10. Retribuciones anuales medias por persona, por grupos de edad y por nacionalidad según sexo a lo largo de 2013</t>
  </si>
  <si>
    <t>Comercio, servicios de distribución y hostelería</t>
  </si>
  <si>
    <t>HOMBRE</t>
  </si>
  <si>
    <t>MUJER</t>
  </si>
  <si>
    <t xml:space="preserve">% verticales respecto a total de personas </t>
  </si>
  <si>
    <t>&gt;0 y &lt;=90 días</t>
  </si>
  <si>
    <t>&gt;90 y &lt;=180 días</t>
  </si>
  <si>
    <t xml:space="preserve">(1) Suma número de dias cotizados en el año / Nº de relaciones laborales por cuenta ajena </t>
  </si>
  <si>
    <t>(*) Bases cotización anual medias por persona: Suma bases cotización anual en las relaciones laborales de ocupación/ personas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</si>
  <si>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</si>
  <si>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</si>
  <si>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</si>
  <si>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</si>
  <si>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</si>
  <si>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</si>
  <si>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</si>
  <si>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</si>
  <si>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</si>
  <si>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 xml:space="preserve">AMBOS </t>
  </si>
  <si>
    <t xml:space="preserve">Nº personas </t>
  </si>
  <si>
    <t>HOMBRES</t>
  </si>
  <si>
    <t>MUJERES</t>
  </si>
  <si>
    <t xml:space="preserve">65 y más 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</si>
  <si>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</si>
  <si>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</si>
  <si>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</si>
  <si>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</si>
  <si>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</si>
  <si>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</si>
  <si>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</si>
  <si>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Recuento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</si>
  <si>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</si>
  <si>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</si>
  <si>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</si>
  <si>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UN GRUPO DE COTIZACION POR PAGADOR</t>
  </si>
  <si>
    <t>VARIOS GRUPOS POR PAGADOR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</si>
  <si>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</si>
  <si>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</si>
  <si>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</si>
  <si>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</si>
  <si>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</si>
  <si>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</si>
  <si>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</si>
  <si>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</si>
  <si>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PRINCIPADO DE ASTURIAS</t>
  </si>
  <si>
    <t>Construccion</t>
  </si>
  <si>
    <t>TABLA CONTROL</t>
  </si>
  <si>
    <t>Nacionalidad</t>
  </si>
  <si>
    <t>Ingresos medios mensuales por desempleo</t>
  </si>
  <si>
    <t>ingresos por desempleo (suma)</t>
  </si>
  <si>
    <t>DESEMPLEADO</t>
  </si>
  <si>
    <t>ASALARIADO Y DESEMPLEADO</t>
  </si>
  <si>
    <t>11 Trabajadores menores de 18 años</t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</si>
  <si>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</si>
  <si>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A.1. Relaciones laborales de empleo</t>
  </si>
  <si>
    <t>99</t>
  </si>
  <si>
    <t>(*) Son relaciones laborales de empleo por cuenta ajena en regímenes especiales (Agrario, Empleados del hogar, De los trabajadores del mar o Minería del carbón)</t>
  </si>
  <si>
    <t>Minería, Industria y energía</t>
  </si>
  <si>
    <t>Fuente: Muestra Continua de Vidas Laborales con Datos Fiscales. 2013. Instituto de Estadística de la Comunidad de Madrid</t>
  </si>
  <si>
    <t>Euros</t>
  </si>
  <si>
    <t>Sin especificar</t>
  </si>
  <si>
    <t>13 (sin cotización)</t>
  </si>
  <si>
    <t>No consta</t>
  </si>
  <si>
    <t>ÍNDICE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</si>
  <si>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</si>
  <si>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</si>
  <si>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</si>
  <si>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</si>
  <si>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</si>
  <si>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</si>
  <si>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</si>
  <si>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</si>
  <si>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</si>
  <si>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</si>
  <si>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</si>
  <si>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</si>
  <si>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</si>
  <si>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</si>
  <si>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</si>
  <si>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</si>
  <si>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</si>
  <si>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SI(Y(0&lt;=(dat_trab!D247);476&gt;(dat_trab!D247));" - ";</t>
  </si>
  <si>
    <t>Servicios de comercio, distribución y hostelería</t>
  </si>
  <si>
    <t>Tiempo cotizado en jornada parcial</t>
  </si>
  <si>
    <t>Tiempo cotizado en contrato indefinido</t>
  </si>
  <si>
    <t>Jornadas</t>
  </si>
  <si>
    <t>Asalariados / Pensionistas</t>
  </si>
  <si>
    <t>Asalariados / Desempleados / Pensionistas</t>
  </si>
  <si>
    <t>(2) Son relaciones laborales de empleo por cuenta ajena en regímenes especiales (Agrario, Empleados del hogar, De los trabajadores del mar o Minería del carbón)</t>
  </si>
  <si>
    <t>% sobre  total población</t>
  </si>
  <si>
    <t>Asalariados / Desempleados</t>
  </si>
  <si>
    <t>A - RELACIONES LABORALES DE EMPLEO Y DESEMPLEO</t>
  </si>
  <si>
    <t>(2) Restribuciones procedentes de trabajo: suma retribuciones por rendimientos de trabajo en las relaciones laborales de ocupación por cuenta ajena / personas</t>
  </si>
  <si>
    <t xml:space="preserve">(3) Retribución teóricas anual media por persona (suponiendo 365 días de retribuciones): suma de retribuciones por rendimientos de trabajo en relaciones laborales de ocupación por cuenta ajena / días  * 365 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</si>
  <si>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</si>
  <si>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</si>
  <si>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>Valores de los puntos de corte de los cuartiles(€)</t>
  </si>
  <si>
    <t>No consta nacionalidad</t>
  </si>
  <si>
    <t>Frecuencia acumulada de renta</t>
  </si>
  <si>
    <r>
      <t>Índice sobre la mediana</t>
    </r>
    <r>
      <rPr>
        <vertAlign val="superscript"/>
        <sz val="10"/>
        <rFont val="Arial"/>
        <family val="2"/>
      </rPr>
      <t>(2)</t>
    </r>
  </si>
  <si>
    <t>Ingresos anuales medios por persona</t>
  </si>
  <si>
    <t>Nº personas</t>
  </si>
  <si>
    <t>Total personas</t>
  </si>
  <si>
    <t>Asalariados exclusivamente</t>
  </si>
  <si>
    <t>Tiempo cotizado en contrato temporal</t>
  </si>
  <si>
    <t>Ingenieros, Licenciados, Alta Dirección</t>
  </si>
  <si>
    <t>Retribuciones procedentes de rendimientos de trabajo (€)</t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</si>
  <si>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</si>
  <si>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</si>
  <si>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</si>
  <si>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</si>
  <si>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(2) Son relaciones laborales de empleo por cuenta ajena en regímenes especiales (Agrario, Empleados del hogar, de los Trabajadores del mar o Minería del carbón)</t>
  </si>
  <si>
    <t>Cuartil 1</t>
  </si>
  <si>
    <t>Cuartil 2 (mediana)</t>
  </si>
  <si>
    <t>Cuartil 3</t>
  </si>
  <si>
    <t xml:space="preserve">Tipo de contrato </t>
  </si>
  <si>
    <t>Grupos de cotización</t>
  </si>
  <si>
    <t xml:space="preserve">Total </t>
  </si>
  <si>
    <t>Nacionalidad Española</t>
  </si>
  <si>
    <t>Construcción</t>
  </si>
  <si>
    <t>(1) Tiempo cotizado: suma de días de cotización en el período</t>
  </si>
  <si>
    <t>Otra nacionalidad</t>
  </si>
  <si>
    <r>
      <t>No consta tipo de contrato</t>
    </r>
    <r>
      <rPr>
        <vertAlign val="superscript"/>
        <sz val="10"/>
        <rFont val="Arial"/>
        <family val="2"/>
      </rPr>
      <t>(2)</t>
    </r>
  </si>
  <si>
    <r>
      <t>No consta tipo de jornada</t>
    </r>
    <r>
      <rPr>
        <vertAlign val="superscript"/>
        <sz val="10"/>
        <rFont val="Arial"/>
        <family val="2"/>
      </rPr>
      <t>(2)</t>
    </r>
  </si>
  <si>
    <r>
      <t xml:space="preserve">Sin grupo de cotización </t>
    </r>
    <r>
      <rPr>
        <vertAlign val="superscript"/>
        <sz val="10"/>
        <rFont val="Arial"/>
        <family val="2"/>
      </rPr>
      <t>(1)</t>
    </r>
  </si>
  <si>
    <t>(3) Base teórica de cotización anual media por persona (suponiendo 365 días de cotización): suma de bases de cotización anual en relaciones laborales de ocupación / días cotizados * 365</t>
  </si>
  <si>
    <t>(2) Base de cotización anual media por persona: suma de bases cotización anual en las relaciones laborales de ocupación/ personas</t>
  </si>
  <si>
    <t>CIUDAD DE CEUTA Y CIUDAD DE MELILLA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</si>
  <si>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</si>
  <si>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</si>
  <si>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</si>
  <si>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</si>
  <si>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</si>
  <si>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</si>
  <si>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</si>
  <si>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</si>
  <si>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</si>
  <si>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</si>
  <si>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A.1.1. Relaciones laborales de empleo por cuenta ajena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</si>
  <si>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</si>
  <si>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</si>
  <si>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 100 =  24762 Euros</t>
  </si>
  <si>
    <t>(2) Retribuciones por todos los conceptos 100 = 19613  Euros</t>
  </si>
  <si>
    <t>(2) Retribuciones por rendimientos de trabajo 100= 23756 Euros.</t>
  </si>
  <si>
    <t>(3) Retribuciones por todos los conceptos 100= 26712 Euros.</t>
  </si>
  <si>
    <t>(2) Retribuciones por todos los conceptos 100 = 21149  Euros</t>
  </si>
  <si>
    <t>(2) Retribuciones por rendimientos de trabajo 100= 25991 Euros.</t>
  </si>
  <si>
    <t>(3) Retribuciones por todos los conceptos 100= 28866 Euros.</t>
  </si>
  <si>
    <t>(2) Retribuciones procedentes de rendimientos de trabajo: 100 = 23756 Euros.</t>
  </si>
  <si>
    <t>(3) Retribuciones por todos los conceptos: 100 = 26712 Euros.</t>
  </si>
  <si>
    <t>(2) Retribuciones de rendimientos de trabajo: 100 = 23756 Euros.</t>
  </si>
  <si>
    <r>
      <t>A.1.1.1.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tipo de contrato y por tipo de jornada según sexo y grupos de edad a lo largo de 2013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</si>
  <si>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2013 por tipo de contrato y por tipo de jornada según sexo y grupos de edad</t>
    </r>
  </si>
  <si>
    <r>
      <t>A.1.1.3. Personas, número medio y duración de relaciones laborales por cuenta ajena por grupos de cotización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sexo a lo largo de 2013</t>
    </r>
  </si>
  <si>
    <r>
      <t>A.1.1.9. Retribuciones anuales medias por rendimientos de trabajo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grupos de cotización según sexo a lo largo de 2013</t>
    </r>
  </si>
  <si>
    <r>
      <t>A.1.1.7. Base de cotización anual media por persona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según sexo y grupos de edad y según nacionalidad a lo largo de 2013</t>
    </r>
  </si>
  <si>
    <r>
      <t>A.1.1.10.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grupos de edad y por nacionalidad según sexo a lo largo de 2013</t>
    </r>
  </si>
  <si>
    <r>
      <t>A.1.1.11.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situación respecto a la actividad según sexo a lo largo de 2013</t>
    </r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</si>
  <si>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2013</t>
    </r>
  </si>
  <si>
    <r>
      <t>A.1.1.13.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meses, por percentiles de ingresos anuales según sexo a lo largo de 2013</t>
    </r>
  </si>
  <si>
    <r>
      <t>A.1.1.14. Retribuciones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por cuartiles de ingresos anuales según sexo y grupos de edad a lo largo de 2013</t>
    </r>
  </si>
  <si>
    <r>
      <t>A.1.1.15.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2013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</si>
  <si>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2013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</si>
</sst>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,###.0%"/>
    <numFmt numFmtId="173" formatCode="#,###.00"/>
    <numFmt numFmtId="174" formatCode="#,##0.000"/>
    <numFmt numFmtId="175" formatCode="#,###.0"/>
    <numFmt numFmtId="176" formatCode="#,###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u val="single"/>
      <sz val="10"/>
      <color indexed="36"/>
      <name val="Arial"/>
      <family val="2"/>
    </font>
    <font>
      <sz val="5.75"/>
      <color indexed="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79" fillId="0" borderId="8" applyNumberFormat="0" applyFill="0" applyAlignment="0" applyProtection="0"/>
    <xf numFmtId="0" fontId="90" fillId="0" borderId="9" applyNumberFormat="0" applyFill="0" applyAlignment="0" applyProtection="0"/>
  </cellStyleXfs>
  <cellXfs count="478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10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0" fontId="8" fillId="33" borderId="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0" fontId="8" fillId="33" borderId="0" xfId="0" applyFont="1" applyFill="1" applyBorder="1" applyAlignment="1">
      <alignment wrapText="1"/>
    </xf>
    <xf numFmtId="166" fontId="8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 wrapText="1"/>
    </xf>
    <xf numFmtId="3" fontId="4" fillId="33" borderId="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15" fillId="33" borderId="0" xfId="48" applyNumberFormat="1" applyFont="1" applyFill="1" applyAlignment="1">
      <alignment/>
    </xf>
    <xf numFmtId="167" fontId="6" fillId="33" borderId="0" xfId="48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48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top" wrapText="1"/>
    </xf>
    <xf numFmtId="167" fontId="20" fillId="33" borderId="0" xfId="48" applyNumberFormat="1" applyFont="1" applyFill="1" applyBorder="1" applyAlignment="1">
      <alignment/>
    </xf>
    <xf numFmtId="0" fontId="19" fillId="33" borderId="0" xfId="0" applyFont="1" applyFill="1" applyAlignment="1">
      <alignment/>
    </xf>
    <xf numFmtId="167" fontId="4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0" fontId="2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wrapText="1"/>
    </xf>
    <xf numFmtId="3" fontId="26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 wrapText="1"/>
    </xf>
    <xf numFmtId="3" fontId="2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ill="1" applyBorder="1" applyAlignment="1">
      <alignment horizontal="left" vertical="top" wrapText="1"/>
    </xf>
    <xf numFmtId="165" fontId="0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indent="1"/>
    </xf>
    <xf numFmtId="0" fontId="1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165" fontId="0" fillId="34" borderId="10" xfId="0" applyNumberFormat="1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26" fillId="33" borderId="0" xfId="0" applyFont="1" applyFill="1" applyAlignment="1">
      <alignment/>
    </xf>
    <xf numFmtId="165" fontId="3" fillId="33" borderId="13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left"/>
    </xf>
    <xf numFmtId="3" fontId="0" fillId="33" borderId="13" xfId="0" applyNumberFormat="1" applyFill="1" applyBorder="1" applyAlignment="1">
      <alignment horizontal="center" wrapText="1"/>
    </xf>
    <xf numFmtId="0" fontId="26" fillId="33" borderId="0" xfId="0" applyFont="1" applyFill="1" applyBorder="1" applyAlignment="1">
      <alignment/>
    </xf>
    <xf numFmtId="166" fontId="26" fillId="33" borderId="0" xfId="48" applyNumberFormat="1" applyFont="1" applyFill="1" applyAlignment="1">
      <alignment/>
    </xf>
    <xf numFmtId="0" fontId="28" fillId="33" borderId="0" xfId="0" applyFont="1" applyFill="1" applyAlignment="1">
      <alignment/>
    </xf>
    <xf numFmtId="166" fontId="16" fillId="33" borderId="0" xfId="48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166" fontId="16" fillId="33" borderId="13" xfId="48" applyNumberFormat="1" applyFont="1" applyFill="1" applyBorder="1" applyAlignment="1">
      <alignment/>
    </xf>
    <xf numFmtId="3" fontId="23" fillId="33" borderId="1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67" fontId="24" fillId="33" borderId="0" xfId="48" applyNumberFormat="1" applyFont="1" applyFill="1" applyBorder="1" applyAlignment="1">
      <alignment/>
    </xf>
    <xf numFmtId="166" fontId="24" fillId="33" borderId="0" xfId="48" applyNumberFormat="1" applyFont="1" applyFill="1" applyBorder="1" applyAlignment="1">
      <alignment/>
    </xf>
    <xf numFmtId="166" fontId="24" fillId="33" borderId="0" xfId="0" applyNumberFormat="1" applyFont="1" applyFill="1" applyBorder="1" applyAlignment="1">
      <alignment/>
    </xf>
    <xf numFmtId="167" fontId="24" fillId="33" borderId="0" xfId="0" applyNumberFormat="1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67" fontId="24" fillId="33" borderId="13" xfId="48" applyNumberFormat="1" applyFont="1" applyFill="1" applyBorder="1" applyAlignment="1">
      <alignment/>
    </xf>
    <xf numFmtId="166" fontId="24" fillId="33" borderId="13" xfId="48" applyNumberFormat="1" applyFont="1" applyFill="1" applyBorder="1" applyAlignment="1">
      <alignment/>
    </xf>
    <xf numFmtId="166" fontId="24" fillId="33" borderId="13" xfId="0" applyNumberFormat="1" applyFont="1" applyFill="1" applyBorder="1" applyAlignment="1">
      <alignment/>
    </xf>
    <xf numFmtId="0" fontId="29" fillId="33" borderId="0" xfId="0" applyFont="1" applyFill="1" applyAlignment="1">
      <alignment horizontal="left" vertical="top" wrapText="1"/>
    </xf>
    <xf numFmtId="0" fontId="2" fillId="33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top" wrapText="1"/>
    </xf>
    <xf numFmtId="165" fontId="0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Border="1" applyAlignment="1">
      <alignment horizontal="left" indent="1"/>
    </xf>
    <xf numFmtId="0" fontId="26" fillId="33" borderId="0" xfId="0" applyFont="1" applyFill="1" applyAlignment="1">
      <alignment horizontal="left" vertical="justify" wrapText="1"/>
    </xf>
    <xf numFmtId="164" fontId="0" fillId="33" borderId="0" xfId="48" applyNumberFormat="1" applyFont="1" applyFill="1" applyAlignment="1">
      <alignment/>
    </xf>
    <xf numFmtId="0" fontId="8" fillId="33" borderId="0" xfId="0" applyFont="1" applyFill="1" applyBorder="1" applyAlignment="1">
      <alignment/>
    </xf>
    <xf numFmtId="3" fontId="26" fillId="33" borderId="0" xfId="0" applyNumberFormat="1" applyFont="1" applyFill="1" applyAlignment="1">
      <alignment horizontal="left" vertical="justify" wrapText="1"/>
    </xf>
    <xf numFmtId="0" fontId="0" fillId="33" borderId="0" xfId="0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 indent="1"/>
    </xf>
    <xf numFmtId="3" fontId="3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5" fontId="0" fillId="33" borderId="0" xfId="48" applyNumberFormat="1" applyFont="1" applyFill="1" applyAlignment="1">
      <alignment horizontal="right"/>
    </xf>
    <xf numFmtId="165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22" fillId="33" borderId="0" xfId="0" applyNumberFormat="1" applyFont="1" applyFill="1" applyAlignment="1">
      <alignment wrapText="1"/>
    </xf>
    <xf numFmtId="0" fontId="27" fillId="33" borderId="0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left" vertical="top"/>
    </xf>
    <xf numFmtId="3" fontId="26" fillId="33" borderId="0" xfId="0" applyNumberFormat="1" applyFont="1" applyFill="1" applyAlignment="1">
      <alignment vertical="justify" wrapText="1"/>
    </xf>
    <xf numFmtId="0" fontId="15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35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0" fontId="2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0" fontId="3" fillId="33" borderId="0" xfId="0" applyFont="1" applyFill="1" applyAlignment="1">
      <alignment horizontal="justify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3" fontId="9" fillId="33" borderId="13" xfId="0" applyNumberFormat="1" applyFont="1" applyFill="1" applyBorder="1" applyAlignment="1">
      <alignment/>
    </xf>
    <xf numFmtId="167" fontId="8" fillId="33" borderId="13" xfId="48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165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 vertical="top"/>
    </xf>
    <xf numFmtId="3" fontId="11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 horizontal="left" indent="1"/>
    </xf>
    <xf numFmtId="0" fontId="0" fillId="34" borderId="1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4" borderId="1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horizontal="left" vertical="top"/>
    </xf>
    <xf numFmtId="3" fontId="3" fillId="36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3" fillId="33" borderId="0" xfId="0" applyFont="1" applyFill="1" applyAlignment="1">
      <alignment/>
    </xf>
    <xf numFmtId="3" fontId="31" fillId="33" borderId="0" xfId="0" applyNumberFormat="1" applyFont="1" applyFill="1" applyAlignment="1">
      <alignment/>
    </xf>
    <xf numFmtId="3" fontId="26" fillId="33" borderId="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6" fillId="33" borderId="0" xfId="0" applyFont="1" applyFill="1" applyAlignment="1">
      <alignment wrapText="1"/>
    </xf>
    <xf numFmtId="0" fontId="0" fillId="34" borderId="0" xfId="0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81" fillId="33" borderId="0" xfId="45" applyFill="1" applyAlignment="1" applyProtection="1">
      <alignment/>
      <protection/>
    </xf>
    <xf numFmtId="3" fontId="0" fillId="34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5" fontId="0" fillId="33" borderId="0" xfId="0" applyNumberForma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 wrapText="1"/>
    </xf>
    <xf numFmtId="3" fontId="0" fillId="33" borderId="0" xfId="0" applyNumberForma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32" fillId="33" borderId="0" xfId="0" applyFont="1" applyFill="1" applyBorder="1" applyAlignment="1">
      <alignment/>
    </xf>
    <xf numFmtId="3" fontId="32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165" fontId="16" fillId="33" borderId="0" xfId="0" applyNumberFormat="1" applyFont="1" applyFill="1" applyBorder="1" applyAlignment="1">
      <alignment horizontal="right"/>
    </xf>
    <xf numFmtId="3" fontId="16" fillId="33" borderId="0" xfId="48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27" fillId="33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6" fillId="33" borderId="0" xfId="0" applyFont="1" applyFill="1" applyAlignment="1">
      <alignment horizontal="left" wrapText="1"/>
    </xf>
    <xf numFmtId="168" fontId="26" fillId="33" borderId="0" xfId="0" applyNumberFormat="1" applyFont="1" applyFill="1" applyAlignment="1">
      <alignment horizontal="left" wrapText="1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25" fillId="33" borderId="0" xfId="0" applyNumberFormat="1" applyFont="1" applyFill="1" applyBorder="1" applyAlignment="1">
      <alignment/>
    </xf>
    <xf numFmtId="3" fontId="35" fillId="33" borderId="0" xfId="0" applyNumberFormat="1" applyFont="1" applyFill="1" applyAlignment="1">
      <alignment/>
    </xf>
    <xf numFmtId="0" fontId="32" fillId="33" borderId="0" xfId="0" applyFont="1" applyFill="1" applyBorder="1" applyAlignment="1">
      <alignment horizontal="left" vertical="top" wrapText="1"/>
    </xf>
    <xf numFmtId="0" fontId="32" fillId="33" borderId="0" xfId="0" applyFont="1" applyFill="1" applyBorder="1" applyAlignment="1">
      <alignment/>
    </xf>
    <xf numFmtId="3" fontId="32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3" fontId="32" fillId="33" borderId="0" xfId="0" applyNumberFormat="1" applyFont="1" applyFill="1" applyAlignment="1">
      <alignment/>
    </xf>
    <xf numFmtId="3" fontId="36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 indent="1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vertical="top"/>
    </xf>
    <xf numFmtId="165" fontId="0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left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vertical="top"/>
    </xf>
    <xf numFmtId="3" fontId="26" fillId="33" borderId="0" xfId="0" applyNumberFormat="1" applyFont="1" applyFill="1" applyAlignment="1">
      <alignment vertical="top" wrapText="1"/>
    </xf>
    <xf numFmtId="0" fontId="38" fillId="33" borderId="0" xfId="0" applyFont="1" applyFill="1" applyAlignment="1">
      <alignment/>
    </xf>
    <xf numFmtId="0" fontId="0" fillId="34" borderId="10" xfId="0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/>
    </xf>
    <xf numFmtId="0" fontId="39" fillId="33" borderId="0" xfId="0" applyFont="1" applyFill="1" applyAlignment="1">
      <alignment/>
    </xf>
    <xf numFmtId="3" fontId="22" fillId="33" borderId="0" xfId="0" applyNumberFormat="1" applyFont="1" applyFill="1" applyBorder="1" applyAlignment="1">
      <alignment wrapText="1"/>
    </xf>
    <xf numFmtId="0" fontId="40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0" fillId="34" borderId="0" xfId="0" applyFill="1" applyBorder="1" applyAlignment="1">
      <alignment horizontal="left" wrapText="1" indent="1"/>
    </xf>
    <xf numFmtId="3" fontId="0" fillId="33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165" fontId="32" fillId="33" borderId="0" xfId="0" applyNumberFormat="1" applyFont="1" applyFill="1" applyAlignment="1">
      <alignment/>
    </xf>
    <xf numFmtId="167" fontId="0" fillId="33" borderId="0" xfId="48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166" fontId="8" fillId="33" borderId="0" xfId="48" applyNumberFormat="1" applyFont="1" applyFill="1" applyAlignment="1">
      <alignment/>
    </xf>
    <xf numFmtId="165" fontId="0" fillId="34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34" fillId="33" borderId="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165" fontId="32" fillId="33" borderId="0" xfId="0" applyNumberFormat="1" applyFont="1" applyFill="1" applyAlignment="1">
      <alignment/>
    </xf>
    <xf numFmtId="165" fontId="36" fillId="33" borderId="0" xfId="0" applyNumberFormat="1" applyFont="1" applyFill="1" applyAlignment="1">
      <alignment/>
    </xf>
    <xf numFmtId="0" fontId="0" fillId="34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left" indent="2"/>
    </xf>
    <xf numFmtId="0" fontId="8" fillId="33" borderId="0" xfId="45" applyFont="1" applyFill="1" applyAlignment="1" applyProtection="1">
      <alignment/>
      <protection/>
    </xf>
    <xf numFmtId="0" fontId="8" fillId="33" borderId="0" xfId="45" applyFont="1" applyFill="1" applyBorder="1" applyAlignment="1" applyProtection="1">
      <alignment vertical="top"/>
      <protection/>
    </xf>
    <xf numFmtId="0" fontId="42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3" fontId="0" fillId="34" borderId="0" xfId="0" applyNumberFormat="1" applyFill="1" applyBorder="1" applyAlignment="1">
      <alignment horizontal="left" indent="1"/>
    </xf>
    <xf numFmtId="3" fontId="32" fillId="33" borderId="0" xfId="0" applyNumberFormat="1" applyFont="1" applyFill="1" applyAlignment="1">
      <alignment/>
    </xf>
    <xf numFmtId="3" fontId="26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indent="1"/>
    </xf>
    <xf numFmtId="0" fontId="0" fillId="33" borderId="0" xfId="0" applyFill="1" applyAlignment="1">
      <alignment horizontal="left" vertical="center"/>
    </xf>
    <xf numFmtId="165" fontId="0" fillId="34" borderId="0" xfId="0" applyNumberFormat="1" applyFill="1" applyBorder="1" applyAlignment="1">
      <alignment horizontal="right"/>
    </xf>
    <xf numFmtId="0" fontId="0" fillId="33" borderId="0" xfId="0" applyFont="1" applyFill="1" applyBorder="1" applyAlignment="1">
      <alignment horizontal="left" indent="1"/>
    </xf>
    <xf numFmtId="3" fontId="32" fillId="33" borderId="0" xfId="0" applyNumberFormat="1" applyFont="1" applyFill="1" applyAlignment="1">
      <alignment/>
    </xf>
    <xf numFmtId="3" fontId="32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0" fillId="0" borderId="0" xfId="0" applyFont="1" applyAlignment="1">
      <alignment/>
    </xf>
    <xf numFmtId="3" fontId="22" fillId="33" borderId="0" xfId="0" applyNumberFormat="1" applyFont="1" applyFill="1" applyAlignment="1">
      <alignment horizontal="left" wrapText="1"/>
    </xf>
    <xf numFmtId="0" fontId="26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vertical="top"/>
    </xf>
    <xf numFmtId="0" fontId="32" fillId="33" borderId="0" xfId="0" applyFont="1" applyFill="1" applyBorder="1" applyAlignment="1">
      <alignment horizontal="left" vertical="top" wrapText="1"/>
    </xf>
    <xf numFmtId="3" fontId="39" fillId="33" borderId="0" xfId="0" applyNumberFormat="1" applyFont="1" applyFill="1" applyBorder="1" applyAlignment="1">
      <alignment/>
    </xf>
    <xf numFmtId="3" fontId="32" fillId="33" borderId="0" xfId="0" applyNumberFormat="1" applyFont="1" applyFill="1" applyBorder="1" applyAlignment="1">
      <alignment horizontal="left" vertical="top"/>
    </xf>
    <xf numFmtId="0" fontId="46" fillId="34" borderId="0" xfId="0" applyFont="1" applyFill="1" applyAlignment="1">
      <alignment horizontal="left" vertical="center"/>
    </xf>
    <xf numFmtId="0" fontId="81" fillId="33" borderId="0" xfId="45" applyFill="1" applyAlignment="1" applyProtection="1">
      <alignment horizontal="right"/>
      <protection/>
    </xf>
    <xf numFmtId="0" fontId="0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vertical="top" wrapText="1" indent="1"/>
    </xf>
    <xf numFmtId="0" fontId="0" fillId="34" borderId="0" xfId="0" applyFont="1" applyFill="1" applyBorder="1" applyAlignment="1">
      <alignment horizontal="left" indent="1"/>
    </xf>
    <xf numFmtId="0" fontId="0" fillId="34" borderId="0" xfId="0" applyFill="1" applyBorder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0" fontId="26" fillId="33" borderId="0" xfId="0" applyFont="1" applyFill="1" applyAlignment="1">
      <alignment/>
    </xf>
    <xf numFmtId="0" fontId="28" fillId="33" borderId="0" xfId="0" applyFont="1" applyFill="1" applyAlignment="1">
      <alignment/>
    </xf>
    <xf numFmtId="167" fontId="0" fillId="33" borderId="0" xfId="48" applyNumberFormat="1" applyFont="1" applyFill="1" applyBorder="1" applyAlignment="1">
      <alignment/>
    </xf>
    <xf numFmtId="0" fontId="26" fillId="33" borderId="0" xfId="0" applyFont="1" applyFill="1" applyBorder="1" applyAlignment="1">
      <alignment horizontal="left" vertical="top" wrapText="1"/>
    </xf>
    <xf numFmtId="49" fontId="0" fillId="34" borderId="0" xfId="48" applyNumberFormat="1" applyFont="1" applyFill="1" applyBorder="1" applyAlignment="1">
      <alignment horizontal="left" indent="1"/>
    </xf>
    <xf numFmtId="4" fontId="26" fillId="33" borderId="0" xfId="0" applyNumberFormat="1" applyFont="1" applyFill="1" applyAlignment="1">
      <alignment vertical="top" wrapText="1"/>
    </xf>
    <xf numFmtId="4" fontId="22" fillId="33" borderId="0" xfId="0" applyNumberFormat="1" applyFont="1" applyFill="1" applyAlignment="1">
      <alignment wrapText="1"/>
    </xf>
    <xf numFmtId="3" fontId="0" fillId="33" borderId="0" xfId="0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wrapText="1" indent="1"/>
    </xf>
    <xf numFmtId="0" fontId="0" fillId="34" borderId="0" xfId="0" applyFont="1" applyFill="1" applyBorder="1" applyAlignment="1">
      <alignment horizontal="left" indent="2"/>
    </xf>
    <xf numFmtId="3" fontId="0" fillId="34" borderId="0" xfId="48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left" indent="2"/>
    </xf>
    <xf numFmtId="167" fontId="0" fillId="33" borderId="0" xfId="48" applyNumberFormat="1" applyFont="1" applyFill="1" applyBorder="1" applyAlignment="1">
      <alignment/>
    </xf>
    <xf numFmtId="0" fontId="0" fillId="34" borderId="0" xfId="0" applyFont="1" applyFill="1" applyAlignment="1">
      <alignment horizontal="left"/>
    </xf>
    <xf numFmtId="165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wrapText="1"/>
    </xf>
    <xf numFmtId="165" fontId="0" fillId="34" borderId="0" xfId="48" applyNumberFormat="1" applyFont="1" applyFill="1" applyAlignment="1">
      <alignment horizontal="right"/>
    </xf>
    <xf numFmtId="3" fontId="0" fillId="34" borderId="0" xfId="48" applyNumberFormat="1" applyFont="1" applyFill="1" applyAlignment="1">
      <alignment/>
    </xf>
    <xf numFmtId="3" fontId="0" fillId="34" borderId="0" xfId="48" applyNumberFormat="1" applyFont="1" applyFill="1" applyAlignment="1">
      <alignment horizontal="right"/>
    </xf>
    <xf numFmtId="165" fontId="0" fillId="34" borderId="0" xfId="48" applyNumberFormat="1" applyFont="1" applyFill="1" applyAlignment="1">
      <alignment/>
    </xf>
    <xf numFmtId="3" fontId="0" fillId="34" borderId="0" xfId="48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right"/>
    </xf>
    <xf numFmtId="167" fontId="0" fillId="34" borderId="0" xfId="48" applyNumberFormat="1" applyFont="1" applyFill="1" applyBorder="1" applyAlignment="1">
      <alignment horizontal="right"/>
    </xf>
    <xf numFmtId="166" fontId="0" fillId="34" borderId="0" xfId="48" applyNumberFormat="1" applyFont="1" applyFill="1" applyBorder="1" applyAlignment="1">
      <alignment/>
    </xf>
    <xf numFmtId="164" fontId="0" fillId="34" borderId="0" xfId="48" applyNumberFormat="1" applyFont="1" applyFill="1" applyAlignment="1">
      <alignment/>
    </xf>
    <xf numFmtId="0" fontId="4" fillId="34" borderId="0" xfId="0" applyFont="1" applyFill="1" applyBorder="1" applyAlignment="1">
      <alignment horizontal="left" wrapText="1"/>
    </xf>
    <xf numFmtId="0" fontId="18" fillId="33" borderId="0" xfId="53" applyFont="1" applyFill="1" applyBorder="1" applyAlignment="1">
      <alignment horizontal="left" wrapText="1" indent="1"/>
      <protection/>
    </xf>
    <xf numFmtId="0" fontId="0" fillId="33" borderId="0" xfId="0" applyFont="1" applyFill="1" applyAlignment="1">
      <alignment/>
    </xf>
    <xf numFmtId="0" fontId="32" fillId="33" borderId="0" xfId="0" applyFont="1" applyFill="1" applyBorder="1" applyAlignment="1">
      <alignment wrapText="1"/>
    </xf>
    <xf numFmtId="0" fontId="44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horizontal="left" vertical="center"/>
    </xf>
    <xf numFmtId="0" fontId="0" fillId="33" borderId="0" xfId="45" applyFont="1" applyFill="1" applyBorder="1" applyAlignment="1" applyProtection="1">
      <alignment horizontal="center" vertical="top"/>
      <protection/>
    </xf>
    <xf numFmtId="0" fontId="18" fillId="33" borderId="0" xfId="53" applyFont="1" applyFill="1" applyBorder="1" applyAlignment="1">
      <alignment horizontal="left" wrapText="1"/>
      <protection/>
    </xf>
    <xf numFmtId="0" fontId="18" fillId="33" borderId="0" xfId="53" applyFont="1" applyFill="1" applyBorder="1" applyAlignment="1">
      <alignment horizontal="left" wrapText="1" indent="1"/>
      <protection/>
    </xf>
    <xf numFmtId="0" fontId="8" fillId="33" borderId="0" xfId="0" applyFont="1" applyFill="1" applyBorder="1" applyAlignment="1">
      <alignment horizontal="left" vertical="top"/>
    </xf>
    <xf numFmtId="0" fontId="27" fillId="33" borderId="18" xfId="0" applyFont="1" applyFill="1" applyBorder="1" applyAlignment="1">
      <alignment horizontal="left" vertical="top" wrapText="1"/>
    </xf>
    <xf numFmtId="3" fontId="22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top"/>
    </xf>
    <xf numFmtId="3" fontId="27" fillId="33" borderId="18" xfId="0" applyNumberFormat="1" applyFont="1" applyFill="1" applyBorder="1" applyAlignment="1">
      <alignment horizontal="left" vertical="justify" wrapText="1"/>
    </xf>
    <xf numFmtId="3" fontId="3" fillId="34" borderId="10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13" fillId="33" borderId="0" xfId="0" applyFont="1" applyFill="1" applyAlignment="1">
      <alignment horizontal="justify" vertical="top" wrapText="1"/>
    </xf>
    <xf numFmtId="0" fontId="3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26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0" fillId="34" borderId="11" xfId="0" applyNumberFormat="1" applyFont="1" applyFill="1" applyBorder="1" applyAlignment="1">
      <alignment horizontal="left" vertical="top" wrapText="1"/>
    </xf>
    <xf numFmtId="3" fontId="0" fillId="34" borderId="12" xfId="0" applyNumberFormat="1" applyFon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13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3" fillId="33" borderId="0" xfId="0" applyNumberFormat="1" applyFont="1" applyFill="1" applyAlignment="1">
      <alignment horizontal="center" vertical="top" wrapText="1"/>
    </xf>
    <xf numFmtId="0" fontId="32" fillId="33" borderId="0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13" fillId="33" borderId="0" xfId="0" applyFont="1" applyFill="1" applyAlignment="1">
      <alignment horizontal="justify" wrapText="1"/>
    </xf>
    <xf numFmtId="3" fontId="0" fillId="34" borderId="11" xfId="0" applyNumberFormat="1" applyFill="1" applyBorder="1" applyAlignment="1">
      <alignment vertical="top"/>
    </xf>
    <xf numFmtId="3" fontId="26" fillId="33" borderId="0" xfId="0" applyNumberFormat="1" applyFont="1" applyFill="1" applyAlignment="1">
      <alignment horizontal="left" vertical="justify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3" fontId="26" fillId="33" borderId="0" xfId="0" applyNumberFormat="1" applyFont="1" applyFill="1" applyAlignment="1">
      <alignment horizontal="left" wrapText="1"/>
    </xf>
    <xf numFmtId="164" fontId="0" fillId="33" borderId="13" xfId="0" applyNumberFormat="1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wrapText="1"/>
    </xf>
    <xf numFmtId="3" fontId="22" fillId="33" borderId="0" xfId="0" applyNumberFormat="1" applyFont="1" applyFill="1" applyBorder="1" applyAlignment="1">
      <alignment horizontal="left" wrapText="1"/>
    </xf>
    <xf numFmtId="3" fontId="26" fillId="33" borderId="0" xfId="0" applyNumberFormat="1" applyFont="1" applyFill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Alignment="1">
      <alignment vertical="top" wrapText="1"/>
    </xf>
    <xf numFmtId="0" fontId="0" fillId="34" borderId="11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3" fontId="22" fillId="33" borderId="0" xfId="0" applyNumberFormat="1" applyFont="1" applyFill="1" applyAlignment="1">
      <alignment horizontal="left" wrapText="1"/>
    </xf>
    <xf numFmtId="0" fontId="29" fillId="0" borderId="0" xfId="0" applyFont="1" applyAlignment="1">
      <alignment horizontal="justify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4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8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1363850"/>
        <c:axId val="36730331"/>
      </c:scatterChart>
      <c:valAx>
        <c:axId val="413638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 val="autoZero"/>
        <c:crossBetween val="midCat"/>
        <c:dispUnits/>
        <c:majorUnit val="10"/>
      </c:valAx>
      <c:valAx>
        <c:axId val="367303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385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2137524"/>
        <c:axId val="22366805"/>
      </c:scatterChart>
      <c:valAx>
        <c:axId val="621375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6805"/>
        <c:crosses val="autoZero"/>
        <c:crossBetween val="midCat"/>
        <c:dispUnits/>
        <c:majorUnit val="10"/>
      </c:valAx>
      <c:valAx>
        <c:axId val="223668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7083518"/>
        <c:axId val="66880751"/>
      </c:scatterChart>
      <c:valAx>
        <c:axId val="670835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 val="autoZero"/>
        <c:crossBetween val="midCat"/>
        <c:dispUnits/>
        <c:majorUnit val="10"/>
      </c:valAx>
      <c:valAx>
        <c:axId val="668807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51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5055848"/>
        <c:axId val="48631721"/>
      </c:scatterChart>
      <c:valAx>
        <c:axId val="650558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 val="autoZero"/>
        <c:crossBetween val="midCat"/>
        <c:dispUnits/>
        <c:majorUnit val="10"/>
      </c:valAx>
      <c:valAx>
        <c:axId val="486317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5032306"/>
        <c:axId val="46855299"/>
      </c:scatterChart>
      <c:valAx>
        <c:axId val="350323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 val="autoZero"/>
        <c:crossBetween val="midCat"/>
        <c:dispUnits/>
        <c:majorUnit val="10"/>
      </c:valAx>
      <c:valAx>
        <c:axId val="468552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19044508"/>
        <c:axId val="37182845"/>
      </c:scatterChart>
      <c:valAx>
        <c:axId val="190445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 val="autoZero"/>
        <c:crossBetween val="midCat"/>
        <c:dispUnits/>
        <c:majorUnit val="10"/>
      </c:valAx>
      <c:valAx>
        <c:axId val="371828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.1.1.1!A69" /><Relationship Id="rId4" Type="http://schemas.openxmlformats.org/officeDocument/2006/relationships/hyperlink" Target="#A.1.1.1!A69" /><Relationship Id="rId5" Type="http://schemas.openxmlformats.org/officeDocument/2006/relationships/hyperlink" Target="#A.1.1.4!A82" /><Relationship Id="rId6" Type="http://schemas.openxmlformats.org/officeDocument/2006/relationships/hyperlink" Target="#A.1.1.4!A82" /><Relationship Id="rId7" Type="http://schemas.openxmlformats.org/officeDocument/2006/relationships/hyperlink" Target="#A.1.1.2!A69" /><Relationship Id="rId8" Type="http://schemas.openxmlformats.org/officeDocument/2006/relationships/hyperlink" Target="#A.1.1.2!A69" /><Relationship Id="rId9" Type="http://schemas.openxmlformats.org/officeDocument/2006/relationships/hyperlink" Target="#A.1.1.11!A60" /><Relationship Id="rId10" Type="http://schemas.openxmlformats.org/officeDocument/2006/relationships/hyperlink" Target="#A.1.1.11!A60" /><Relationship Id="rId11" Type="http://schemas.openxmlformats.org/officeDocument/2006/relationships/hyperlink" Target="#A.1.1.13!A69" /><Relationship Id="rId12" Type="http://schemas.openxmlformats.org/officeDocument/2006/relationships/hyperlink" Target="#A.1.1.13!A69" /><Relationship Id="rId13" Type="http://schemas.openxmlformats.org/officeDocument/2006/relationships/hyperlink" Target="#A.1.1.10!A66" /><Relationship Id="rId14" Type="http://schemas.openxmlformats.org/officeDocument/2006/relationships/hyperlink" Target="#A.1.1.10!A66" /><Relationship Id="rId15" Type="http://schemas.openxmlformats.org/officeDocument/2006/relationships/hyperlink" Target="#A.1.1.15!A69" /><Relationship Id="rId16" Type="http://schemas.openxmlformats.org/officeDocument/2006/relationships/hyperlink" Target="#A.1.1.15!A69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Relationship Id="rId4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jpeg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0</xdr:col>
      <xdr:colOff>200025</xdr:colOff>
      <xdr:row>12</xdr:row>
      <xdr:rowOff>161925</xdr:rowOff>
    </xdr:to>
    <xdr:pic>
      <xdr:nvPicPr>
        <xdr:cNvPr id="2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099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0</xdr:col>
      <xdr:colOff>200025</xdr:colOff>
      <xdr:row>15</xdr:row>
      <xdr:rowOff>161925</xdr:rowOff>
    </xdr:to>
    <xdr:pic>
      <xdr:nvPicPr>
        <xdr:cNvPr id="3" name="Picture 1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95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0</xdr:col>
      <xdr:colOff>200025</xdr:colOff>
      <xdr:row>13</xdr:row>
      <xdr:rowOff>161925</xdr:rowOff>
    </xdr:to>
    <xdr:pic>
      <xdr:nvPicPr>
        <xdr:cNvPr id="4" name="Picture 1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718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190500</xdr:colOff>
      <xdr:row>23</xdr:row>
      <xdr:rowOff>9525</xdr:rowOff>
    </xdr:to>
    <xdr:pic>
      <xdr:nvPicPr>
        <xdr:cNvPr id="5" name="Picture 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38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190500</xdr:colOff>
      <xdr:row>24</xdr:row>
      <xdr:rowOff>171450</xdr:rowOff>
    </xdr:to>
    <xdr:pic>
      <xdr:nvPicPr>
        <xdr:cNvPr id="6" name="Picture 7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24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28575</xdr:rowOff>
    </xdr:from>
    <xdr:to>
      <xdr:col>0</xdr:col>
      <xdr:colOff>190500</xdr:colOff>
      <xdr:row>22</xdr:row>
      <xdr:rowOff>19050</xdr:rowOff>
    </xdr:to>
    <xdr:pic>
      <xdr:nvPicPr>
        <xdr:cNvPr id="7" name="Picture 8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86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190500</xdr:colOff>
      <xdr:row>27</xdr:row>
      <xdr:rowOff>9525</xdr:rowOff>
    </xdr:to>
    <xdr:pic>
      <xdr:nvPicPr>
        <xdr:cNvPr id="8" name="Picture 7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6102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1257300</xdr:colOff>
      <xdr:row>0</xdr:row>
      <xdr:rowOff>400050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152400</xdr:rowOff>
    </xdr:from>
    <xdr:to>
      <xdr:col>7</xdr:col>
      <xdr:colOff>28575</xdr:colOff>
      <xdr:row>66</xdr:row>
      <xdr:rowOff>123825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24575"/>
          <a:ext cx="6076950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34</xdr:row>
      <xdr:rowOff>38100</xdr:rowOff>
    </xdr:from>
    <xdr:to>
      <xdr:col>14</xdr:col>
      <xdr:colOff>428625</xdr:colOff>
      <xdr:row>66</xdr:row>
      <xdr:rowOff>152400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6172200"/>
          <a:ext cx="63341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9525</xdr:rowOff>
    </xdr:from>
    <xdr:to>
      <xdr:col>7</xdr:col>
      <xdr:colOff>371475</xdr:colOff>
      <xdr:row>62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286500"/>
          <a:ext cx="61722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33</xdr:row>
      <xdr:rowOff>0</xdr:rowOff>
    </xdr:from>
    <xdr:to>
      <xdr:col>18</xdr:col>
      <xdr:colOff>0</xdr:colOff>
      <xdr:row>62</xdr:row>
      <xdr:rowOff>133350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6276975"/>
          <a:ext cx="5476875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65533</xdr:row>
      <xdr:rowOff>0</xdr:rowOff>
    </xdr:from>
    <xdr:to>
      <xdr:col>5</xdr:col>
      <xdr:colOff>228600</xdr:colOff>
      <xdr:row>65533</xdr:row>
      <xdr:rowOff>0</xdr:rowOff>
    </xdr:to>
    <xdr:graphicFrame>
      <xdr:nvGraphicFramePr>
        <xdr:cNvPr id="1" name="Chart 2"/>
        <xdr:cNvGraphicFramePr/>
      </xdr:nvGraphicFramePr>
      <xdr:xfrm>
        <a:off x="180975" y="-2147483648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65533</xdr:row>
      <xdr:rowOff>0</xdr:rowOff>
    </xdr:from>
    <xdr:to>
      <xdr:col>10</xdr:col>
      <xdr:colOff>219075</xdr:colOff>
      <xdr:row>65533</xdr:row>
      <xdr:rowOff>0</xdr:rowOff>
    </xdr:to>
    <xdr:graphicFrame>
      <xdr:nvGraphicFramePr>
        <xdr:cNvPr id="2" name="Chart 3"/>
        <xdr:cNvGraphicFramePr/>
      </xdr:nvGraphicFramePr>
      <xdr:xfrm>
        <a:off x="4229100" y="-2147483648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62</xdr:row>
      <xdr:rowOff>95250</xdr:rowOff>
    </xdr:from>
    <xdr:to>
      <xdr:col>6</xdr:col>
      <xdr:colOff>571500</xdr:colOff>
      <xdr:row>64</xdr:row>
      <xdr:rowOff>161925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180975" y="10982325"/>
          <a:ext cx="4733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542925</xdr:colOff>
      <xdr:row>64</xdr:row>
      <xdr:rowOff>104775</xdr:rowOff>
    </xdr:from>
    <xdr:ext cx="1152525" cy="238125"/>
    <xdr:sp>
      <xdr:nvSpPr>
        <xdr:cNvPr id="4" name="6 CuadroTexto"/>
        <xdr:cNvSpPr txBox="1">
          <a:spLocks noChangeArrowheads="1"/>
        </xdr:cNvSpPr>
      </xdr:nvSpPr>
      <xdr:spPr>
        <a:xfrm>
          <a:off x="2514600" y="1131570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población</a:t>
          </a:r>
        </a:p>
      </xdr:txBody>
    </xdr:sp>
    <xdr:clientData/>
  </xdr:oneCellAnchor>
  <xdr:twoCellAnchor editAs="oneCell">
    <xdr:from>
      <xdr:col>1</xdr:col>
      <xdr:colOff>123825</xdr:colOff>
      <xdr:row>0</xdr:row>
      <xdr:rowOff>85725</xdr:rowOff>
    </xdr:from>
    <xdr:to>
      <xdr:col>2</xdr:col>
      <xdr:colOff>342900</xdr:colOff>
      <xdr:row>0</xdr:row>
      <xdr:rowOff>438150</xdr:rowOff>
    </xdr:to>
    <xdr:pic>
      <xdr:nvPicPr>
        <xdr:cNvPr id="5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33</xdr:row>
      <xdr:rowOff>152400</xdr:rowOff>
    </xdr:from>
    <xdr:to>
      <xdr:col>8</xdr:col>
      <xdr:colOff>285750</xdr:colOff>
      <xdr:row>73</xdr:row>
      <xdr:rowOff>19050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6343650"/>
          <a:ext cx="6115050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65488</xdr:row>
      <xdr:rowOff>0</xdr:rowOff>
    </xdr:from>
    <xdr:to>
      <xdr:col>5</xdr:col>
      <xdr:colOff>228600</xdr:colOff>
      <xdr:row>65488</xdr:row>
      <xdr:rowOff>0</xdr:rowOff>
    </xdr:to>
    <xdr:graphicFrame>
      <xdr:nvGraphicFramePr>
        <xdr:cNvPr id="1" name="Chart 2"/>
        <xdr:cNvGraphicFramePr/>
      </xdr:nvGraphicFramePr>
      <xdr:xfrm>
        <a:off x="180975" y="-2147483648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65488</xdr:row>
      <xdr:rowOff>0</xdr:rowOff>
    </xdr:from>
    <xdr:to>
      <xdr:col>10</xdr:col>
      <xdr:colOff>219075</xdr:colOff>
      <xdr:row>65488</xdr:row>
      <xdr:rowOff>0</xdr:rowOff>
    </xdr:to>
    <xdr:graphicFrame>
      <xdr:nvGraphicFramePr>
        <xdr:cNvPr id="2" name="Chart 3"/>
        <xdr:cNvGraphicFramePr/>
      </xdr:nvGraphicFramePr>
      <xdr:xfrm>
        <a:off x="6372225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66675</xdr:rowOff>
    </xdr:from>
    <xdr:to>
      <xdr:col>1</xdr:col>
      <xdr:colOff>1247775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65532</xdr:row>
      <xdr:rowOff>0</xdr:rowOff>
    </xdr:from>
    <xdr:to>
      <xdr:col>5</xdr:col>
      <xdr:colOff>228600</xdr:colOff>
      <xdr:row>65532</xdr:row>
      <xdr:rowOff>0</xdr:rowOff>
    </xdr:to>
    <xdr:graphicFrame>
      <xdr:nvGraphicFramePr>
        <xdr:cNvPr id="1" name="Chart 2"/>
        <xdr:cNvGraphicFramePr/>
      </xdr:nvGraphicFramePr>
      <xdr:xfrm>
        <a:off x="180975" y="-2147483648"/>
        <a:ext cx="4181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65532</xdr:row>
      <xdr:rowOff>0</xdr:rowOff>
    </xdr:from>
    <xdr:to>
      <xdr:col>10</xdr:col>
      <xdr:colOff>219075</xdr:colOff>
      <xdr:row>65532</xdr:row>
      <xdr:rowOff>0</xdr:rowOff>
    </xdr:to>
    <xdr:graphicFrame>
      <xdr:nvGraphicFramePr>
        <xdr:cNvPr id="2" name="Chart 3"/>
        <xdr:cNvGraphicFramePr/>
      </xdr:nvGraphicFramePr>
      <xdr:xfrm>
        <a:off x="4810125" y="-2147483648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63</xdr:row>
      <xdr:rowOff>152400</xdr:rowOff>
    </xdr:from>
    <xdr:to>
      <xdr:col>6</xdr:col>
      <xdr:colOff>590550</xdr:colOff>
      <xdr:row>66</xdr:row>
      <xdr:rowOff>161925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323850" y="11010900"/>
          <a:ext cx="5400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57150</xdr:rowOff>
    </xdr:from>
    <xdr:to>
      <xdr:col>2</xdr:col>
      <xdr:colOff>342900</xdr:colOff>
      <xdr:row>0</xdr:row>
      <xdr:rowOff>409575</xdr:rowOff>
    </xdr:to>
    <xdr:pic>
      <xdr:nvPicPr>
        <xdr:cNvPr id="4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0</xdr:rowOff>
    </xdr:from>
    <xdr:to>
      <xdr:col>6</xdr:col>
      <xdr:colOff>571500</xdr:colOff>
      <xdr:row>76</xdr:row>
      <xdr:rowOff>38100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324600"/>
          <a:ext cx="56197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13</xdr:col>
      <xdr:colOff>504825</xdr:colOff>
      <xdr:row>76</xdr:row>
      <xdr:rowOff>57150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6343650"/>
          <a:ext cx="5953125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1247775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76200</xdr:rowOff>
    </xdr:from>
    <xdr:to>
      <xdr:col>1</xdr:col>
      <xdr:colOff>1314450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37</xdr:row>
      <xdr:rowOff>152400</xdr:rowOff>
    </xdr:from>
    <xdr:to>
      <xdr:col>4</xdr:col>
      <xdr:colOff>800100</xdr:colOff>
      <xdr:row>69</xdr:row>
      <xdr:rowOff>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29400"/>
          <a:ext cx="51816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11</xdr:col>
      <xdr:colOff>304800</xdr:colOff>
      <xdr:row>69</xdr:row>
      <xdr:rowOff>85725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6638925"/>
          <a:ext cx="536257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6</xdr:col>
      <xdr:colOff>161925</xdr:colOff>
      <xdr:row>67</xdr:row>
      <xdr:rowOff>152400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619875"/>
          <a:ext cx="5562600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37</xdr:row>
      <xdr:rowOff>152400</xdr:rowOff>
    </xdr:from>
    <xdr:to>
      <xdr:col>13</xdr:col>
      <xdr:colOff>561975</xdr:colOff>
      <xdr:row>68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6610350"/>
          <a:ext cx="527685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4</xdr:col>
      <xdr:colOff>695325</xdr:colOff>
      <xdr:row>83</xdr:row>
      <xdr:rowOff>123825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115425"/>
          <a:ext cx="54959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49</xdr:row>
      <xdr:rowOff>104775</xdr:rowOff>
    </xdr:from>
    <xdr:to>
      <xdr:col>9</xdr:col>
      <xdr:colOff>523875</xdr:colOff>
      <xdr:row>83</xdr:row>
      <xdr:rowOff>95250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9058275"/>
          <a:ext cx="5438775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1</xdr:col>
      <xdr:colOff>1295400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1247775</xdr:colOff>
      <xdr:row>0</xdr:row>
      <xdr:rowOff>400050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OCIALES\11%20Empleo\Seguridad%20Social\Muestra%20continua%20de%20vidas%20laborales\2012\2012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outlinePr summaryBelow="0"/>
  </sheetPr>
  <dimension ref="A1:H33"/>
  <sheetViews>
    <sheetView showGridLines="0" tabSelected="1" zoomScale="80" zoomScaleNormal="80" zoomScalePageLayoutView="0" workbookViewId="0" topLeftCell="A1">
      <selection activeCell="B4" sqref="B4:E4"/>
    </sheetView>
  </sheetViews>
  <sheetFormatPr defaultColWidth="11.421875" defaultRowHeight="12.75" outlineLevelRow="1"/>
  <cols>
    <col min="1" max="1" width="3.00390625" style="144" customWidth="1"/>
    <col min="2" max="2" width="102.7109375" style="329" customWidth="1"/>
    <col min="3" max="4" width="11.421875" style="144" customWidth="1"/>
    <col min="5" max="5" width="17.140625" style="144" customWidth="1"/>
    <col min="6" max="16384" width="11.421875" style="144" customWidth="1"/>
  </cols>
  <sheetData>
    <row r="1" spans="1:8" s="165" customFormat="1" ht="37.5" customHeight="1">
      <c r="A1" s="53"/>
      <c r="H1" s="325"/>
    </row>
    <row r="2" ht="15" customHeight="1">
      <c r="B2" s="326"/>
    </row>
    <row r="3" ht="7.5" customHeight="1">
      <c r="B3" s="326"/>
    </row>
    <row r="4" spans="2:5" ht="39.75" customHeight="1">
      <c r="B4" s="391" t="s">
        <v>33</v>
      </c>
      <c r="C4" s="391"/>
      <c r="D4" s="391"/>
      <c r="E4" s="391"/>
    </row>
    <row r="5" spans="2:5" ht="15" customHeight="1">
      <c r="B5" s="392" t="s">
        <v>25</v>
      </c>
      <c r="C5" s="392"/>
      <c r="D5" s="392"/>
      <c r="E5" s="392"/>
    </row>
    <row r="6" spans="1:2" ht="3" customHeight="1">
      <c r="A6" s="327"/>
      <c r="B6" s="327"/>
    </row>
    <row r="7" ht="26.25" customHeight="1">
      <c r="B7" s="328"/>
    </row>
    <row r="8" spans="2:5" ht="30" customHeight="1">
      <c r="B8" s="393" t="s">
        <v>160</v>
      </c>
      <c r="C8" s="393"/>
      <c r="D8" s="393"/>
      <c r="E8" s="393"/>
    </row>
    <row r="9" spans="2:3" ht="15.75" customHeight="1">
      <c r="B9" s="330"/>
      <c r="C9" s="91"/>
    </row>
    <row r="10" spans="2:5" ht="21" customHeight="1">
      <c r="B10" s="354" t="s">
        <v>123</v>
      </c>
      <c r="C10" s="354"/>
      <c r="D10" s="354"/>
      <c r="E10" s="354"/>
    </row>
    <row r="11" spans="2:5" ht="12.75" customHeight="1" outlineLevel="1">
      <c r="B11" s="394"/>
      <c r="C11" s="394"/>
      <c r="D11" s="394"/>
      <c r="E11" s="394"/>
    </row>
    <row r="12" spans="2:5" ht="12.75" customHeight="1">
      <c r="B12" s="395" t="s">
        <v>207</v>
      </c>
      <c r="C12" s="395"/>
      <c r="D12" s="395"/>
      <c r="E12" s="395"/>
    </row>
    <row r="13" spans="2:5" ht="12.75" customHeight="1" outlineLevel="1">
      <c r="B13" s="396" t="s">
        <v>6</v>
      </c>
      <c r="C13" s="396"/>
      <c r="D13" s="396"/>
      <c r="E13" s="396"/>
    </row>
    <row r="14" spans="2:5" ht="12.75" customHeight="1" outlineLevel="1">
      <c r="B14" s="396" t="s">
        <v>7</v>
      </c>
      <c r="C14" s="396"/>
      <c r="D14" s="396"/>
      <c r="E14" s="396"/>
    </row>
    <row r="15" spans="2:5" ht="12.75" customHeight="1" outlineLevel="1">
      <c r="B15" s="396" t="s">
        <v>8</v>
      </c>
      <c r="C15" s="396"/>
      <c r="D15" s="396"/>
      <c r="E15" s="396"/>
    </row>
    <row r="16" spans="2:5" ht="12.75" customHeight="1" outlineLevel="1">
      <c r="B16" s="388" t="s">
        <v>9</v>
      </c>
      <c r="C16" s="388"/>
      <c r="D16" s="388"/>
      <c r="E16" s="337"/>
    </row>
    <row r="17" spans="2:5" ht="12.75" customHeight="1" outlineLevel="1">
      <c r="B17" s="396" t="s">
        <v>10</v>
      </c>
      <c r="C17" s="396"/>
      <c r="D17" s="396"/>
      <c r="E17" s="396"/>
    </row>
    <row r="18" spans="2:5" ht="12.75" customHeight="1" outlineLevel="1">
      <c r="B18" s="396" t="s">
        <v>11</v>
      </c>
      <c r="C18" s="396"/>
      <c r="D18" s="396"/>
      <c r="E18" s="396"/>
    </row>
    <row r="19" spans="2:5" ht="12.75" customHeight="1" outlineLevel="1">
      <c r="B19" s="396" t="s">
        <v>12</v>
      </c>
      <c r="C19" s="396"/>
      <c r="D19" s="396"/>
      <c r="E19" s="396"/>
    </row>
    <row r="20" spans="2:5" ht="12.75" customHeight="1" outlineLevel="1">
      <c r="B20" s="396" t="s">
        <v>13</v>
      </c>
      <c r="C20" s="396"/>
      <c r="D20" s="396"/>
      <c r="E20" s="396"/>
    </row>
    <row r="21" spans="2:5" ht="12.75" customHeight="1" outlineLevel="1">
      <c r="B21" s="396" t="s">
        <v>14</v>
      </c>
      <c r="C21" s="396"/>
      <c r="D21" s="396"/>
      <c r="E21" s="396"/>
    </row>
    <row r="22" spans="2:5" ht="12.75" customHeight="1" outlineLevel="1">
      <c r="B22" s="396" t="s">
        <v>69</v>
      </c>
      <c r="C22" s="396"/>
      <c r="D22" s="396"/>
      <c r="E22" s="396"/>
    </row>
    <row r="23" spans="2:5" ht="12.75" customHeight="1" outlineLevel="1">
      <c r="B23" s="396" t="s">
        <v>0</v>
      </c>
      <c r="C23" s="396"/>
      <c r="D23" s="396"/>
      <c r="E23" s="396"/>
    </row>
    <row r="24" spans="2:5" ht="25.5" customHeight="1" outlineLevel="1">
      <c r="B24" s="396" t="s">
        <v>1</v>
      </c>
      <c r="C24" s="396"/>
      <c r="D24" s="396"/>
      <c r="E24" s="396"/>
    </row>
    <row r="25" spans="1:5" ht="25.5" customHeight="1" outlineLevel="1">
      <c r="A25" s="75"/>
      <c r="B25" s="396" t="s">
        <v>2</v>
      </c>
      <c r="C25" s="396"/>
      <c r="D25" s="396"/>
      <c r="E25" s="396"/>
    </row>
    <row r="26" spans="2:5" ht="12.75" customHeight="1" outlineLevel="1">
      <c r="B26" s="396" t="s">
        <v>3</v>
      </c>
      <c r="C26" s="396"/>
      <c r="D26" s="396"/>
      <c r="E26" s="396"/>
    </row>
    <row r="27" spans="2:5" ht="12.75" customHeight="1" outlineLevel="1">
      <c r="B27" s="396" t="s">
        <v>4</v>
      </c>
      <c r="C27" s="396"/>
      <c r="D27" s="396"/>
      <c r="E27" s="396"/>
    </row>
    <row r="28" spans="2:5" ht="25.5" customHeight="1" outlineLevel="1">
      <c r="B28" s="396" t="s">
        <v>5</v>
      </c>
      <c r="C28" s="396"/>
      <c r="D28" s="396"/>
      <c r="E28" s="396"/>
    </row>
    <row r="29" spans="2:5" ht="15" customHeight="1" outlineLevel="1">
      <c r="B29" s="397"/>
      <c r="C29" s="397"/>
      <c r="D29" s="397"/>
      <c r="E29" s="397"/>
    </row>
    <row r="30" ht="12.75">
      <c r="B30" s="165"/>
    </row>
    <row r="31" ht="12.75">
      <c r="B31" s="165"/>
    </row>
    <row r="32" ht="12.75">
      <c r="B32" s="165"/>
    </row>
    <row r="33" ht="12.75">
      <c r="B33" s="165"/>
    </row>
  </sheetData>
  <sheetProtection/>
  <mergeCells count="21">
    <mergeCell ref="B18:E18"/>
    <mergeCell ref="B19:E19"/>
    <mergeCell ref="B20:E20"/>
    <mergeCell ref="B21:E21"/>
    <mergeCell ref="B27:E27"/>
    <mergeCell ref="B28:E28"/>
    <mergeCell ref="B23:E23"/>
    <mergeCell ref="B24:E24"/>
    <mergeCell ref="B29:E29"/>
    <mergeCell ref="B25:E25"/>
    <mergeCell ref="B26:E26"/>
    <mergeCell ref="B4:E4"/>
    <mergeCell ref="B5:E5"/>
    <mergeCell ref="B8:E8"/>
    <mergeCell ref="B11:E11"/>
    <mergeCell ref="B12:E12"/>
    <mergeCell ref="B22:E22"/>
    <mergeCell ref="B13:E13"/>
    <mergeCell ref="B14:E14"/>
    <mergeCell ref="B15:E15"/>
    <mergeCell ref="B17:E17"/>
  </mergeCells>
  <hyperlinks>
    <hyperlink ref="B13" location="A.1.1.1!A1" display="A.1.1.1!A1"/>
    <hyperlink ref="B20" location="A.1.1.8!A1" display="A.1.1.8!A1"/>
    <hyperlink ref="B19" location="A.1.1.7!A1" display="A.1.1.7!A1"/>
    <hyperlink ref="B18" location="A.1.1.6!A1" display="A.1.1.6!A1"/>
    <hyperlink ref="B17" location="A.1.1.5!A1" display="A.1.1.5!A1"/>
    <hyperlink ref="B16" location="A.1.1.4!A1" display="A.1.1.4!A1"/>
    <hyperlink ref="B15" location="A.1.1.3!A1" display="A.1.1.3!A1"/>
    <hyperlink ref="B14" location="A.1.1.2!A1" display="A.1.1.2!A1"/>
    <hyperlink ref="B27" location="A.1.1.15!A1" display="A.1.1.15!A1"/>
    <hyperlink ref="B26" location="A.1.1.14!A1" display="A.1.1.14!A1"/>
    <hyperlink ref="B25" location="A.1.1.13!A1" display="A.1.1.13!A1"/>
    <hyperlink ref="B24" location="A.1.1.12!A1" display="A.1.1.12!A1"/>
    <hyperlink ref="B23" location="A.1.1.11!A1" display="A.1.1.11!A1"/>
    <hyperlink ref="B22" location="A.1.1.10!A1" display="A.1.1.10!A1"/>
    <hyperlink ref="B21" location="A.1.1.9!A1" display="A.1.1.9!A1"/>
    <hyperlink ref="B28" location="A.1.1.16!A1" display="A.1.1.16!A1"/>
    <hyperlink ref="B23:E23" location="A.1.1.11!A1" display="A.1.1.11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8"/>
  <dimension ref="B1:BA105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39.7109375" style="2" customWidth="1"/>
    <col min="3" max="10" width="15.8515625" style="2" customWidth="1"/>
    <col min="11" max="11" width="12.28125" style="2" bestFit="1" customWidth="1"/>
    <col min="12" max="12" width="11.57421875" style="2" bestFit="1" customWidth="1"/>
    <col min="13" max="15" width="11.421875" style="2" customWidth="1"/>
    <col min="16" max="16" width="11.8515625" style="2" customWidth="1"/>
    <col min="17" max="24" width="11.421875" style="2" customWidth="1"/>
    <col min="25" max="25" width="25.8515625" style="280" customWidth="1"/>
    <col min="26" max="29" width="11.421875" style="280" customWidth="1"/>
    <col min="30" max="53" width="11.421875" style="53" customWidth="1"/>
    <col min="54" max="16384" width="11.421875" style="2" customWidth="1"/>
  </cols>
  <sheetData>
    <row r="1" spans="2:10" ht="37.5" customHeight="1">
      <c r="B1" s="254"/>
      <c r="I1" s="355" t="s">
        <v>132</v>
      </c>
      <c r="J1" s="230"/>
    </row>
    <row r="2" ht="14.25" customHeight="1"/>
    <row r="3" spans="2:53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Y3" s="293"/>
      <c r="Z3" s="293"/>
      <c r="AA3" s="293"/>
      <c r="AB3" s="293"/>
      <c r="AC3" s="293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</row>
    <row r="4" spans="2:10" ht="12.75" customHeight="1">
      <c r="B4" s="18"/>
      <c r="C4" s="18"/>
      <c r="D4" s="18"/>
      <c r="I4" s="5"/>
      <c r="J4" s="53"/>
    </row>
    <row r="5" spans="2:10" ht="15" customHeight="1">
      <c r="B5" s="444" t="s">
        <v>223</v>
      </c>
      <c r="C5" s="444"/>
      <c r="D5" s="444"/>
      <c r="E5" s="444"/>
      <c r="F5" s="444"/>
      <c r="G5" s="444"/>
      <c r="H5" s="444"/>
      <c r="I5" s="444"/>
      <c r="J5" s="444"/>
    </row>
    <row r="6" spans="3:10" ht="12.75" customHeight="1">
      <c r="C6" s="3"/>
      <c r="D6" s="3"/>
      <c r="I6" s="5"/>
      <c r="J6" s="5"/>
    </row>
    <row r="7" spans="2:10" ht="12.75" customHeight="1">
      <c r="B7" s="55" t="s">
        <v>128</v>
      </c>
      <c r="I7" s="5"/>
      <c r="J7" s="5"/>
    </row>
    <row r="8" spans="2:53" s="239" customFormat="1" ht="25.5" customHeight="1">
      <c r="B8" s="445"/>
      <c r="C8" s="442" t="s">
        <v>58</v>
      </c>
      <c r="D8" s="442"/>
      <c r="E8" s="442"/>
      <c r="F8" s="442" t="s">
        <v>59</v>
      </c>
      <c r="G8" s="442"/>
      <c r="H8" s="442"/>
      <c r="I8" s="440" t="s">
        <v>111</v>
      </c>
      <c r="J8" s="440" t="s">
        <v>105</v>
      </c>
      <c r="Y8" s="281"/>
      <c r="Z8" s="281"/>
      <c r="AA8" s="281"/>
      <c r="AB8" s="281"/>
      <c r="AC8" s="281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</row>
    <row r="9" spans="2:53" s="239" customFormat="1" ht="12.75" customHeight="1">
      <c r="B9" s="439"/>
      <c r="C9" s="289" t="s">
        <v>93</v>
      </c>
      <c r="D9" s="289" t="s">
        <v>34</v>
      </c>
      <c r="E9" s="289" t="s">
        <v>67</v>
      </c>
      <c r="F9" s="289" t="s">
        <v>93</v>
      </c>
      <c r="G9" s="289" t="s">
        <v>34</v>
      </c>
      <c r="H9" s="289" t="s">
        <v>67</v>
      </c>
      <c r="I9" s="441"/>
      <c r="J9" s="441"/>
      <c r="K9" s="78"/>
      <c r="L9" s="78"/>
      <c r="M9" s="78"/>
      <c r="N9" s="78"/>
      <c r="O9" s="238"/>
      <c r="Y9" s="281"/>
      <c r="Z9" s="281"/>
      <c r="AA9" s="281"/>
      <c r="AB9" s="281"/>
      <c r="AC9" s="281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</row>
    <row r="10" spans="2:15" ht="12.75" customHeight="1">
      <c r="B10" s="217"/>
      <c r="C10" s="54"/>
      <c r="D10" s="54"/>
      <c r="E10" s="54"/>
      <c r="F10" s="54"/>
      <c r="G10" s="54"/>
      <c r="H10" s="54"/>
      <c r="I10" s="208"/>
      <c r="J10" s="208"/>
      <c r="K10" s="38"/>
      <c r="L10" s="38"/>
      <c r="M10" s="38"/>
      <c r="N10" s="38"/>
      <c r="O10" s="5"/>
    </row>
    <row r="11" spans="2:15" ht="12.75" customHeight="1">
      <c r="B11" s="228" t="s">
        <v>185</v>
      </c>
      <c r="C11" s="376"/>
      <c r="D11" s="376"/>
      <c r="E11" s="376"/>
      <c r="F11" s="376"/>
      <c r="G11" s="376"/>
      <c r="H11" s="376"/>
      <c r="I11" s="377"/>
      <c r="J11" s="377"/>
      <c r="K11" s="38"/>
      <c r="L11" s="38"/>
      <c r="M11" s="38"/>
      <c r="N11" s="38"/>
      <c r="O11" s="5"/>
    </row>
    <row r="12" spans="2:15" ht="12.75" customHeight="1">
      <c r="B12" s="150" t="s">
        <v>108</v>
      </c>
      <c r="C12" s="104">
        <v>51714.963970598576</v>
      </c>
      <c r="D12" s="104">
        <v>61711.80861225489</v>
      </c>
      <c r="E12" s="104">
        <v>38943.16612085476</v>
      </c>
      <c r="F12" s="164">
        <v>56118.17459801611</v>
      </c>
      <c r="G12" s="164">
        <v>66311.60522951883</v>
      </c>
      <c r="H12" s="164">
        <v>42798.69006368081</v>
      </c>
      <c r="I12" s="162">
        <v>43.90619530976549</v>
      </c>
      <c r="J12" s="162">
        <v>33.06289178998535</v>
      </c>
      <c r="K12" s="65"/>
      <c r="L12" s="65"/>
      <c r="M12" s="39"/>
      <c r="N12" s="39"/>
      <c r="O12" s="5"/>
    </row>
    <row r="13" spans="2:15" ht="12.75" customHeight="1">
      <c r="B13" s="150" t="s">
        <v>109</v>
      </c>
      <c r="C13" s="104">
        <v>30860.55212254963</v>
      </c>
      <c r="D13" s="104">
        <v>37659.550012066415</v>
      </c>
      <c r="E13" s="104">
        <v>25724.116843664575</v>
      </c>
      <c r="F13" s="164">
        <v>35419.93881843959</v>
      </c>
      <c r="G13" s="164">
        <v>42785.620816565206</v>
      </c>
      <c r="H13" s="164">
        <v>29754.655649196367</v>
      </c>
      <c r="I13" s="162">
        <v>56.9648189017266</v>
      </c>
      <c r="J13" s="162">
        <v>47.483585244590294</v>
      </c>
      <c r="K13" s="65"/>
      <c r="L13" s="65"/>
      <c r="M13" s="39"/>
      <c r="N13" s="39"/>
      <c r="O13" s="5"/>
    </row>
    <row r="14" spans="2:15" ht="12.75" customHeight="1">
      <c r="B14" s="150" t="s">
        <v>64</v>
      </c>
      <c r="C14" s="104">
        <v>32321.590987220978</v>
      </c>
      <c r="D14" s="104">
        <v>34270.12488308739</v>
      </c>
      <c r="E14" s="104">
        <v>29161.321542709877</v>
      </c>
      <c r="F14" s="164">
        <v>39395.729704522106</v>
      </c>
      <c r="G14" s="164">
        <v>41575.79802003168</v>
      </c>
      <c r="H14" s="164">
        <v>35816.14247042659</v>
      </c>
      <c r="I14" s="162">
        <v>38.140710574357534</v>
      </c>
      <c r="J14" s="162">
        <v>34.4114720517941</v>
      </c>
      <c r="K14" s="65"/>
      <c r="L14" s="65"/>
      <c r="M14" s="39"/>
      <c r="N14" s="39"/>
      <c r="O14" s="5"/>
    </row>
    <row r="15" spans="2:15" ht="12.75" customHeight="1">
      <c r="B15" s="150" t="s">
        <v>65</v>
      </c>
      <c r="C15" s="104">
        <v>23092.16151920173</v>
      </c>
      <c r="D15" s="104">
        <v>26518.47730420712</v>
      </c>
      <c r="E15" s="104">
        <v>18327.3929432943</v>
      </c>
      <c r="F15" s="164">
        <v>29825.75367308381</v>
      </c>
      <c r="G15" s="164">
        <v>33059.09925462224</v>
      </c>
      <c r="H15" s="164">
        <v>24921.267147630653</v>
      </c>
      <c r="I15" s="162">
        <v>41.829819277108435</v>
      </c>
      <c r="J15" s="162">
        <v>33.19877760256782</v>
      </c>
      <c r="K15" s="65"/>
      <c r="L15" s="65"/>
      <c r="M15" s="39"/>
      <c r="N15" s="39"/>
      <c r="O15" s="5"/>
    </row>
    <row r="16" spans="2:15" ht="12.75" customHeight="1">
      <c r="B16" s="150" t="s">
        <v>46</v>
      </c>
      <c r="C16" s="104">
        <v>20511.164787429527</v>
      </c>
      <c r="D16" s="104">
        <v>22633.55974461181</v>
      </c>
      <c r="E16" s="104">
        <v>18915.30470973468</v>
      </c>
      <c r="F16" s="164">
        <v>25032.15130721126</v>
      </c>
      <c r="G16" s="164">
        <v>28005.594344678648</v>
      </c>
      <c r="H16" s="164">
        <v>22849.429818678014</v>
      </c>
      <c r="I16" s="162">
        <v>57.08040296521574</v>
      </c>
      <c r="J16" s="162">
        <v>52.63929309871272</v>
      </c>
      <c r="K16" s="65"/>
      <c r="L16" s="65"/>
      <c r="M16" s="39"/>
      <c r="N16" s="39"/>
      <c r="O16" s="5"/>
    </row>
    <row r="17" spans="2:15" ht="12.75" customHeight="1">
      <c r="B17" s="150" t="s">
        <v>47</v>
      </c>
      <c r="C17" s="104">
        <v>12758.581230725307</v>
      </c>
      <c r="D17" s="104">
        <v>13963.256991193715</v>
      </c>
      <c r="E17" s="104">
        <v>11069.721659807949</v>
      </c>
      <c r="F17" s="164">
        <v>17072.417581969647</v>
      </c>
      <c r="G17" s="164">
        <v>18232.861578669603</v>
      </c>
      <c r="H17" s="164">
        <v>15345.313486795823</v>
      </c>
      <c r="I17" s="162">
        <v>41.63335237007424</v>
      </c>
      <c r="J17" s="162">
        <v>36.122325372005925</v>
      </c>
      <c r="K17" s="65"/>
      <c r="L17" s="65"/>
      <c r="M17" s="39"/>
      <c r="N17" s="39"/>
      <c r="O17" s="5"/>
    </row>
    <row r="18" spans="2:15" ht="12.75" customHeight="1">
      <c r="B18" s="150" t="s">
        <v>48</v>
      </c>
      <c r="C18" s="104">
        <v>11719.529052420572</v>
      </c>
      <c r="D18" s="104">
        <v>11848.450833493778</v>
      </c>
      <c r="E18" s="104">
        <v>11660.090939829643</v>
      </c>
      <c r="F18" s="164">
        <v>17089.97496499373</v>
      </c>
      <c r="G18" s="164">
        <v>19041.930760364037</v>
      </c>
      <c r="H18" s="164">
        <v>16306.856278869345</v>
      </c>
      <c r="I18" s="162">
        <v>68.44439045131507</v>
      </c>
      <c r="J18" s="162">
        <v>68.09726000198847</v>
      </c>
      <c r="K18" s="65"/>
      <c r="L18" s="65"/>
      <c r="M18" s="39"/>
      <c r="N18" s="39"/>
      <c r="O18" s="5"/>
    </row>
    <row r="19" spans="2:15" ht="12.75" customHeight="1">
      <c r="B19" s="150" t="s">
        <v>49</v>
      </c>
      <c r="C19" s="104">
        <v>14164.381394486742</v>
      </c>
      <c r="D19" s="104">
        <v>15721.374844824577</v>
      </c>
      <c r="E19" s="104">
        <v>9111.614666666652</v>
      </c>
      <c r="F19" s="164">
        <v>20257.453418550074</v>
      </c>
      <c r="G19" s="164">
        <v>21635.49822679444</v>
      </c>
      <c r="H19" s="164">
        <v>14932.04094413838</v>
      </c>
      <c r="I19" s="162">
        <v>23.555974927546</v>
      </c>
      <c r="J19" s="162">
        <v>15.15300673286039</v>
      </c>
      <c r="K19" s="65"/>
      <c r="L19" s="65"/>
      <c r="M19" s="39"/>
      <c r="N19" s="39"/>
      <c r="O19" s="5"/>
    </row>
    <row r="20" spans="2:15" ht="12.75" customHeight="1">
      <c r="B20" s="150" t="s">
        <v>50</v>
      </c>
      <c r="C20" s="104">
        <v>10488.983134912245</v>
      </c>
      <c r="D20" s="104">
        <v>11498.271014778302</v>
      </c>
      <c r="E20" s="104">
        <v>8663.99406472683</v>
      </c>
      <c r="F20" s="164">
        <v>16282.344758564624</v>
      </c>
      <c r="G20" s="164">
        <v>17679.351041921655</v>
      </c>
      <c r="H20" s="164">
        <v>13686.975609055553</v>
      </c>
      <c r="I20" s="162">
        <v>35.61006555297103</v>
      </c>
      <c r="J20" s="162">
        <v>29.414233260472837</v>
      </c>
      <c r="K20" s="65"/>
      <c r="L20" s="65"/>
      <c r="M20" s="39"/>
      <c r="N20" s="39"/>
      <c r="O20" s="5"/>
    </row>
    <row r="21" spans="2:15" ht="12.75" customHeight="1">
      <c r="B21" s="150" t="s">
        <v>29</v>
      </c>
      <c r="C21" s="104">
        <v>7880.653107314862</v>
      </c>
      <c r="D21" s="104">
        <v>7975.004088677766</v>
      </c>
      <c r="E21" s="104">
        <v>7795.205459630028</v>
      </c>
      <c r="F21" s="164">
        <v>12436.325353262228</v>
      </c>
      <c r="G21" s="164">
        <v>14575.443573889463</v>
      </c>
      <c r="H21" s="164">
        <v>10947.677306966558</v>
      </c>
      <c r="I21" s="162">
        <v>52.47591812161349</v>
      </c>
      <c r="J21" s="162">
        <v>51.906936883315886</v>
      </c>
      <c r="K21" s="65"/>
      <c r="L21" s="65"/>
      <c r="M21" s="39"/>
      <c r="N21" s="39"/>
      <c r="O21" s="5"/>
    </row>
    <row r="22" spans="2:15" ht="12.75" customHeight="1">
      <c r="B22" s="150" t="s">
        <v>121</v>
      </c>
      <c r="C22" s="104">
        <v>12409.44652173913</v>
      </c>
      <c r="D22" s="104">
        <v>11235.376451612905</v>
      </c>
      <c r="E22" s="104" t="s">
        <v>208</v>
      </c>
      <c r="F22" s="164">
        <v>21278.044025735293</v>
      </c>
      <c r="G22" s="164">
        <v>22640.834292074804</v>
      </c>
      <c r="H22" s="164" t="s">
        <v>208</v>
      </c>
      <c r="I22" s="162" t="s">
        <v>208</v>
      </c>
      <c r="J22" s="162" t="s">
        <v>208</v>
      </c>
      <c r="K22" s="65"/>
      <c r="L22" s="65"/>
      <c r="M22" s="39"/>
      <c r="N22" s="39"/>
      <c r="O22" s="5"/>
    </row>
    <row r="23" spans="2:10" ht="12.75" customHeight="1">
      <c r="B23" s="150" t="s">
        <v>130</v>
      </c>
      <c r="C23" s="104">
        <v>1795.2106666666666</v>
      </c>
      <c r="D23" s="104">
        <v>1528.083950617284</v>
      </c>
      <c r="E23" s="104" t="s">
        <v>208</v>
      </c>
      <c r="F23" s="164">
        <v>7826.84530171651</v>
      </c>
      <c r="G23" s="164">
        <v>7320.985577702156</v>
      </c>
      <c r="H23" s="164" t="s">
        <v>208</v>
      </c>
      <c r="I23" s="162" t="s">
        <v>208</v>
      </c>
      <c r="J23" s="162" t="s">
        <v>208</v>
      </c>
    </row>
    <row r="24" spans="2:10" ht="12.75" customHeight="1">
      <c r="B24" s="93"/>
      <c r="C24" s="33"/>
      <c r="D24" s="33"/>
      <c r="E24" s="33"/>
      <c r="F24" s="33"/>
      <c r="G24" s="33"/>
      <c r="H24" s="33"/>
      <c r="I24" s="93"/>
      <c r="J24" s="93"/>
    </row>
    <row r="25" spans="3:9" ht="12.75" customHeight="1">
      <c r="C25" s="8"/>
      <c r="D25" s="8"/>
      <c r="E25" s="1"/>
      <c r="F25" s="1"/>
      <c r="G25" s="1"/>
      <c r="H25" s="1"/>
      <c r="I25" s="1"/>
    </row>
    <row r="26" spans="2:53" ht="12.75" customHeight="1">
      <c r="B26" s="103" t="s">
        <v>23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2.75" customHeight="1">
      <c r="B27" s="103" t="s">
        <v>161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2.75" customHeight="1">
      <c r="B28" s="221" t="s">
        <v>162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ht="12.75" customHeight="1"/>
    <row r="30" spans="2:11" ht="12.75" customHeight="1">
      <c r="B30" s="399" t="s">
        <v>127</v>
      </c>
      <c r="C30" s="399"/>
      <c r="D30" s="399"/>
      <c r="E30" s="399"/>
      <c r="F30" s="399"/>
      <c r="G30" s="399"/>
      <c r="H30" s="399"/>
      <c r="I30" s="399"/>
      <c r="J30" s="399"/>
      <c r="K30" s="399"/>
    </row>
    <row r="31" spans="3:11" ht="12.75" customHeight="1">
      <c r="C31" s="103"/>
      <c r="D31" s="121"/>
      <c r="E31" s="122"/>
      <c r="F31" s="122"/>
      <c r="G31" s="85"/>
      <c r="H31" s="122"/>
      <c r="I31" s="122"/>
      <c r="J31" s="123"/>
      <c r="K31" s="1"/>
    </row>
    <row r="32" spans="6:32" ht="15" customHeight="1">
      <c r="F32" s="99"/>
      <c r="G32" s="157"/>
      <c r="H32" s="157"/>
      <c r="I32" s="157"/>
      <c r="J32" s="157"/>
      <c r="AC32" s="275"/>
      <c r="AD32" s="272" t="s">
        <v>93</v>
      </c>
      <c r="AE32" s="272" t="s">
        <v>89</v>
      </c>
      <c r="AF32" s="272" t="s">
        <v>90</v>
      </c>
    </row>
    <row r="33" spans="6:32" ht="15" customHeight="1">
      <c r="F33" s="99"/>
      <c r="G33" s="157"/>
      <c r="H33" s="157"/>
      <c r="I33" s="157"/>
      <c r="J33" s="157"/>
      <c r="AC33" s="301" t="s">
        <v>103</v>
      </c>
      <c r="AD33" s="278">
        <v>2543450</v>
      </c>
      <c r="AE33" s="278">
        <v>1338325</v>
      </c>
      <c r="AF33" s="278">
        <v>1205125</v>
      </c>
    </row>
    <row r="34" spans="6:32" ht="12.75">
      <c r="F34" s="99"/>
      <c r="AC34" s="324" t="s">
        <v>174</v>
      </c>
      <c r="AD34" s="273">
        <v>357125</v>
      </c>
      <c r="AE34" s="273">
        <v>200325</v>
      </c>
      <c r="AF34" s="273">
        <v>156800</v>
      </c>
    </row>
    <row r="35" spans="6:32" ht="15" customHeight="1">
      <c r="F35" s="99"/>
      <c r="G35" s="157"/>
      <c r="H35" s="157"/>
      <c r="I35" s="157"/>
      <c r="J35" s="157"/>
      <c r="AC35" s="301" t="s">
        <v>197</v>
      </c>
      <c r="AD35" s="278">
        <v>192575</v>
      </c>
      <c r="AE35" s="278">
        <v>82875</v>
      </c>
      <c r="AF35" s="278">
        <v>109700</v>
      </c>
    </row>
    <row r="36" spans="6:53" ht="12.75">
      <c r="F36" s="99"/>
      <c r="L36" s="70"/>
      <c r="M36" s="70"/>
      <c r="N36" s="70"/>
      <c r="O36" s="70"/>
      <c r="Y36" s="2"/>
      <c r="Z36" s="2"/>
      <c r="AA36" s="2"/>
      <c r="AB36" s="2"/>
      <c r="AC36" s="324" t="s">
        <v>198</v>
      </c>
      <c r="AD36" s="273">
        <v>178025</v>
      </c>
      <c r="AE36" s="273">
        <v>110125</v>
      </c>
      <c r="AF36" s="273">
        <v>67900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6:32" ht="15" customHeight="1">
      <c r="F37" s="99"/>
      <c r="G37" s="157"/>
      <c r="H37" s="157"/>
      <c r="I37" s="157"/>
      <c r="J37" s="157"/>
      <c r="AC37" s="301" t="s">
        <v>199</v>
      </c>
      <c r="AD37" s="278">
        <v>132800</v>
      </c>
      <c r="AE37" s="278">
        <v>77250</v>
      </c>
      <c r="AF37" s="278">
        <v>55550</v>
      </c>
    </row>
    <row r="38" spans="6:32" s="144" customFormat="1" ht="12.75">
      <c r="F38" s="99"/>
      <c r="AB38" s="272"/>
      <c r="AC38" s="324" t="s">
        <v>200</v>
      </c>
      <c r="AD38" s="273">
        <v>394575</v>
      </c>
      <c r="AE38" s="273">
        <v>169350</v>
      </c>
      <c r="AF38" s="273">
        <v>225225</v>
      </c>
    </row>
    <row r="39" spans="6:32" ht="15" customHeight="1">
      <c r="F39" s="99"/>
      <c r="G39" s="157"/>
      <c r="H39" s="157"/>
      <c r="I39" s="157"/>
      <c r="J39" s="157"/>
      <c r="AC39" s="301" t="s">
        <v>201</v>
      </c>
      <c r="AD39" s="278">
        <v>175100</v>
      </c>
      <c r="AE39" s="278">
        <v>102200</v>
      </c>
      <c r="AF39" s="278">
        <v>72900</v>
      </c>
    </row>
    <row r="40" spans="6:32" s="144" customFormat="1" ht="12.75">
      <c r="F40" s="99"/>
      <c r="AC40" s="324" t="s">
        <v>202</v>
      </c>
      <c r="AD40" s="273">
        <v>411575</v>
      </c>
      <c r="AE40" s="273">
        <v>129875</v>
      </c>
      <c r="AF40" s="273">
        <v>281700</v>
      </c>
    </row>
    <row r="41" spans="6:32" ht="15" customHeight="1">
      <c r="F41" s="99"/>
      <c r="G41" s="157"/>
      <c r="H41" s="157"/>
      <c r="I41" s="157"/>
      <c r="J41" s="157"/>
      <c r="AC41" s="301" t="s">
        <v>203</v>
      </c>
      <c r="AD41" s="278">
        <v>370925</v>
      </c>
      <c r="AE41" s="278">
        <v>283550</v>
      </c>
      <c r="AF41" s="278">
        <v>87375</v>
      </c>
    </row>
    <row r="42" spans="6:32" s="144" customFormat="1" ht="12.75">
      <c r="F42" s="99"/>
      <c r="AC42" s="324" t="s">
        <v>204</v>
      </c>
      <c r="AD42" s="273">
        <v>236450</v>
      </c>
      <c r="AE42" s="273">
        <v>152250</v>
      </c>
      <c r="AF42" s="273">
        <v>84200</v>
      </c>
    </row>
    <row r="43" spans="6:32" ht="15" customHeight="1">
      <c r="F43" s="99"/>
      <c r="G43" s="157"/>
      <c r="H43" s="157"/>
      <c r="I43" s="157"/>
      <c r="J43" s="157"/>
      <c r="AC43" s="301" t="s">
        <v>205</v>
      </c>
      <c r="AD43" s="278">
        <v>332200</v>
      </c>
      <c r="AE43" s="278">
        <v>157875</v>
      </c>
      <c r="AF43" s="278">
        <v>174325</v>
      </c>
    </row>
    <row r="44" spans="6:32" s="144" customFormat="1" ht="12.75">
      <c r="F44" s="99"/>
      <c r="AC44" s="324" t="s">
        <v>206</v>
      </c>
      <c r="AD44" s="273">
        <v>1150</v>
      </c>
      <c r="AE44" s="273">
        <v>775</v>
      </c>
      <c r="AF44" s="273">
        <v>375</v>
      </c>
    </row>
    <row r="45" spans="6:32" ht="15" customHeight="1">
      <c r="F45" s="99"/>
      <c r="G45" s="157"/>
      <c r="H45" s="157"/>
      <c r="I45" s="157"/>
      <c r="J45" s="157"/>
      <c r="AC45" s="301" t="s">
        <v>40</v>
      </c>
      <c r="AD45" s="278">
        <v>3375</v>
      </c>
      <c r="AE45" s="278">
        <v>2025</v>
      </c>
      <c r="AF45" s="278">
        <v>0</v>
      </c>
    </row>
    <row r="46" spans="6:34" s="144" customFormat="1" ht="12.75">
      <c r="F46" s="99"/>
      <c r="G46" s="443"/>
      <c r="H46" s="443"/>
      <c r="I46" s="443"/>
      <c r="AC46" s="324" t="s">
        <v>131</v>
      </c>
      <c r="AD46" s="273">
        <v>38600</v>
      </c>
      <c r="AE46" s="273">
        <v>20450</v>
      </c>
      <c r="AF46" s="273">
        <v>133050</v>
      </c>
      <c r="AG46" s="234"/>
      <c r="AH46" s="234"/>
    </row>
    <row r="47" spans="6:32" ht="15" customHeight="1">
      <c r="F47" s="99"/>
      <c r="G47" s="157"/>
      <c r="H47" s="157"/>
      <c r="I47" s="157"/>
      <c r="J47" s="157"/>
      <c r="AC47" s="301" t="s">
        <v>104</v>
      </c>
      <c r="AD47" s="278">
        <v>281025</v>
      </c>
      <c r="AE47" s="278">
        <v>150600</v>
      </c>
      <c r="AF47" s="278">
        <v>130425</v>
      </c>
    </row>
    <row r="48" spans="6:34" s="144" customFormat="1" ht="12.75">
      <c r="F48" s="99"/>
      <c r="G48" s="91"/>
      <c r="H48" s="91"/>
      <c r="I48" s="91"/>
      <c r="AC48" s="276" t="s">
        <v>54</v>
      </c>
      <c r="AD48" s="278">
        <v>294075</v>
      </c>
      <c r="AE48" s="278">
        <v>177250</v>
      </c>
      <c r="AF48" s="278">
        <v>114900</v>
      </c>
      <c r="AG48" s="202"/>
      <c r="AH48" s="202"/>
    </row>
    <row r="49" spans="6:32" ht="15" customHeight="1">
      <c r="F49" s="99"/>
      <c r="G49" s="157"/>
      <c r="H49" s="157"/>
      <c r="I49" s="157"/>
      <c r="J49" s="157"/>
      <c r="AC49" s="301"/>
      <c r="AD49" s="278"/>
      <c r="AE49" s="278"/>
      <c r="AF49" s="278"/>
    </row>
    <row r="50" spans="2:34" s="144" customFormat="1" ht="12.75">
      <c r="B50" s="98"/>
      <c r="C50" s="98"/>
      <c r="D50" s="98"/>
      <c r="E50" s="98"/>
      <c r="F50" s="98"/>
      <c r="G50" s="91"/>
      <c r="H50" s="91"/>
      <c r="I50" s="91"/>
      <c r="AG50" s="202"/>
      <c r="AH50" s="202"/>
    </row>
    <row r="51" spans="6:32" ht="15" customHeight="1">
      <c r="F51" s="99"/>
      <c r="G51" s="157"/>
      <c r="H51" s="157"/>
      <c r="I51" s="157"/>
      <c r="J51" s="157"/>
      <c r="AC51" s="301"/>
      <c r="AD51" s="278"/>
      <c r="AE51" s="278"/>
      <c r="AF51" s="278"/>
    </row>
    <row r="52" spans="7:34" s="144" customFormat="1" ht="12.75">
      <c r="G52" s="91"/>
      <c r="H52" s="91"/>
      <c r="I52" s="91"/>
      <c r="J52" s="49"/>
      <c r="AG52" s="202"/>
      <c r="AH52" s="202"/>
    </row>
    <row r="53" spans="6:32" ht="15" customHeight="1">
      <c r="F53" s="99"/>
      <c r="G53" s="157"/>
      <c r="H53" s="157"/>
      <c r="I53" s="157"/>
      <c r="J53" s="157"/>
      <c r="AC53" s="301"/>
      <c r="AD53" s="278"/>
      <c r="AE53" s="278"/>
      <c r="AF53" s="278"/>
    </row>
    <row r="54" spans="7:34" s="144" customFormat="1" ht="12.75">
      <c r="G54" s="91"/>
      <c r="H54" s="91"/>
      <c r="I54" s="91"/>
      <c r="AG54" s="202"/>
      <c r="AH54" s="202"/>
    </row>
    <row r="55" spans="6:32" ht="15" customHeight="1">
      <c r="F55" s="99"/>
      <c r="G55" s="157"/>
      <c r="H55" s="157"/>
      <c r="I55" s="157"/>
      <c r="J55" s="157"/>
      <c r="AC55" s="301"/>
      <c r="AD55" s="278"/>
      <c r="AE55" s="278"/>
      <c r="AF55" s="278"/>
    </row>
    <row r="56" spans="3:34" s="144" customFormat="1" ht="12.75">
      <c r="C56" s="91"/>
      <c r="D56" s="91"/>
      <c r="E56" s="91"/>
      <c r="F56" s="91"/>
      <c r="G56" s="91"/>
      <c r="H56" s="91"/>
      <c r="I56" s="91"/>
      <c r="AG56" s="202"/>
      <c r="AH56" s="202"/>
    </row>
    <row r="57" spans="6:32" ht="15" customHeight="1">
      <c r="F57" s="99"/>
      <c r="G57" s="157"/>
      <c r="H57" s="157"/>
      <c r="I57" s="157"/>
      <c r="J57" s="157"/>
      <c r="AC57" s="301"/>
      <c r="AD57" s="278"/>
      <c r="AE57" s="278"/>
      <c r="AF57" s="278"/>
    </row>
    <row r="58" spans="25:35" ht="12.75">
      <c r="Y58" s="165"/>
      <c r="Z58" s="91"/>
      <c r="AA58" s="91"/>
      <c r="AB58" s="91"/>
      <c r="AC58" s="91"/>
      <c r="AD58" s="91"/>
      <c r="AE58" s="91"/>
      <c r="AF58" s="91"/>
      <c r="AG58" s="202"/>
      <c r="AH58" s="202"/>
      <c r="AI58" s="165"/>
    </row>
    <row r="59" spans="6:32" ht="15" customHeight="1">
      <c r="F59" s="99"/>
      <c r="G59" s="157"/>
      <c r="H59" s="157"/>
      <c r="I59" s="157"/>
      <c r="J59" s="157"/>
      <c r="AC59" s="301"/>
      <c r="AD59" s="278"/>
      <c r="AE59" s="278"/>
      <c r="AF59" s="278"/>
    </row>
    <row r="60" spans="25:35" ht="12.75">
      <c r="Y60" s="165"/>
      <c r="Z60" s="91"/>
      <c r="AA60" s="91"/>
      <c r="AB60" s="91"/>
      <c r="AC60" s="91"/>
      <c r="AD60" s="91"/>
      <c r="AE60" s="91"/>
      <c r="AF60" s="91"/>
      <c r="AG60" s="202"/>
      <c r="AH60" s="202"/>
      <c r="AI60" s="165"/>
    </row>
    <row r="61" spans="6:32" ht="15" customHeight="1">
      <c r="F61" s="99"/>
      <c r="G61" s="157"/>
      <c r="H61" s="157"/>
      <c r="I61" s="157"/>
      <c r="J61" s="157"/>
      <c r="AC61" s="301"/>
      <c r="AD61" s="278"/>
      <c r="AE61" s="278"/>
      <c r="AF61" s="278"/>
    </row>
    <row r="62" spans="25:35" ht="12.75">
      <c r="Y62" s="319"/>
      <c r="Z62" s="320"/>
      <c r="AA62" s="320"/>
      <c r="AB62" s="320"/>
      <c r="AC62" s="320"/>
      <c r="AD62" s="320"/>
      <c r="AE62" s="320"/>
      <c r="AF62" s="320"/>
      <c r="AG62" s="321"/>
      <c r="AH62" s="321"/>
      <c r="AI62" s="319"/>
    </row>
    <row r="63" spans="6:32" ht="15" customHeight="1">
      <c r="F63" s="99"/>
      <c r="G63" s="157"/>
      <c r="H63" s="157"/>
      <c r="I63" s="157"/>
      <c r="J63" s="157"/>
      <c r="AC63" s="301"/>
      <c r="AD63" s="278"/>
      <c r="AE63" s="278"/>
      <c r="AF63" s="278"/>
    </row>
    <row r="64" spans="25:35" ht="12.75">
      <c r="Y64" s="319"/>
      <c r="Z64" s="322"/>
      <c r="AA64" s="322"/>
      <c r="AB64" s="322"/>
      <c r="AC64" s="322"/>
      <c r="AD64" s="322"/>
      <c r="AE64" s="322"/>
      <c r="AF64" s="322"/>
      <c r="AG64" s="323"/>
      <c r="AH64" s="323"/>
      <c r="AI64" s="319"/>
    </row>
    <row r="65" spans="6:32" ht="15" customHeight="1">
      <c r="F65" s="99"/>
      <c r="G65" s="157"/>
      <c r="H65" s="157"/>
      <c r="I65" s="157"/>
      <c r="J65" s="157"/>
      <c r="AC65" s="301"/>
      <c r="AD65" s="278"/>
      <c r="AE65" s="278"/>
      <c r="AF65" s="278"/>
    </row>
    <row r="66" spans="25:35" ht="12.75">
      <c r="Y66" s="319"/>
      <c r="Z66" s="322"/>
      <c r="AA66" s="322"/>
      <c r="AB66" s="322"/>
      <c r="AC66" s="322"/>
      <c r="AD66" s="322"/>
      <c r="AE66" s="322"/>
      <c r="AF66" s="322"/>
      <c r="AG66" s="323"/>
      <c r="AH66" s="323"/>
      <c r="AI66" s="319"/>
    </row>
    <row r="67" spans="6:32" ht="15" customHeight="1">
      <c r="F67" s="99"/>
      <c r="G67" s="157"/>
      <c r="H67" s="157"/>
      <c r="I67" s="157"/>
      <c r="J67" s="157"/>
      <c r="AC67" s="301"/>
      <c r="AD67" s="278"/>
      <c r="AE67" s="278"/>
      <c r="AF67" s="278"/>
    </row>
    <row r="68" spans="25:35" ht="12.75"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</row>
    <row r="69" spans="6:32" ht="15" customHeight="1">
      <c r="F69" s="99"/>
      <c r="G69" s="157"/>
      <c r="H69" s="157"/>
      <c r="I69" s="157"/>
      <c r="J69" s="157"/>
      <c r="AC69" s="301"/>
      <c r="AD69" s="278"/>
      <c r="AE69" s="278"/>
      <c r="AF69" s="278"/>
    </row>
    <row r="105" spans="6:32" ht="15" customHeight="1">
      <c r="F105" s="99"/>
      <c r="G105" s="157"/>
      <c r="H105" s="157"/>
      <c r="I105" s="157"/>
      <c r="J105" s="157"/>
      <c r="AC105" s="301"/>
      <c r="AD105" s="278"/>
      <c r="AE105" s="278"/>
      <c r="AF105" s="278"/>
    </row>
  </sheetData>
  <sheetProtection/>
  <mergeCells count="9">
    <mergeCell ref="G46:I46"/>
    <mergeCell ref="B3:J3"/>
    <mergeCell ref="B30:K30"/>
    <mergeCell ref="B5:J5"/>
    <mergeCell ref="B8:B9"/>
    <mergeCell ref="J8:J9"/>
    <mergeCell ref="I8:I9"/>
    <mergeCell ref="C8:E8"/>
    <mergeCell ref="F8:H8"/>
  </mergeCells>
  <conditionalFormatting sqref="B1">
    <cfRule type="expression" priority="1" dxfId="0" stopIfTrue="1">
      <formula>AND(B19&gt;=500,B19&lt;=1225)</formula>
    </cfRule>
  </conditionalFormatting>
  <conditionalFormatting sqref="C12:E23">
    <cfRule type="expression" priority="2" dxfId="0" stopIfTrue="1">
      <formula>AND(AD34&gt;=500,AD34&lt;=1225)</formula>
    </cfRule>
  </conditionalFormatting>
  <conditionalFormatting sqref="F12:H23">
    <cfRule type="expression" priority="3" dxfId="0" stopIfTrue="1">
      <formula>AND(AD34&gt;=500,AD34&lt;=1225)</formula>
    </cfRule>
  </conditionalFormatting>
  <conditionalFormatting sqref="I12:I23">
    <cfRule type="expression" priority="4" dxfId="0" stopIfTrue="1">
      <formula>AND(AF34&gt;=500,AF34&lt;=1225)</formula>
    </cfRule>
  </conditionalFormatting>
  <conditionalFormatting sqref="J12:J23">
    <cfRule type="expression" priority="5" dxfId="0" stopIfTrue="1">
      <formula>AND(AF34&gt;=500,AF34&lt;=1225)</formula>
    </cfRule>
  </conditionalFormatting>
  <hyperlinks>
    <hyperlink ref="I1" location="Índice!B21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9"/>
  <dimension ref="B1:AK88"/>
  <sheetViews>
    <sheetView zoomScale="80" zoomScaleNormal="80" zoomScalePageLayoutView="0" workbookViewId="0" topLeftCell="A30">
      <selection activeCell="L32" sqref="L32"/>
    </sheetView>
  </sheetViews>
  <sheetFormatPr defaultColWidth="11.421875" defaultRowHeight="12.75"/>
  <cols>
    <col min="1" max="1" width="2.7109375" style="2" customWidth="1"/>
    <col min="2" max="2" width="23.7109375" style="2" customWidth="1"/>
    <col min="3" max="5" width="12.8515625" style="2" customWidth="1"/>
    <col min="6" max="6" width="12.8515625" style="5" customWidth="1"/>
    <col min="7" max="9" width="12.8515625" style="2" customWidth="1"/>
    <col min="10" max="10" width="12.8515625" style="5" customWidth="1"/>
    <col min="11" max="13" width="12.8515625" style="2" customWidth="1"/>
    <col min="14" max="14" width="12.8515625" style="5" customWidth="1"/>
    <col min="15" max="20" width="12.8515625" style="2" customWidth="1"/>
    <col min="21" max="28" width="11.421875" style="2" customWidth="1"/>
    <col min="29" max="35" width="11.421875" style="53" customWidth="1"/>
    <col min="36" max="16384" width="11.421875" style="2" customWidth="1"/>
  </cols>
  <sheetData>
    <row r="1" spans="2:12" ht="37.5" customHeight="1">
      <c r="B1" s="255"/>
      <c r="L1" s="355" t="s">
        <v>132</v>
      </c>
    </row>
    <row r="2" ht="15" customHeight="1"/>
    <row r="3" spans="2:35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L3" s="258"/>
      <c r="M3" s="258"/>
      <c r="N3" s="258"/>
      <c r="O3" s="258"/>
      <c r="P3" s="258"/>
      <c r="Q3" s="258"/>
      <c r="R3" s="258"/>
      <c r="S3" s="258"/>
      <c r="T3" s="258"/>
      <c r="AC3" s="295"/>
      <c r="AD3" s="295"/>
      <c r="AE3" s="295"/>
      <c r="AF3" s="295"/>
      <c r="AG3" s="295"/>
      <c r="AH3" s="295"/>
      <c r="AI3" s="295"/>
    </row>
    <row r="4" spans="2:15" ht="12.75" customHeight="1">
      <c r="B4" s="18"/>
      <c r="K4" s="68"/>
      <c r="O4" s="53"/>
    </row>
    <row r="5" spans="2:14" ht="15" customHeight="1">
      <c r="B5" s="130" t="s">
        <v>225</v>
      </c>
      <c r="C5" s="21"/>
      <c r="N5" s="2"/>
    </row>
    <row r="6" ht="12.75" customHeight="1">
      <c r="C6" s="21"/>
    </row>
    <row r="7" spans="2:35" s="239" customFormat="1" ht="25.5" customHeight="1">
      <c r="B7" s="450"/>
      <c r="C7" s="450" t="s">
        <v>27</v>
      </c>
      <c r="D7" s="450"/>
      <c r="E7" s="450"/>
      <c r="F7" s="450" t="s">
        <v>175</v>
      </c>
      <c r="G7" s="450"/>
      <c r="H7" s="450"/>
      <c r="I7" s="450" t="s">
        <v>106</v>
      </c>
      <c r="J7" s="450"/>
      <c r="K7" s="450"/>
      <c r="L7" s="447" t="s">
        <v>176</v>
      </c>
      <c r="M7" s="448"/>
      <c r="N7" s="449"/>
      <c r="O7" s="447" t="s">
        <v>122</v>
      </c>
      <c r="P7" s="448"/>
      <c r="Q7" s="449"/>
      <c r="R7" s="447" t="s">
        <v>177</v>
      </c>
      <c r="S7" s="448"/>
      <c r="T7" s="449"/>
      <c r="AC7" s="296"/>
      <c r="AD7" s="296"/>
      <c r="AE7" s="296"/>
      <c r="AF7" s="296"/>
      <c r="AG7" s="296"/>
      <c r="AH7" s="296"/>
      <c r="AI7" s="296"/>
    </row>
    <row r="8" spans="2:35" s="239" customFormat="1" ht="12.75" customHeight="1">
      <c r="B8" s="451"/>
      <c r="C8" s="218" t="s">
        <v>93</v>
      </c>
      <c r="D8" s="218" t="s">
        <v>34</v>
      </c>
      <c r="E8" s="218" t="s">
        <v>67</v>
      </c>
      <c r="F8" s="218" t="s">
        <v>93</v>
      </c>
      <c r="G8" s="218" t="s">
        <v>34</v>
      </c>
      <c r="H8" s="218" t="s">
        <v>67</v>
      </c>
      <c r="I8" s="218" t="s">
        <v>93</v>
      </c>
      <c r="J8" s="218" t="s">
        <v>34</v>
      </c>
      <c r="K8" s="218" t="s">
        <v>67</v>
      </c>
      <c r="L8" s="218" t="s">
        <v>93</v>
      </c>
      <c r="M8" s="218" t="s">
        <v>34</v>
      </c>
      <c r="N8" s="223" t="s">
        <v>67</v>
      </c>
      <c r="O8" s="218" t="s">
        <v>93</v>
      </c>
      <c r="P8" s="218" t="s">
        <v>34</v>
      </c>
      <c r="Q8" s="223" t="s">
        <v>67</v>
      </c>
      <c r="R8" s="218" t="s">
        <v>93</v>
      </c>
      <c r="S8" s="218" t="s">
        <v>34</v>
      </c>
      <c r="T8" s="218" t="s">
        <v>67</v>
      </c>
      <c r="AC8" s="296"/>
      <c r="AD8" s="296"/>
      <c r="AE8" s="296"/>
      <c r="AF8" s="296"/>
      <c r="AG8" s="296"/>
      <c r="AH8" s="296"/>
      <c r="AI8" s="296"/>
    </row>
    <row r="9" spans="2:35" s="16" customFormat="1" ht="12.75" customHeight="1"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158"/>
      <c r="AC9" s="297"/>
      <c r="AD9" s="297"/>
      <c r="AE9" s="297"/>
      <c r="AF9" s="297"/>
      <c r="AG9" s="297"/>
      <c r="AH9" s="297"/>
      <c r="AI9" s="297"/>
    </row>
    <row r="10" spans="2:20" ht="12.75" customHeight="1">
      <c r="B10" s="137" t="s">
        <v>93</v>
      </c>
      <c r="C10" s="378">
        <v>100</v>
      </c>
      <c r="D10" s="378">
        <v>100</v>
      </c>
      <c r="E10" s="378">
        <v>100</v>
      </c>
      <c r="F10" s="379">
        <v>23755.907141289565</v>
      </c>
      <c r="G10" s="379">
        <v>27379.452910570828</v>
      </c>
      <c r="H10" s="379">
        <v>19710.290134115134</v>
      </c>
      <c r="I10" s="380">
        <v>26712.10903114448</v>
      </c>
      <c r="J10" s="380">
        <v>30918.643062966337</v>
      </c>
      <c r="K10" s="380">
        <v>22015.597187781485</v>
      </c>
      <c r="L10" s="381">
        <v>88.93310188870453</v>
      </c>
      <c r="M10" s="381">
        <v>88.55321643583164</v>
      </c>
      <c r="N10" s="381">
        <v>89.52875530014794</v>
      </c>
      <c r="O10" s="382">
        <v>100.00000000000001</v>
      </c>
      <c r="P10" s="382">
        <v>115.25324100540563</v>
      </c>
      <c r="Q10" s="382">
        <v>82.97005884425755</v>
      </c>
      <c r="R10" s="383">
        <v>100</v>
      </c>
      <c r="S10" s="383">
        <v>115.74766719811352</v>
      </c>
      <c r="T10" s="383">
        <v>82.41804180311189</v>
      </c>
    </row>
    <row r="11" spans="2:20" ht="12.75" customHeight="1">
      <c r="B11" s="356" t="s">
        <v>95</v>
      </c>
      <c r="C11" s="169">
        <v>16.4546546489743</v>
      </c>
      <c r="D11" s="169">
        <v>15.599899598393574</v>
      </c>
      <c r="E11" s="169">
        <v>17.40897171567548</v>
      </c>
      <c r="F11" s="171">
        <v>11021.926712840546</v>
      </c>
      <c r="G11" s="171">
        <v>11790.470687277335</v>
      </c>
      <c r="H11" s="171">
        <v>10253.029262964252</v>
      </c>
      <c r="I11" s="172">
        <v>11971.231551327759</v>
      </c>
      <c r="J11" s="172">
        <v>12756.99100563154</v>
      </c>
      <c r="K11" s="172">
        <v>11185.11070369095</v>
      </c>
      <c r="L11" s="170">
        <v>92.07011547294043</v>
      </c>
      <c r="M11" s="170">
        <v>92.42360272945605</v>
      </c>
      <c r="N11" s="170">
        <v>91.66676606589935</v>
      </c>
      <c r="O11" s="173">
        <v>46.39657263891053</v>
      </c>
      <c r="P11" s="173">
        <v>49.63174261101823</v>
      </c>
      <c r="Q11" s="173">
        <v>43.15991471924771</v>
      </c>
      <c r="R11" s="174">
        <v>44.81574830864208</v>
      </c>
      <c r="S11" s="174">
        <v>47.757333540222405</v>
      </c>
      <c r="T11" s="174">
        <v>41.872810157557694</v>
      </c>
    </row>
    <row r="12" spans="2:20" ht="12.75" customHeight="1">
      <c r="B12" s="356" t="s">
        <v>96</v>
      </c>
      <c r="C12" s="169">
        <v>47.37688328147314</v>
      </c>
      <c r="D12" s="169">
        <v>47.15110441767068</v>
      </c>
      <c r="E12" s="169">
        <v>47.62896090637949</v>
      </c>
      <c r="F12" s="171">
        <v>23353.19607909272</v>
      </c>
      <c r="G12" s="171">
        <v>26021.86074907795</v>
      </c>
      <c r="H12" s="171">
        <v>20403.578017567717</v>
      </c>
      <c r="I12" s="172">
        <v>25642.657805082574</v>
      </c>
      <c r="J12" s="172">
        <v>28439.303955283292</v>
      </c>
      <c r="K12" s="172">
        <v>22551.584546944618</v>
      </c>
      <c r="L12" s="170">
        <v>91.07166759626584</v>
      </c>
      <c r="M12" s="170">
        <v>91.49964004039472</v>
      </c>
      <c r="N12" s="170">
        <v>90.4751414477972</v>
      </c>
      <c r="O12" s="173">
        <v>98.30479610901955</v>
      </c>
      <c r="P12" s="173">
        <v>109.53848486741214</v>
      </c>
      <c r="Q12" s="173">
        <v>85.88843985715349</v>
      </c>
      <c r="R12" s="174">
        <v>95.99638042501624</v>
      </c>
      <c r="S12" s="174">
        <v>106.46596239228067</v>
      </c>
      <c r="T12" s="174">
        <v>84.42457508933877</v>
      </c>
    </row>
    <row r="13" spans="2:20" ht="12.75" customHeight="1">
      <c r="B13" s="356" t="s">
        <v>97</v>
      </c>
      <c r="C13" s="169">
        <v>34.787625433875895</v>
      </c>
      <c r="D13" s="169">
        <v>35.72504302925989</v>
      </c>
      <c r="E13" s="169">
        <v>33.741017274856375</v>
      </c>
      <c r="F13" s="171">
        <v>30454.00841824811</v>
      </c>
      <c r="G13" s="171">
        <v>36014.67609856428</v>
      </c>
      <c r="H13" s="171">
        <v>23880.57081751298</v>
      </c>
      <c r="I13" s="172">
        <v>34618.96741422435</v>
      </c>
      <c r="J13" s="172">
        <v>41306.71863695673</v>
      </c>
      <c r="K13" s="172">
        <v>26713.169427503544</v>
      </c>
      <c r="L13" s="170">
        <v>87.96914146473088</v>
      </c>
      <c r="M13" s="170">
        <v>87.18842185237706</v>
      </c>
      <c r="N13" s="170">
        <v>89.39624660533858</v>
      </c>
      <c r="O13" s="173">
        <v>128.19551885398954</v>
      </c>
      <c r="P13" s="173">
        <v>151.6030344973358</v>
      </c>
      <c r="Q13" s="173">
        <v>100.524769167862</v>
      </c>
      <c r="R13" s="174">
        <v>129.60027743919815</v>
      </c>
      <c r="S13" s="174">
        <v>154.6366802740882</v>
      </c>
      <c r="T13" s="174">
        <v>100.00396972158892</v>
      </c>
    </row>
    <row r="14" spans="2:20" ht="12.75" customHeight="1">
      <c r="B14" s="356" t="s">
        <v>91</v>
      </c>
      <c r="C14" s="169">
        <v>1.3808366356766573</v>
      </c>
      <c r="D14" s="169">
        <v>1.5239529546758463</v>
      </c>
      <c r="E14" s="169">
        <v>1.2210501030886562</v>
      </c>
      <c r="F14" s="171">
        <v>20570.452047945237</v>
      </c>
      <c r="G14" s="171">
        <v>26529.56271764704</v>
      </c>
      <c r="H14" s="171">
        <v>12266.773245901637</v>
      </c>
      <c r="I14" s="172">
        <v>39865.356712328736</v>
      </c>
      <c r="J14" s="172">
        <v>50019.678188235295</v>
      </c>
      <c r="K14" s="172">
        <v>25715.892360655744</v>
      </c>
      <c r="L14" s="170">
        <v>51.599819352885994</v>
      </c>
      <c r="M14" s="170">
        <v>53.03825150135979</v>
      </c>
      <c r="N14" s="170">
        <v>47.70113777840078</v>
      </c>
      <c r="O14" s="173">
        <v>86.59089263820296</v>
      </c>
      <c r="P14" s="173">
        <v>111.67564580826574</v>
      </c>
      <c r="Q14" s="173">
        <v>51.63672838483637</v>
      </c>
      <c r="R14" s="174">
        <v>149.2407681694039</v>
      </c>
      <c r="S14" s="174">
        <v>187.2546946027953</v>
      </c>
      <c r="T14" s="174">
        <v>96.27054281139982</v>
      </c>
    </row>
    <row r="15" spans="2:20" ht="12.75" customHeight="1">
      <c r="B15" s="99"/>
      <c r="C15" s="169"/>
      <c r="D15" s="169"/>
      <c r="E15" s="169"/>
      <c r="F15" s="171"/>
      <c r="G15" s="171"/>
      <c r="H15" s="171"/>
      <c r="I15" s="172"/>
      <c r="J15" s="172"/>
      <c r="K15" s="172"/>
      <c r="L15" s="170"/>
      <c r="M15" s="170"/>
      <c r="N15" s="170"/>
      <c r="O15" s="173"/>
      <c r="P15" s="173"/>
      <c r="Q15" s="173"/>
      <c r="R15" s="174"/>
      <c r="S15" s="174"/>
      <c r="T15" s="174"/>
    </row>
    <row r="16" spans="2:20" ht="12.75" customHeight="1">
      <c r="B16" s="88" t="s">
        <v>116</v>
      </c>
      <c r="C16" s="378"/>
      <c r="D16" s="378"/>
      <c r="E16" s="378"/>
      <c r="F16" s="379"/>
      <c r="G16" s="379"/>
      <c r="H16" s="379"/>
      <c r="I16" s="380"/>
      <c r="J16" s="380"/>
      <c r="K16" s="380"/>
      <c r="L16" s="381"/>
      <c r="M16" s="381"/>
      <c r="N16" s="381"/>
      <c r="O16" s="382"/>
      <c r="P16" s="382"/>
      <c r="Q16" s="382"/>
      <c r="R16" s="383"/>
      <c r="S16" s="383"/>
      <c r="T16" s="383"/>
    </row>
    <row r="17" spans="2:20" ht="12.75" customHeight="1">
      <c r="B17" s="357" t="s">
        <v>187</v>
      </c>
      <c r="C17" s="169">
        <v>89.4697019851891</v>
      </c>
      <c r="D17" s="169">
        <v>88.60621055651175</v>
      </c>
      <c r="E17" s="169">
        <v>90.43377304481854</v>
      </c>
      <c r="F17" s="171">
        <v>24994.175020877476</v>
      </c>
      <c r="G17" s="171">
        <v>29020.822917990554</v>
      </c>
      <c r="H17" s="171">
        <v>20589.354849041327</v>
      </c>
      <c r="I17" s="172">
        <v>28114.05174335889</v>
      </c>
      <c r="J17" s="172">
        <v>32779.97332490259</v>
      </c>
      <c r="K17" s="172">
        <v>23009.91896896719</v>
      </c>
      <c r="L17" s="170">
        <v>88.90278515896097</v>
      </c>
      <c r="M17" s="170">
        <v>88.53217368527801</v>
      </c>
      <c r="N17" s="170">
        <v>89.48034487565816</v>
      </c>
      <c r="O17" s="173">
        <v>105.21246304013249</v>
      </c>
      <c r="P17" s="173">
        <v>122.16255411922438</v>
      </c>
      <c r="Q17" s="173">
        <v>86.67046358863506</v>
      </c>
      <c r="R17" s="174">
        <v>105.24834153147489</v>
      </c>
      <c r="S17" s="174">
        <v>122.7157813959332</v>
      </c>
      <c r="T17" s="174">
        <v>86.14040524519876</v>
      </c>
    </row>
    <row r="18" spans="2:20" ht="12.75" customHeight="1">
      <c r="B18" s="360" t="s">
        <v>190</v>
      </c>
      <c r="C18" s="169">
        <v>10.515165558529503</v>
      </c>
      <c r="D18" s="169">
        <v>11.384825014343086</v>
      </c>
      <c r="E18" s="169">
        <v>9.544208018896251</v>
      </c>
      <c r="F18" s="171">
        <v>13231.327527432968</v>
      </c>
      <c r="G18" s="171">
        <v>14607.184585826724</v>
      </c>
      <c r="H18" s="171">
        <v>11398.96756082215</v>
      </c>
      <c r="I18" s="172">
        <v>14797.99913113873</v>
      </c>
      <c r="J18" s="172">
        <v>16436.24976220472</v>
      </c>
      <c r="K18" s="172">
        <v>12616.18463716447</v>
      </c>
      <c r="L18" s="170">
        <v>89.41294975204391</v>
      </c>
      <c r="M18" s="170">
        <v>88.87176087708313</v>
      </c>
      <c r="N18" s="170">
        <v>90.35193989824253</v>
      </c>
      <c r="O18" s="173">
        <v>55.69699969249299</v>
      </c>
      <c r="P18" s="173">
        <v>61.488641536396365</v>
      </c>
      <c r="Q18" s="173">
        <v>47.98371829383809</v>
      </c>
      <c r="R18" s="174">
        <v>55.398093478449354</v>
      </c>
      <c r="S18" s="174">
        <v>61.531082188385746</v>
      </c>
      <c r="T18" s="174">
        <v>47.23020792725452</v>
      </c>
    </row>
    <row r="19" spans="2:20" ht="12.75" customHeight="1">
      <c r="B19" s="360" t="s">
        <v>166</v>
      </c>
      <c r="C19" s="169" t="s">
        <v>208</v>
      </c>
      <c r="D19" s="169" t="s">
        <v>208</v>
      </c>
      <c r="E19" s="169" t="s">
        <v>208</v>
      </c>
      <c r="F19" s="171" t="s">
        <v>208</v>
      </c>
      <c r="G19" s="172" t="s">
        <v>208</v>
      </c>
      <c r="H19" s="172" t="s">
        <v>208</v>
      </c>
      <c r="I19" s="172" t="s">
        <v>208</v>
      </c>
      <c r="J19" s="172" t="s">
        <v>208</v>
      </c>
      <c r="K19" s="172" t="s">
        <v>208</v>
      </c>
      <c r="L19" s="169" t="s">
        <v>208</v>
      </c>
      <c r="M19" s="169" t="s">
        <v>208</v>
      </c>
      <c r="N19" s="169" t="s">
        <v>208</v>
      </c>
      <c r="O19" s="173" t="s">
        <v>208</v>
      </c>
      <c r="P19" s="173" t="s">
        <v>208</v>
      </c>
      <c r="Q19" s="173" t="s">
        <v>208</v>
      </c>
      <c r="R19" s="174" t="s">
        <v>208</v>
      </c>
      <c r="S19" s="174" t="s">
        <v>208</v>
      </c>
      <c r="T19" s="174" t="s">
        <v>208</v>
      </c>
    </row>
    <row r="20" spans="2:20" ht="12.75" customHeight="1">
      <c r="B20" s="33"/>
      <c r="C20" s="138"/>
      <c r="D20" s="138"/>
      <c r="E20" s="138"/>
      <c r="F20" s="139"/>
      <c r="G20" s="139"/>
      <c r="H20" s="140"/>
      <c r="I20" s="140"/>
      <c r="J20" s="140"/>
      <c r="K20" s="140"/>
      <c r="L20" s="138"/>
      <c r="M20" s="138"/>
      <c r="N20" s="138"/>
      <c r="O20" s="139"/>
      <c r="P20" s="139"/>
      <c r="Q20" s="140"/>
      <c r="R20" s="139"/>
      <c r="S20" s="140"/>
      <c r="T20" s="140"/>
    </row>
    <row r="21" spans="3:20" ht="12.75" customHeight="1">
      <c r="C21" s="131"/>
      <c r="D21" s="131"/>
      <c r="E21" s="131"/>
      <c r="F21" s="131"/>
      <c r="G21" s="132"/>
      <c r="H21" s="132"/>
      <c r="I21" s="133"/>
      <c r="J21" s="133"/>
      <c r="K21" s="132"/>
      <c r="L21" s="133"/>
      <c r="M21" s="133"/>
      <c r="N21" s="133"/>
      <c r="O21" s="134"/>
      <c r="P21" s="134"/>
      <c r="Q21" s="133"/>
      <c r="R21" s="133"/>
      <c r="S21" s="133"/>
      <c r="T21" s="133"/>
    </row>
    <row r="22" spans="2:35" s="361" customFormat="1" ht="12.75" customHeight="1">
      <c r="B22" s="452" t="s">
        <v>209</v>
      </c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AC22" s="362"/>
      <c r="AD22" s="362"/>
      <c r="AE22" s="362"/>
      <c r="AF22" s="362"/>
      <c r="AG22" s="362"/>
      <c r="AH22" s="362"/>
      <c r="AI22" s="362"/>
    </row>
    <row r="23" spans="2:35" s="361" customFormat="1" ht="12.75" customHeight="1">
      <c r="B23" s="264" t="s">
        <v>219</v>
      </c>
      <c r="C23" s="263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AC23" s="362"/>
      <c r="AD23" s="362"/>
      <c r="AE23" s="362"/>
      <c r="AF23" s="362"/>
      <c r="AG23" s="362"/>
      <c r="AH23" s="362"/>
      <c r="AI23" s="362"/>
    </row>
    <row r="24" spans="2:35" s="361" customFormat="1" ht="12.75" customHeight="1">
      <c r="B24" s="264" t="s">
        <v>218</v>
      </c>
      <c r="C24" s="263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AC24" s="362"/>
      <c r="AD24" s="362"/>
      <c r="AE24" s="362"/>
      <c r="AF24" s="362"/>
      <c r="AG24" s="362"/>
      <c r="AH24" s="362"/>
      <c r="AI24" s="362"/>
    </row>
    <row r="25" spans="2:16" ht="12.75" customHeight="1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</row>
    <row r="26" spans="2:16" ht="12.75" customHeight="1">
      <c r="B26" s="399" t="s">
        <v>127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181"/>
      <c r="P26" s="181"/>
    </row>
    <row r="27" spans="2:13" ht="12.75"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</row>
    <row r="29" spans="10:13" ht="12.75">
      <c r="J29" s="167"/>
      <c r="K29" s="167"/>
      <c r="L29" s="167"/>
      <c r="M29" s="167"/>
    </row>
    <row r="32" ht="12.75">
      <c r="L32" s="355" t="s">
        <v>132</v>
      </c>
    </row>
    <row r="34" ht="12.75"/>
    <row r="35" ht="12.75"/>
    <row r="36" ht="12.75"/>
    <row r="37" ht="12.75"/>
    <row r="38" ht="12.75"/>
    <row r="39" ht="12.75"/>
    <row r="40" ht="12.75"/>
    <row r="41" ht="12.75"/>
    <row r="42" spans="10:13" ht="12.75">
      <c r="J42" s="167"/>
      <c r="K42" s="167"/>
      <c r="L42" s="167"/>
      <c r="M42" s="167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28:37" ht="12.75">
      <c r="AB56" s="53"/>
      <c r="AJ56" s="53"/>
      <c r="AK56" s="53"/>
    </row>
    <row r="57" spans="28:37" ht="12.75">
      <c r="AB57" s="53"/>
      <c r="AJ57" s="53"/>
      <c r="AK57" s="53"/>
    </row>
    <row r="58" spans="28:37" ht="12.75">
      <c r="AB58" s="53"/>
      <c r="AJ58" s="53"/>
      <c r="AK58" s="53"/>
    </row>
    <row r="59" spans="36:37" ht="12.75">
      <c r="AJ59" s="53"/>
      <c r="AK59" s="53"/>
    </row>
    <row r="60" spans="32:37" ht="12.75">
      <c r="AF60" s="280"/>
      <c r="AG60" s="280"/>
      <c r="AH60" s="280"/>
      <c r="AI60" s="280"/>
      <c r="AJ60" s="280"/>
      <c r="AK60" s="53"/>
    </row>
    <row r="61" ht="12.75"/>
    <row r="62" ht="12.75"/>
    <row r="63" ht="12.75"/>
    <row r="64" spans="2:31" ht="12.75">
      <c r="B64" s="165"/>
      <c r="G64" s="167"/>
      <c r="AB64" s="280"/>
      <c r="AC64" s="300" t="s">
        <v>93</v>
      </c>
      <c r="AD64" s="301" t="s">
        <v>89</v>
      </c>
      <c r="AE64" s="301" t="s">
        <v>90</v>
      </c>
    </row>
    <row r="65" spans="2:31" ht="12.75">
      <c r="B65" s="167"/>
      <c r="G65" s="167"/>
      <c r="J65" s="2"/>
      <c r="N65" s="2"/>
      <c r="AB65" s="302" t="s">
        <v>93</v>
      </c>
      <c r="AC65" s="274">
        <v>2643325</v>
      </c>
      <c r="AD65" s="274">
        <v>1394400</v>
      </c>
      <c r="AE65" s="274">
        <v>1248925</v>
      </c>
    </row>
    <row r="66" spans="2:31" ht="12.75">
      <c r="B66" s="167"/>
      <c r="G66" s="167"/>
      <c r="J66" s="2"/>
      <c r="N66" s="2"/>
      <c r="AB66" s="302" t="s">
        <v>36</v>
      </c>
      <c r="AC66" s="274">
        <v>434950</v>
      </c>
      <c r="AD66" s="274">
        <v>217525</v>
      </c>
      <c r="AE66" s="274">
        <v>217425</v>
      </c>
    </row>
    <row r="67" spans="2:31" ht="12.75">
      <c r="B67" s="167"/>
      <c r="G67" s="167"/>
      <c r="AB67" s="302" t="s">
        <v>37</v>
      </c>
      <c r="AC67" s="274">
        <v>1252325</v>
      </c>
      <c r="AD67" s="274">
        <v>657475</v>
      </c>
      <c r="AE67" s="274">
        <v>594850</v>
      </c>
    </row>
    <row r="68" spans="2:31" ht="12.75">
      <c r="B68" s="167"/>
      <c r="G68" s="167"/>
      <c r="H68" s="167"/>
      <c r="I68" s="167"/>
      <c r="AB68" s="302" t="s">
        <v>38</v>
      </c>
      <c r="AC68" s="274">
        <v>919550</v>
      </c>
      <c r="AD68" s="274">
        <v>498150</v>
      </c>
      <c r="AE68" s="274">
        <v>421400</v>
      </c>
    </row>
    <row r="69" spans="2:31" ht="12.75">
      <c r="B69" s="167"/>
      <c r="G69" s="167"/>
      <c r="H69" s="167"/>
      <c r="I69" s="167"/>
      <c r="AB69" s="302" t="s">
        <v>24</v>
      </c>
      <c r="AC69" s="274">
        <v>36500</v>
      </c>
      <c r="AD69" s="274">
        <v>21250</v>
      </c>
      <c r="AE69" s="274">
        <v>15250</v>
      </c>
    </row>
    <row r="70" spans="2:31" ht="12.75">
      <c r="B70" s="167"/>
      <c r="G70" s="167"/>
      <c r="H70" s="49"/>
      <c r="I70" s="99"/>
      <c r="AB70" s="302"/>
      <c r="AC70" s="274"/>
      <c r="AD70" s="274"/>
      <c r="AE70" s="274"/>
    </row>
    <row r="71" spans="2:31" ht="12.75">
      <c r="B71" s="167"/>
      <c r="G71" s="167"/>
      <c r="H71" s="167"/>
      <c r="I71" s="167"/>
      <c r="AB71" s="302" t="s">
        <v>35</v>
      </c>
      <c r="AC71" s="274">
        <v>2364975</v>
      </c>
      <c r="AD71" s="274">
        <v>1235525</v>
      </c>
      <c r="AE71" s="274">
        <v>1129450</v>
      </c>
    </row>
    <row r="72" spans="2:31" ht="12.75">
      <c r="B72" s="167"/>
      <c r="G72" s="167"/>
      <c r="H72" s="167"/>
      <c r="I72" s="99"/>
      <c r="AB72" s="302" t="s">
        <v>190</v>
      </c>
      <c r="AC72" s="274">
        <v>277950</v>
      </c>
      <c r="AD72" s="274">
        <v>158750</v>
      </c>
      <c r="AE72" s="274">
        <v>119200</v>
      </c>
    </row>
    <row r="73" spans="2:31" ht="12.75">
      <c r="B73" s="167"/>
      <c r="G73" s="167"/>
      <c r="H73" s="167"/>
      <c r="I73" s="167"/>
      <c r="AB73" s="302" t="s">
        <v>98</v>
      </c>
      <c r="AC73" s="274">
        <v>400</v>
      </c>
      <c r="AD73" s="274">
        <v>125</v>
      </c>
      <c r="AE73" s="274">
        <v>275</v>
      </c>
    </row>
    <row r="74" spans="2:37" ht="12.75">
      <c r="B74" s="167"/>
      <c r="G74" s="167"/>
      <c r="H74" s="167"/>
      <c r="I74" s="167"/>
      <c r="AB74" s="280"/>
      <c r="AC74" s="280"/>
      <c r="AD74" s="280"/>
      <c r="AE74" s="280"/>
      <c r="AJ74" s="53"/>
      <c r="AK74" s="53"/>
    </row>
    <row r="75" spans="2:31" ht="12.75">
      <c r="B75" s="167"/>
      <c r="G75" s="167"/>
      <c r="H75" s="167"/>
      <c r="I75" s="167"/>
      <c r="AB75" s="302"/>
      <c r="AC75" s="274"/>
      <c r="AD75" s="274"/>
      <c r="AE75" s="274"/>
    </row>
    <row r="76" spans="2:9" ht="12.75">
      <c r="B76" s="167"/>
      <c r="C76" s="167"/>
      <c r="H76" s="167"/>
      <c r="I76" s="99"/>
    </row>
    <row r="77" spans="2:31" ht="12.75">
      <c r="B77" s="167"/>
      <c r="G77" s="167"/>
      <c r="H77" s="167"/>
      <c r="I77" s="167"/>
      <c r="AB77" s="302"/>
      <c r="AC77" s="274"/>
      <c r="AD77" s="274"/>
      <c r="AE77" s="274"/>
    </row>
    <row r="78" spans="2:9" ht="12.75">
      <c r="B78" s="167"/>
      <c r="C78" s="167"/>
      <c r="H78" s="167"/>
      <c r="I78" s="99"/>
    </row>
    <row r="79" spans="2:31" ht="12.75">
      <c r="B79" s="167"/>
      <c r="G79" s="167"/>
      <c r="H79" s="167"/>
      <c r="I79" s="167"/>
      <c r="AB79" s="302"/>
      <c r="AC79" s="274"/>
      <c r="AD79" s="274"/>
      <c r="AE79" s="274"/>
    </row>
    <row r="80" spans="2:9" ht="12.75">
      <c r="B80" s="167"/>
      <c r="C80" s="167"/>
      <c r="H80" s="167"/>
      <c r="I80" s="167"/>
    </row>
    <row r="81" spans="2:31" ht="12.75">
      <c r="B81" s="167"/>
      <c r="G81" s="167"/>
      <c r="H81" s="167"/>
      <c r="I81" s="167"/>
      <c r="AB81" s="302"/>
      <c r="AC81" s="274"/>
      <c r="AD81" s="274"/>
      <c r="AE81" s="274"/>
    </row>
    <row r="88" spans="2:31" ht="12.75">
      <c r="B88" s="167"/>
      <c r="G88" s="167"/>
      <c r="H88" s="167"/>
      <c r="I88" s="167"/>
      <c r="AB88" s="302"/>
      <c r="AC88" s="274"/>
      <c r="AD88" s="274"/>
      <c r="AE88" s="274"/>
    </row>
  </sheetData>
  <sheetProtection/>
  <mergeCells count="11">
    <mergeCell ref="B3:K3"/>
    <mergeCell ref="B22:T22"/>
    <mergeCell ref="B27:M27"/>
    <mergeCell ref="L7:N7"/>
    <mergeCell ref="O7:Q7"/>
    <mergeCell ref="R7:T7"/>
    <mergeCell ref="B26:N26"/>
    <mergeCell ref="C7:E7"/>
    <mergeCell ref="F7:H7"/>
    <mergeCell ref="I7:K7"/>
    <mergeCell ref="B7:B8"/>
  </mergeCells>
  <conditionalFormatting sqref="L17:N19">
    <cfRule type="expression" priority="4" dxfId="0" stopIfTrue="1">
      <formula>AND(AC71&gt;=500,AC71&lt;=1225)</formula>
    </cfRule>
  </conditionalFormatting>
  <conditionalFormatting sqref="O17:Q19">
    <cfRule type="expression" priority="5" dxfId="0" stopIfTrue="1">
      <formula>AND(AC71&gt;=500,AC71&lt;=1225)</formula>
    </cfRule>
  </conditionalFormatting>
  <conditionalFormatting sqref="R17:T19">
    <cfRule type="expression" priority="6" dxfId="0" stopIfTrue="1">
      <formula>AND(AC71&gt;=500,AC71&lt;=1225)</formula>
    </cfRule>
  </conditionalFormatting>
  <conditionalFormatting sqref="B1">
    <cfRule type="expression" priority="10" dxfId="0" stopIfTrue="1">
      <formula>AND(#REF!&gt;=500,#REF!&lt;=1225)</formula>
    </cfRule>
  </conditionalFormatting>
  <conditionalFormatting sqref="C17:E19">
    <cfRule type="expression" priority="11" dxfId="0" stopIfTrue="1">
      <formula>AND(AC71&gt;=500,AC71&lt;=1225)</formula>
    </cfRule>
  </conditionalFormatting>
  <conditionalFormatting sqref="F17:H19">
    <cfRule type="expression" priority="12" dxfId="0" stopIfTrue="1">
      <formula>AND(AC71&gt;=500,AC71&lt;=1225)</formula>
    </cfRule>
  </conditionalFormatting>
  <conditionalFormatting sqref="I17:K19">
    <cfRule type="expression" priority="13" dxfId="0" stopIfTrue="1">
      <formula>AND(AC71&gt;=500,AC71&lt;=1225)</formula>
    </cfRule>
  </conditionalFormatting>
  <conditionalFormatting sqref="C10:E16">
    <cfRule type="expression" priority="14" dxfId="0" stopIfTrue="1">
      <formula>AND(AC65&gt;=500,AC65&lt;=1225)</formula>
    </cfRule>
  </conditionalFormatting>
  <conditionalFormatting sqref="L10:N16">
    <cfRule type="expression" priority="15" dxfId="0" stopIfTrue="1">
      <formula>AND(AC65&gt;=500,AC65&lt;=1225)</formula>
    </cfRule>
  </conditionalFormatting>
  <conditionalFormatting sqref="O10:Q16">
    <cfRule type="expression" priority="17" dxfId="0" stopIfTrue="1">
      <formula>AND(AC65&gt;=500,AC65&lt;=1225)</formula>
    </cfRule>
  </conditionalFormatting>
  <conditionalFormatting sqref="R10:T16">
    <cfRule type="expression" priority="19" dxfId="0" stopIfTrue="1">
      <formula>AND(AC65&gt;=500,AC65&lt;=1225)</formula>
    </cfRule>
  </conditionalFormatting>
  <conditionalFormatting sqref="F10:H16">
    <cfRule type="expression" priority="25" dxfId="0" stopIfTrue="1">
      <formula>AND(AC65&gt;=500,AC65&lt;=1225)</formula>
    </cfRule>
  </conditionalFormatting>
  <conditionalFormatting sqref="I10:K16">
    <cfRule type="expression" priority="27" dxfId="0" stopIfTrue="1">
      <formula>AND(AC65&gt;=500,AC65&lt;=1225)</formula>
    </cfRule>
  </conditionalFormatting>
  <hyperlinks>
    <hyperlink ref="L1" location="Índice!B22" display="ÍNDICE"/>
    <hyperlink ref="L32" location="Índice!A2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7" r:id="rId2"/>
  <rowBreaks count="1" manualBreakCount="1">
    <brk id="62" min="1" max="19" man="1"/>
  </rowBreaks>
  <colBreaks count="1" manualBreakCount="1">
    <brk id="2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0"/>
  <dimension ref="B1:AX85"/>
  <sheetViews>
    <sheetView zoomScale="80" zoomScaleNormal="80" zoomScalePageLayoutView="0" workbookViewId="0" topLeftCell="A29">
      <selection activeCell="N30" sqref="N30"/>
    </sheetView>
  </sheetViews>
  <sheetFormatPr defaultColWidth="11.421875" defaultRowHeight="12.75"/>
  <cols>
    <col min="1" max="1" width="2.7109375" style="2" customWidth="1"/>
    <col min="2" max="2" width="39.28125" style="2" customWidth="1"/>
    <col min="3" max="8" width="9.140625" style="2" customWidth="1"/>
    <col min="9" max="11" width="9.00390625" style="2" customWidth="1"/>
    <col min="12" max="14" width="7.421875" style="2" customWidth="1"/>
    <col min="15" max="17" width="7.8515625" style="2" customWidth="1"/>
    <col min="18" max="20" width="8.7109375" style="2" customWidth="1"/>
    <col min="21" max="44" width="11.421875" style="2" customWidth="1"/>
    <col min="45" max="50" width="11.421875" style="40" customWidth="1"/>
    <col min="51" max="16384" width="11.421875" style="2" customWidth="1"/>
  </cols>
  <sheetData>
    <row r="1" ht="37.5" customHeight="1">
      <c r="N1" s="355" t="s">
        <v>132</v>
      </c>
    </row>
    <row r="2" ht="21" customHeight="1"/>
    <row r="3" spans="2:20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L3" s="258"/>
      <c r="M3" s="258"/>
      <c r="N3" s="258"/>
      <c r="O3" s="258"/>
      <c r="P3" s="258"/>
      <c r="Q3" s="258"/>
      <c r="R3" s="258"/>
      <c r="S3" s="258"/>
      <c r="T3" s="258"/>
    </row>
    <row r="4" spans="2:11" ht="12.75" customHeight="1">
      <c r="B4" s="3"/>
      <c r="K4" s="68"/>
    </row>
    <row r="5" ht="15" customHeight="1">
      <c r="B5" s="130" t="s">
        <v>226</v>
      </c>
    </row>
    <row r="6" ht="12.75" customHeight="1"/>
    <row r="7" spans="2:50" s="239" customFormat="1" ht="42" customHeight="1">
      <c r="B7" s="450"/>
      <c r="C7" s="450" t="s">
        <v>27</v>
      </c>
      <c r="D7" s="450"/>
      <c r="E7" s="450"/>
      <c r="F7" s="450" t="s">
        <v>175</v>
      </c>
      <c r="G7" s="450"/>
      <c r="H7" s="450"/>
      <c r="I7" s="450" t="s">
        <v>106</v>
      </c>
      <c r="J7" s="450"/>
      <c r="K7" s="450"/>
      <c r="L7" s="447" t="s">
        <v>176</v>
      </c>
      <c r="M7" s="448"/>
      <c r="N7" s="449"/>
      <c r="O7" s="447" t="s">
        <v>122</v>
      </c>
      <c r="P7" s="448"/>
      <c r="Q7" s="449"/>
      <c r="R7" s="447" t="s">
        <v>177</v>
      </c>
      <c r="S7" s="448"/>
      <c r="T7" s="449"/>
      <c r="AC7" s="296"/>
      <c r="AD7" s="296"/>
      <c r="AE7" s="296"/>
      <c r="AF7" s="296"/>
      <c r="AG7" s="296"/>
      <c r="AH7" s="296"/>
      <c r="AI7" s="296"/>
      <c r="AS7" s="349"/>
      <c r="AT7" s="349"/>
      <c r="AU7" s="349"/>
      <c r="AV7" s="349"/>
      <c r="AW7" s="349"/>
      <c r="AX7" s="349"/>
    </row>
    <row r="8" spans="2:50" s="239" customFormat="1" ht="12.75" customHeight="1">
      <c r="B8" s="451"/>
      <c r="C8" s="218" t="s">
        <v>93</v>
      </c>
      <c r="D8" s="218" t="s">
        <v>34</v>
      </c>
      <c r="E8" s="218" t="s">
        <v>67</v>
      </c>
      <c r="F8" s="218" t="s">
        <v>93</v>
      </c>
      <c r="G8" s="218" t="s">
        <v>34</v>
      </c>
      <c r="H8" s="218" t="s">
        <v>67</v>
      </c>
      <c r="I8" s="218" t="s">
        <v>93</v>
      </c>
      <c r="J8" s="218" t="s">
        <v>34</v>
      </c>
      <c r="K8" s="218" t="s">
        <v>67</v>
      </c>
      <c r="L8" s="218" t="s">
        <v>93</v>
      </c>
      <c r="M8" s="218" t="s">
        <v>34</v>
      </c>
      <c r="N8" s="223" t="s">
        <v>67</v>
      </c>
      <c r="O8" s="218" t="s">
        <v>93</v>
      </c>
      <c r="P8" s="218" t="s">
        <v>34</v>
      </c>
      <c r="Q8" s="223" t="s">
        <v>67</v>
      </c>
      <c r="R8" s="218" t="s">
        <v>93</v>
      </c>
      <c r="S8" s="218" t="s">
        <v>34</v>
      </c>
      <c r="T8" s="218" t="s">
        <v>67</v>
      </c>
      <c r="AC8" s="296"/>
      <c r="AD8" s="296"/>
      <c r="AE8" s="296"/>
      <c r="AF8" s="296"/>
      <c r="AG8" s="296"/>
      <c r="AH8" s="296"/>
      <c r="AI8" s="296"/>
      <c r="AS8" s="349"/>
      <c r="AT8" s="349"/>
      <c r="AU8" s="349"/>
      <c r="AV8" s="349"/>
      <c r="AW8" s="349"/>
      <c r="AX8" s="349"/>
    </row>
    <row r="9" ht="12.75" customHeight="1">
      <c r="B9" s="99"/>
    </row>
    <row r="10" spans="2:20" ht="12.75" customHeight="1">
      <c r="B10" s="137" t="s">
        <v>93</v>
      </c>
      <c r="C10" s="384">
        <v>100</v>
      </c>
      <c r="D10" s="384">
        <v>100</v>
      </c>
      <c r="E10" s="384">
        <v>100</v>
      </c>
      <c r="F10" s="385">
        <v>23755.907141289565</v>
      </c>
      <c r="G10" s="385">
        <v>27379.452910570828</v>
      </c>
      <c r="H10" s="385">
        <v>19710.290134115134</v>
      </c>
      <c r="I10" s="385">
        <v>26712.10903114448</v>
      </c>
      <c r="J10" s="385">
        <v>30918.643062966337</v>
      </c>
      <c r="K10" s="385">
        <v>22015.597187781485</v>
      </c>
      <c r="L10" s="386">
        <v>88.93310188870453</v>
      </c>
      <c r="M10" s="386">
        <v>88.55321643583164</v>
      </c>
      <c r="N10" s="386">
        <v>89.52875530014794</v>
      </c>
      <c r="O10" s="386">
        <v>100.00000000000001</v>
      </c>
      <c r="P10" s="386">
        <v>115.25324100540563</v>
      </c>
      <c r="Q10" s="386">
        <v>82.97005884425755</v>
      </c>
      <c r="R10" s="386">
        <v>100</v>
      </c>
      <c r="S10" s="386">
        <v>115.74766719811352</v>
      </c>
      <c r="T10" s="386">
        <v>82.41804180311189</v>
      </c>
    </row>
    <row r="11" spans="2:20" ht="12.75" customHeight="1">
      <c r="B11" s="356" t="s">
        <v>172</v>
      </c>
      <c r="C11" s="303">
        <v>74.10269263143957</v>
      </c>
      <c r="D11" s="303">
        <v>74.35097532989099</v>
      </c>
      <c r="E11" s="303">
        <v>73.82548992133235</v>
      </c>
      <c r="F11" s="136">
        <v>27338.234608109757</v>
      </c>
      <c r="G11" s="136">
        <v>31654.99103568791</v>
      </c>
      <c r="H11" s="136">
        <v>22484.35621403967</v>
      </c>
      <c r="I11" s="136">
        <v>28189.363726053307</v>
      </c>
      <c r="J11" s="136">
        <v>32822.196471907504</v>
      </c>
      <c r="K11" s="136">
        <v>22980.080518695035</v>
      </c>
      <c r="L11" s="152">
        <v>96.9806728303097</v>
      </c>
      <c r="M11" s="152">
        <v>96.44385336240796</v>
      </c>
      <c r="N11" s="152">
        <v>97.84280866965598</v>
      </c>
      <c r="O11" s="152">
        <v>115.07973341331106</v>
      </c>
      <c r="P11" s="152">
        <v>133.25103035391624</v>
      </c>
      <c r="Q11" s="152">
        <v>94.6474326588024</v>
      </c>
      <c r="R11" s="152">
        <v>105.53028101669716</v>
      </c>
      <c r="S11" s="152">
        <v>122.8738488362678</v>
      </c>
      <c r="T11" s="152">
        <v>86.02870140991806</v>
      </c>
    </row>
    <row r="12" spans="2:20" ht="12.75" customHeight="1">
      <c r="B12" s="150" t="s">
        <v>159</v>
      </c>
      <c r="C12" s="303">
        <v>16.593684091059554</v>
      </c>
      <c r="D12" s="303">
        <v>17.1758462421113</v>
      </c>
      <c r="E12" s="303">
        <v>15.943711591969093</v>
      </c>
      <c r="F12" s="136">
        <v>10723.939435736636</v>
      </c>
      <c r="G12" s="136">
        <v>11592.372405010456</v>
      </c>
      <c r="H12" s="136">
        <v>9679.421187696134</v>
      </c>
      <c r="I12" s="136">
        <v>18530.501582787063</v>
      </c>
      <c r="J12" s="136">
        <v>20972.834177453053</v>
      </c>
      <c r="K12" s="136">
        <v>15592.95654111732</v>
      </c>
      <c r="L12" s="152">
        <v>57.871824935910404</v>
      </c>
      <c r="M12" s="152">
        <v>55.273275452074536</v>
      </c>
      <c r="N12" s="152">
        <v>62.07559908329323</v>
      </c>
      <c r="O12" s="152">
        <v>45.14220135630021</v>
      </c>
      <c r="P12" s="152">
        <v>48.79785198714653</v>
      </c>
      <c r="Q12" s="152">
        <v>40.74532338473645</v>
      </c>
      <c r="R12" s="152">
        <v>69.37116631705035</v>
      </c>
      <c r="S12" s="152">
        <v>78.51433278068824</v>
      </c>
      <c r="T12" s="152">
        <v>58.37411236580761</v>
      </c>
    </row>
    <row r="13" spans="2:20" ht="12.75" customHeight="1">
      <c r="B13" s="331" t="s">
        <v>155</v>
      </c>
      <c r="C13" s="303">
        <v>7.673101113181315</v>
      </c>
      <c r="D13" s="303">
        <v>7.155407343660356</v>
      </c>
      <c r="E13" s="303">
        <v>8.25109594251056</v>
      </c>
      <c r="F13" s="136">
        <v>20583.40474793537</v>
      </c>
      <c r="G13" s="136">
        <v>24067.790045101476</v>
      </c>
      <c r="H13" s="136">
        <v>17209.75561620573</v>
      </c>
      <c r="I13" s="136">
        <v>31666.902270430215</v>
      </c>
      <c r="J13" s="136">
        <v>36648.2387121022</v>
      </c>
      <c r="K13" s="136">
        <v>26843.876132945203</v>
      </c>
      <c r="L13" s="152">
        <v>64.9997419139909</v>
      </c>
      <c r="M13" s="152">
        <v>65.67243308517762</v>
      </c>
      <c r="N13" s="152">
        <v>64.11054622281013</v>
      </c>
      <c r="O13" s="152">
        <v>86.64541676103731</v>
      </c>
      <c r="P13" s="152">
        <v>101.3128646359702</v>
      </c>
      <c r="Q13" s="152">
        <v>72.44411048523537</v>
      </c>
      <c r="R13" s="152">
        <v>118.54886573541906</v>
      </c>
      <c r="S13" s="152">
        <v>137.19709914845316</v>
      </c>
      <c r="T13" s="152">
        <v>100.4932860286213</v>
      </c>
    </row>
    <row r="14" spans="2:50" s="165" customFormat="1" ht="12.75" customHeight="1">
      <c r="B14" s="298" t="s">
        <v>156</v>
      </c>
      <c r="C14" s="303">
        <v>1.6305221643195595</v>
      </c>
      <c r="D14" s="303">
        <v>1.3177710843373494</v>
      </c>
      <c r="E14" s="303">
        <v>1.9797025441880016</v>
      </c>
      <c r="F14" s="136">
        <v>8503.845632250603</v>
      </c>
      <c r="G14" s="136">
        <v>9897.155891156466</v>
      </c>
      <c r="H14" s="136">
        <v>7468.372386248735</v>
      </c>
      <c r="I14" s="136">
        <v>19521.66966357307</v>
      </c>
      <c r="J14" s="136">
        <v>22039.28662585033</v>
      </c>
      <c r="K14" s="136">
        <v>17650.63986855409</v>
      </c>
      <c r="L14" s="152">
        <v>43.56105691163578</v>
      </c>
      <c r="M14" s="152">
        <v>44.90687951554607</v>
      </c>
      <c r="N14" s="152">
        <v>42.312190616693655</v>
      </c>
      <c r="O14" s="152">
        <v>35.79676238702868</v>
      </c>
      <c r="P14" s="152">
        <v>41.6618731176738</v>
      </c>
      <c r="Q14" s="152">
        <v>31.437959164557174</v>
      </c>
      <c r="R14" s="152">
        <v>73.08172350154811</v>
      </c>
      <c r="S14" s="152">
        <v>82.50672607001582</v>
      </c>
      <c r="T14" s="152">
        <v>66.07729793246449</v>
      </c>
      <c r="AS14" s="40"/>
      <c r="AT14" s="40"/>
      <c r="AU14" s="40"/>
      <c r="AV14" s="40"/>
      <c r="AW14" s="40"/>
      <c r="AX14" s="40"/>
    </row>
    <row r="15" spans="2:20" ht="12.75" customHeight="1">
      <c r="B15" s="93"/>
      <c r="C15" s="93"/>
      <c r="D15" s="93"/>
      <c r="E15" s="93"/>
      <c r="F15" s="453"/>
      <c r="G15" s="453"/>
      <c r="H15" s="453"/>
      <c r="I15" s="453"/>
      <c r="J15" s="453"/>
      <c r="K15" s="453"/>
      <c r="L15" s="93"/>
      <c r="M15" s="93"/>
      <c r="N15" s="93"/>
      <c r="O15" s="453"/>
      <c r="P15" s="453"/>
      <c r="Q15" s="453"/>
      <c r="R15" s="453"/>
      <c r="S15" s="453"/>
      <c r="T15" s="453"/>
    </row>
    <row r="16" spans="2:14" ht="12.75" customHeight="1">
      <c r="B16" s="5"/>
      <c r="C16" s="5"/>
      <c r="D16" s="5"/>
      <c r="E16" s="5"/>
      <c r="F16" s="135"/>
      <c r="G16" s="182"/>
      <c r="H16" s="182"/>
      <c r="I16" s="182"/>
      <c r="J16" s="89"/>
      <c r="K16" s="182"/>
      <c r="L16" s="182"/>
      <c r="M16" s="182"/>
      <c r="N16" s="5"/>
    </row>
    <row r="17" spans="2:50" s="16" customFormat="1" ht="12.75" customHeight="1">
      <c r="B17" s="452" t="s">
        <v>209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AS17" s="389"/>
      <c r="AT17" s="389"/>
      <c r="AU17" s="389"/>
      <c r="AV17" s="389"/>
      <c r="AW17" s="389"/>
      <c r="AX17" s="389"/>
    </row>
    <row r="18" spans="2:50" s="16" customFormat="1" ht="12.75" customHeight="1">
      <c r="B18" s="264" t="s">
        <v>217</v>
      </c>
      <c r="C18" s="263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AS18" s="389"/>
      <c r="AT18" s="389"/>
      <c r="AU18" s="389"/>
      <c r="AV18" s="389"/>
      <c r="AW18" s="389"/>
      <c r="AX18" s="389"/>
    </row>
    <row r="19" spans="2:50" s="16" customFormat="1" ht="12.75" customHeight="1">
      <c r="B19" s="264" t="s">
        <v>218</v>
      </c>
      <c r="C19" s="263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AS19" s="389"/>
      <c r="AT19" s="389"/>
      <c r="AU19" s="389"/>
      <c r="AV19" s="389"/>
      <c r="AW19" s="389"/>
      <c r="AX19" s="389"/>
    </row>
    <row r="20" spans="2:50" s="292" customFormat="1" ht="12.75" customHeight="1">
      <c r="B20" s="16"/>
      <c r="C20" s="16"/>
      <c r="D20" s="16"/>
      <c r="E20" s="158"/>
      <c r="F20" s="363"/>
      <c r="G20" s="158"/>
      <c r="H20" s="16"/>
      <c r="I20" s="16"/>
      <c r="J20" s="16"/>
      <c r="K20" s="16"/>
      <c r="L20" s="16"/>
      <c r="M20" s="16"/>
      <c r="N20" s="16"/>
      <c r="AS20" s="389"/>
      <c r="AT20" s="389"/>
      <c r="AU20" s="389"/>
      <c r="AV20" s="389"/>
      <c r="AW20" s="389"/>
      <c r="AX20" s="389"/>
    </row>
    <row r="21" spans="2:14" ht="12.75" customHeight="1">
      <c r="B21" s="399" t="s">
        <v>127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</row>
    <row r="22" spans="2:14" ht="12.75" customHeight="1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2:14" ht="12.75" customHeight="1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</row>
    <row r="24" spans="2:14" ht="12.75" customHeight="1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2:14" ht="12.75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2:14" s="85" customFormat="1" ht="14.25" customHeight="1">
      <c r="B26" s="2"/>
      <c r="C26" s="2"/>
      <c r="D26" s="2"/>
      <c r="E26" s="2"/>
      <c r="F26" s="175"/>
      <c r="G26" s="175"/>
      <c r="H26" s="175"/>
      <c r="I26" s="175"/>
      <c r="L26" s="175"/>
      <c r="M26" s="175"/>
      <c r="N26" s="175"/>
    </row>
    <row r="27" spans="2:16" s="85" customFormat="1" ht="12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5"/>
      <c r="P27" s="95"/>
    </row>
    <row r="28" ht="12.75">
      <c r="J28" s="165"/>
    </row>
    <row r="29" ht="12.75">
      <c r="J29" s="167"/>
    </row>
    <row r="30" spans="10:14" ht="12.75">
      <c r="J30" s="167"/>
      <c r="N30" s="355" t="s">
        <v>132</v>
      </c>
    </row>
    <row r="31" ht="12.75">
      <c r="J31" s="167"/>
    </row>
    <row r="32" ht="12.75">
      <c r="J32" s="167"/>
    </row>
    <row r="33" ht="12.75">
      <c r="J33" s="167"/>
    </row>
    <row r="34" ht="12.75">
      <c r="J34" s="167"/>
    </row>
    <row r="35" ht="12.75">
      <c r="J35" s="167"/>
    </row>
    <row r="36" spans="45:48" ht="12.75">
      <c r="AS36" s="250"/>
      <c r="AT36" s="250" t="s">
        <v>94</v>
      </c>
      <c r="AU36" s="250" t="s">
        <v>89</v>
      </c>
      <c r="AV36" s="250" t="s">
        <v>90</v>
      </c>
    </row>
    <row r="37" spans="45:48" ht="12.75">
      <c r="AS37" s="251" t="s">
        <v>93</v>
      </c>
      <c r="AT37" s="251">
        <v>2643325</v>
      </c>
      <c r="AU37" s="251">
        <v>1394400</v>
      </c>
      <c r="AV37" s="251">
        <v>1248925</v>
      </c>
    </row>
    <row r="38" spans="45:48" ht="12.75">
      <c r="AS38" s="251"/>
      <c r="AT38" s="251"/>
      <c r="AU38" s="251"/>
      <c r="AV38" s="251"/>
    </row>
    <row r="39" spans="45:48" ht="12.75">
      <c r="AS39" s="250" t="s">
        <v>172</v>
      </c>
      <c r="AT39" s="251">
        <v>1958775</v>
      </c>
      <c r="AU39" s="251">
        <v>1036750</v>
      </c>
      <c r="AV39" s="251">
        <v>922025</v>
      </c>
    </row>
    <row r="40" spans="45:48" ht="12.75">
      <c r="AS40" s="250" t="s">
        <v>159</v>
      </c>
      <c r="AT40" s="251">
        <v>438625</v>
      </c>
      <c r="AU40" s="251">
        <v>239500</v>
      </c>
      <c r="AV40" s="251">
        <v>199125</v>
      </c>
    </row>
    <row r="41" spans="45:48" ht="12.75">
      <c r="AS41" s="251" t="s">
        <v>155</v>
      </c>
      <c r="AT41" s="251">
        <v>202825</v>
      </c>
      <c r="AU41" s="251">
        <v>99775</v>
      </c>
      <c r="AV41" s="251">
        <v>103050</v>
      </c>
    </row>
    <row r="42" spans="45:48" ht="76.5">
      <c r="AS42" s="390" t="s">
        <v>156</v>
      </c>
      <c r="AT42" s="251">
        <v>43100</v>
      </c>
      <c r="AU42" s="251">
        <v>18375</v>
      </c>
      <c r="AV42" s="251">
        <v>24725</v>
      </c>
    </row>
    <row r="43" spans="45:48" ht="12.75">
      <c r="AS43" s="252"/>
      <c r="AT43" s="252"/>
      <c r="AU43" s="252"/>
      <c r="AV43" s="25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AI56" s="165"/>
    </row>
    <row r="57" ht="12.75">
      <c r="AI57" s="165"/>
    </row>
    <row r="58" ht="12.75">
      <c r="AI58" s="165"/>
    </row>
    <row r="59" ht="12.75">
      <c r="AI59" s="165"/>
    </row>
    <row r="60" spans="2:35" ht="12.75">
      <c r="B60" s="165"/>
      <c r="C60" s="165"/>
      <c r="D60" s="165"/>
      <c r="E60" s="165"/>
      <c r="F60" s="165"/>
      <c r="G60" s="165"/>
      <c r="H60" s="167"/>
      <c r="AI60" s="165"/>
    </row>
    <row r="61" spans="7:35" ht="12.75">
      <c r="G61" s="167"/>
      <c r="H61" s="167"/>
      <c r="AI61" s="165"/>
    </row>
    <row r="62" spans="7:35" ht="12.75">
      <c r="G62" s="167"/>
      <c r="H62" s="167"/>
      <c r="AI62" s="165"/>
    </row>
    <row r="63" spans="7:35" ht="16.5" customHeight="1">
      <c r="G63" s="167"/>
      <c r="H63" s="167"/>
      <c r="AI63" s="165"/>
    </row>
    <row r="64" spans="7:8" ht="12.75">
      <c r="G64" s="167"/>
      <c r="H64" s="167"/>
    </row>
    <row r="65" spans="7:8" ht="12.75">
      <c r="G65" s="167"/>
      <c r="H65" s="167"/>
    </row>
    <row r="66" spans="7:8" ht="12.75">
      <c r="G66" s="167"/>
      <c r="H66" s="167"/>
    </row>
    <row r="67" spans="7:8" ht="12.75">
      <c r="G67" s="167"/>
      <c r="H67" s="167"/>
    </row>
    <row r="68" spans="7:8" ht="12.75">
      <c r="G68" s="167"/>
      <c r="H68" s="167"/>
    </row>
    <row r="69" spans="7:8" ht="12.75">
      <c r="G69" s="167"/>
      <c r="H69" s="167"/>
    </row>
    <row r="70" spans="2:8" ht="12.75">
      <c r="B70" s="312"/>
      <c r="C70" s="313"/>
      <c r="D70" s="99"/>
      <c r="E70" s="99"/>
      <c r="F70" s="167"/>
      <c r="G70" s="167"/>
      <c r="H70" s="167"/>
    </row>
    <row r="71" spans="7:8" ht="12.75">
      <c r="G71" s="167"/>
      <c r="H71" s="167"/>
    </row>
    <row r="72" spans="2:8" ht="12.75">
      <c r="B72" s="167"/>
      <c r="C72" s="167"/>
      <c r="D72" s="167"/>
      <c r="E72" s="167"/>
      <c r="F72" s="167"/>
      <c r="G72" s="167"/>
      <c r="H72" s="167"/>
    </row>
    <row r="73" spans="7:8" ht="12.75">
      <c r="G73" s="167"/>
      <c r="H73" s="167"/>
    </row>
    <row r="85" spans="7:8" ht="12.75">
      <c r="G85" s="167"/>
      <c r="H85" s="167"/>
    </row>
  </sheetData>
  <sheetProtection/>
  <mergeCells count="14">
    <mergeCell ref="R7:T7"/>
    <mergeCell ref="B21:N21"/>
    <mergeCell ref="R15:T15"/>
    <mergeCell ref="O15:Q15"/>
    <mergeCell ref="B17:T17"/>
    <mergeCell ref="F15:H15"/>
    <mergeCell ref="I15:K15"/>
    <mergeCell ref="L7:N7"/>
    <mergeCell ref="B3:K3"/>
    <mergeCell ref="B7:B8"/>
    <mergeCell ref="C7:E7"/>
    <mergeCell ref="F7:H7"/>
    <mergeCell ref="I7:K7"/>
    <mergeCell ref="O7:Q7"/>
  </mergeCells>
  <conditionalFormatting sqref="O11:Q14">
    <cfRule type="expression" priority="40" dxfId="0" stopIfTrue="1">
      <formula>AND(G31&gt;=500,G31&lt;=1225)</formula>
    </cfRule>
  </conditionalFormatting>
  <conditionalFormatting sqref="I11:K14">
    <cfRule type="expression" priority="2" dxfId="0" stopIfTrue="1">
      <formula>AND(G31&gt;=500,G31&lt;=1225)</formula>
    </cfRule>
  </conditionalFormatting>
  <conditionalFormatting sqref="L11:N14">
    <cfRule type="expression" priority="43" dxfId="0" stopIfTrue="1">
      <formula>AND(AS41&gt;=500,AS41&lt;=1225)</formula>
    </cfRule>
  </conditionalFormatting>
  <conditionalFormatting sqref="F11:H14">
    <cfRule type="expression" priority="44" dxfId="0" stopIfTrue="1">
      <formula>AND(AS41&gt;=500,AS41&lt;=1225)</formula>
    </cfRule>
  </conditionalFormatting>
  <conditionalFormatting sqref="C11:E14">
    <cfRule type="expression" priority="6" dxfId="0" stopIfTrue="1">
      <formula>AND(AS41&gt;=500,AS41&lt;=1225)</formula>
    </cfRule>
  </conditionalFormatting>
  <conditionalFormatting sqref="R10:T14">
    <cfRule type="expression" priority="46" dxfId="0" stopIfTrue="1">
      <formula>AND(#REF!&gt;=500,#REF!&lt;=1225)</formula>
    </cfRule>
  </conditionalFormatting>
  <conditionalFormatting sqref="O10:Q10">
    <cfRule type="expression" priority="47" dxfId="0" stopIfTrue="1">
      <formula>AND(G29&gt;=500,G29&lt;=1225)</formula>
    </cfRule>
  </conditionalFormatting>
  <conditionalFormatting sqref="I10:K10">
    <cfRule type="expression" priority="49" dxfId="0" stopIfTrue="1">
      <formula>AND(G29&gt;=500,G29&lt;=1225)</formula>
    </cfRule>
  </conditionalFormatting>
  <conditionalFormatting sqref="L10:N10">
    <cfRule type="expression" priority="51" dxfId="0" stopIfTrue="1">
      <formula>AND(AS39&gt;=500,AS39&lt;=1225)</formula>
    </cfRule>
  </conditionalFormatting>
  <conditionalFormatting sqref="F10:H10">
    <cfRule type="expression" priority="53" dxfId="0" stopIfTrue="1">
      <formula>AND(AS39&gt;=500,AS39&lt;=1225)</formula>
    </cfRule>
  </conditionalFormatting>
  <conditionalFormatting sqref="C10:E10">
    <cfRule type="expression" priority="55" dxfId="0" stopIfTrue="1">
      <formula>AND(AS39&gt;=500,AS39&lt;=1225)</formula>
    </cfRule>
  </conditionalFormatting>
  <hyperlinks>
    <hyperlink ref="N1" location="Índice!B23" display="ÍNDICE"/>
    <hyperlink ref="N30" location="Índice!A23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/>
  <dimension ref="A1:CK98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50.7109375" style="0" customWidth="1"/>
    <col min="14" max="89" width="11.421875" style="2" customWidth="1"/>
  </cols>
  <sheetData>
    <row r="1" spans="2:12" ht="37.5" customHeight="1">
      <c r="B1" s="19"/>
      <c r="C1" s="44"/>
      <c r="D1" s="44"/>
      <c r="E1" s="44"/>
      <c r="F1" s="44"/>
      <c r="G1" s="44"/>
      <c r="H1" s="44"/>
      <c r="I1" s="2"/>
      <c r="J1" s="2"/>
      <c r="K1" s="355" t="s">
        <v>132</v>
      </c>
      <c r="L1" s="5"/>
    </row>
    <row r="2" spans="2:13" ht="12.75">
      <c r="B2" s="19"/>
      <c r="C2" s="44"/>
      <c r="D2" s="44"/>
      <c r="E2" s="44"/>
      <c r="F2" s="44"/>
      <c r="G2" s="44"/>
      <c r="H2" s="44"/>
      <c r="I2" s="2"/>
      <c r="J2" s="2"/>
      <c r="K2" s="2"/>
      <c r="L2" s="2"/>
      <c r="M2" s="5"/>
    </row>
    <row r="3" spans="1:89" s="268" customFormat="1" ht="18.75" thickBot="1">
      <c r="A3" s="266"/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</row>
    <row r="4" spans="2:13" ht="12.75" customHeight="1">
      <c r="B4" s="2"/>
      <c r="C4" s="44"/>
      <c r="D4" s="44"/>
      <c r="E4" s="44"/>
      <c r="F4" s="44"/>
      <c r="G4" s="47"/>
      <c r="H4" s="44"/>
      <c r="I4" s="2"/>
      <c r="J4" s="2"/>
      <c r="K4" s="2"/>
      <c r="L4" s="2"/>
      <c r="M4" s="2"/>
    </row>
    <row r="5" spans="2:13" ht="37.5" customHeight="1">
      <c r="B5" s="423" t="s">
        <v>227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</row>
    <row r="6" spans="2:13" ht="12.75" customHeight="1">
      <c r="B6" s="2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7" spans="2:13" ht="12.75" customHeight="1">
      <c r="B7" s="416"/>
      <c r="C7" s="400" t="s">
        <v>165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</row>
    <row r="8" spans="2:13" ht="12.75" customHeight="1">
      <c r="B8" s="416"/>
      <c r="C8" s="403" t="s">
        <v>93</v>
      </c>
      <c r="D8" s="400" t="s">
        <v>34</v>
      </c>
      <c r="E8" s="400"/>
      <c r="F8" s="400"/>
      <c r="G8" s="400"/>
      <c r="H8" s="400"/>
      <c r="I8" s="400" t="s">
        <v>67</v>
      </c>
      <c r="J8" s="400"/>
      <c r="K8" s="400"/>
      <c r="L8" s="400"/>
      <c r="M8" s="400"/>
    </row>
    <row r="9" spans="2:13" ht="12.75" customHeight="1">
      <c r="B9" s="416"/>
      <c r="C9" s="404"/>
      <c r="D9" s="241" t="s">
        <v>93</v>
      </c>
      <c r="E9" s="241" t="s">
        <v>95</v>
      </c>
      <c r="F9" s="241" t="s">
        <v>96</v>
      </c>
      <c r="G9" s="241" t="s">
        <v>97</v>
      </c>
      <c r="H9" s="241" t="s">
        <v>91</v>
      </c>
      <c r="I9" s="241" t="s">
        <v>93</v>
      </c>
      <c r="J9" s="241" t="s">
        <v>95</v>
      </c>
      <c r="K9" s="241" t="s">
        <v>96</v>
      </c>
      <c r="L9" s="241" t="s">
        <v>97</v>
      </c>
      <c r="M9" s="241" t="s">
        <v>91</v>
      </c>
    </row>
    <row r="10" spans="2:13" ht="12.75" customHeight="1"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2:13" ht="12.75" customHeight="1">
      <c r="B11" s="261" t="s">
        <v>178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2:13" ht="12.75" customHeight="1">
      <c r="B12" s="108" t="s">
        <v>181</v>
      </c>
      <c r="C12" s="145">
        <v>11411.68</v>
      </c>
      <c r="D12" s="145">
        <v>12840.7</v>
      </c>
      <c r="E12" s="145">
        <v>7455.04</v>
      </c>
      <c r="F12" s="145">
        <v>13470.73</v>
      </c>
      <c r="G12" s="145">
        <v>15690.28</v>
      </c>
      <c r="H12" s="145">
        <v>8215.76</v>
      </c>
      <c r="I12" s="145">
        <v>10239.21</v>
      </c>
      <c r="J12" s="145">
        <v>6707.02</v>
      </c>
      <c r="K12" s="145">
        <v>10946.74</v>
      </c>
      <c r="L12" s="145">
        <v>11865.27</v>
      </c>
      <c r="M12" s="145">
        <v>6836.55</v>
      </c>
    </row>
    <row r="13" spans="2:13" ht="12.75" customHeight="1">
      <c r="B13" s="108" t="s">
        <v>182</v>
      </c>
      <c r="C13" s="145">
        <v>19391.27</v>
      </c>
      <c r="D13" s="145">
        <v>21669.96</v>
      </c>
      <c r="E13" s="145">
        <v>13433.22</v>
      </c>
      <c r="F13" s="145">
        <v>21959.01</v>
      </c>
      <c r="G13" s="145">
        <v>25854.01</v>
      </c>
      <c r="H13" s="145">
        <v>18936.21</v>
      </c>
      <c r="I13" s="145">
        <v>17125.77</v>
      </c>
      <c r="J13" s="145">
        <v>11803.37</v>
      </c>
      <c r="K13" s="145">
        <v>17666.08</v>
      </c>
      <c r="L13" s="145">
        <v>19478.61</v>
      </c>
      <c r="M13" s="145">
        <v>13284.16</v>
      </c>
    </row>
    <row r="14" spans="2:13" ht="12.75" customHeight="1">
      <c r="B14" s="108" t="s">
        <v>183</v>
      </c>
      <c r="C14" s="145">
        <v>32078</v>
      </c>
      <c r="D14" s="145">
        <v>36481.22</v>
      </c>
      <c r="E14" s="145">
        <v>19311.63</v>
      </c>
      <c r="F14" s="145">
        <v>35116.02</v>
      </c>
      <c r="G14" s="145">
        <v>44194.93</v>
      </c>
      <c r="H14" s="145">
        <v>50169.96</v>
      </c>
      <c r="I14" s="145">
        <v>27548.71</v>
      </c>
      <c r="J14" s="145">
        <v>17481.29</v>
      </c>
      <c r="K14" s="145">
        <v>27934.46</v>
      </c>
      <c r="L14" s="145">
        <v>31733.58</v>
      </c>
      <c r="M14" s="145">
        <v>22114.44</v>
      </c>
    </row>
    <row r="15" spans="2:13" ht="12.75" customHeight="1">
      <c r="B15" s="201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2:13" ht="12.75" customHeight="1">
      <c r="B16" s="201" t="s">
        <v>61</v>
      </c>
      <c r="C16" s="145">
        <v>25990.982323996668</v>
      </c>
      <c r="D16" s="145">
        <v>29960.220012956932</v>
      </c>
      <c r="E16" s="145">
        <v>15653.835338613299</v>
      </c>
      <c r="F16" s="145">
        <v>27721.405001228006</v>
      </c>
      <c r="G16" s="145">
        <v>37121.77060919556</v>
      </c>
      <c r="H16" s="145">
        <v>44925.523195121954</v>
      </c>
      <c r="I16" s="145">
        <v>21560.57299833141</v>
      </c>
      <c r="J16" s="145">
        <v>13286.468643907016</v>
      </c>
      <c r="K16" s="145">
        <v>21672.04586749654</v>
      </c>
      <c r="L16" s="145">
        <v>24694.79146978691</v>
      </c>
      <c r="M16" s="145">
        <v>19016.79679180888</v>
      </c>
    </row>
    <row r="17" spans="2:13" ht="12.75" customHeight="1">
      <c r="B17" s="20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ht="12.75" customHeight="1">
      <c r="B18" s="201" t="s">
        <v>18</v>
      </c>
      <c r="C18" s="146">
        <v>100</v>
      </c>
      <c r="D18" s="146">
        <v>115.27159550755259</v>
      </c>
      <c r="E18" s="146">
        <v>60.227948076285664</v>
      </c>
      <c r="F18" s="146">
        <v>106.65778097826527</v>
      </c>
      <c r="G18" s="146">
        <v>142.8255775270263</v>
      </c>
      <c r="H18" s="146">
        <v>172.85042417824894</v>
      </c>
      <c r="I18" s="146">
        <v>82.95405202297876</v>
      </c>
      <c r="J18" s="146">
        <v>51.119532452761625</v>
      </c>
      <c r="K18" s="146">
        <v>83.38294258115599</v>
      </c>
      <c r="L18" s="146">
        <v>95.01292087366383</v>
      </c>
      <c r="M18" s="146">
        <v>73.16690286942814</v>
      </c>
    </row>
    <row r="19" spans="2:13" ht="12.75" customHeight="1">
      <c r="B19" s="20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3" ht="12.75" customHeight="1">
      <c r="B20" s="201" t="s">
        <v>170</v>
      </c>
      <c r="C20" s="145">
        <v>2377800</v>
      </c>
      <c r="D20" s="145">
        <v>1254175</v>
      </c>
      <c r="E20" s="145">
        <v>154675</v>
      </c>
      <c r="F20" s="145">
        <v>610750</v>
      </c>
      <c r="G20" s="145">
        <v>478500</v>
      </c>
      <c r="H20" s="145">
        <v>10250</v>
      </c>
      <c r="I20" s="145">
        <v>1123625</v>
      </c>
      <c r="J20" s="145">
        <v>158175</v>
      </c>
      <c r="K20" s="145">
        <v>554325</v>
      </c>
      <c r="L20" s="145">
        <v>403800</v>
      </c>
      <c r="M20" s="145">
        <v>7325</v>
      </c>
    </row>
    <row r="21" spans="2:13" ht="12.75" customHeight="1">
      <c r="B21" s="3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3" ht="12.75" customHeight="1">
      <c r="B22" s="261" t="s">
        <v>179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2:13" ht="12.75" customHeight="1">
      <c r="B23" s="108" t="s">
        <v>181</v>
      </c>
      <c r="C23" s="145">
        <v>13608.37</v>
      </c>
      <c r="D23" s="145">
        <v>15258.43</v>
      </c>
      <c r="E23" s="145">
        <v>8922.42</v>
      </c>
      <c r="F23" s="145">
        <v>15458.33</v>
      </c>
      <c r="G23" s="145">
        <v>18526.17</v>
      </c>
      <c r="H23" s="145">
        <v>18952.78</v>
      </c>
      <c r="I23" s="145">
        <v>12209.17</v>
      </c>
      <c r="J23" s="145">
        <v>7966.89</v>
      </c>
      <c r="K23" s="145">
        <v>12885.79</v>
      </c>
      <c r="L23" s="145">
        <v>13555.92</v>
      </c>
      <c r="M23" s="145">
        <v>11945.42</v>
      </c>
    </row>
    <row r="24" spans="2:13" ht="12.75" customHeight="1">
      <c r="B24" s="108" t="s">
        <v>182</v>
      </c>
      <c r="C24" s="145">
        <v>21149.88</v>
      </c>
      <c r="D24" s="145">
        <v>23854.99</v>
      </c>
      <c r="E24" s="145">
        <v>14417.37</v>
      </c>
      <c r="F24" s="145">
        <v>23725</v>
      </c>
      <c r="G24" s="145">
        <v>29290.08</v>
      </c>
      <c r="H24" s="145">
        <v>34197.06</v>
      </c>
      <c r="I24" s="145">
        <v>18622.77</v>
      </c>
      <c r="J24" s="145">
        <v>12927.8</v>
      </c>
      <c r="K24" s="145">
        <v>19226.97</v>
      </c>
      <c r="L24" s="145">
        <v>21036.9</v>
      </c>
      <c r="M24" s="145">
        <v>17373.9</v>
      </c>
    </row>
    <row r="25" spans="2:13" ht="12.75" customHeight="1">
      <c r="B25" s="108" t="s">
        <v>183</v>
      </c>
      <c r="C25" s="145">
        <v>34443.03</v>
      </c>
      <c r="D25" s="145">
        <v>38675.08</v>
      </c>
      <c r="E25" s="145">
        <v>20176.42</v>
      </c>
      <c r="F25" s="145">
        <v>36778.23</v>
      </c>
      <c r="G25" s="145">
        <v>47236.7</v>
      </c>
      <c r="H25" s="145">
        <v>59536.08</v>
      </c>
      <c r="I25" s="145">
        <v>29442.72</v>
      </c>
      <c r="J25" s="145">
        <v>18280.56</v>
      </c>
      <c r="K25" s="145">
        <v>29654.14</v>
      </c>
      <c r="L25" s="145">
        <v>34008.15</v>
      </c>
      <c r="M25" s="145">
        <v>34557.9</v>
      </c>
    </row>
    <row r="26" spans="2:13" ht="12.75" customHeight="1">
      <c r="B26" s="201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13" ht="12.75" customHeight="1">
      <c r="B27" s="201" t="s">
        <v>61</v>
      </c>
      <c r="C27" s="145">
        <v>28865.879231852618</v>
      </c>
      <c r="D27" s="145">
        <v>33395.821680387584</v>
      </c>
      <c r="E27" s="145">
        <v>16874.755642476117</v>
      </c>
      <c r="F27" s="145">
        <v>30219.246675399052</v>
      </c>
      <c r="G27" s="145">
        <v>42231.61232758624</v>
      </c>
      <c r="H27" s="145">
        <v>59499.55329268295</v>
      </c>
      <c r="I27" s="145">
        <v>23809.618851040177</v>
      </c>
      <c r="J27" s="145">
        <v>14442.662920815561</v>
      </c>
      <c r="K27" s="145">
        <v>23882.171413430697</v>
      </c>
      <c r="L27" s="145">
        <v>27364.529900941085</v>
      </c>
      <c r="M27" s="145">
        <v>24618.830204778176</v>
      </c>
    </row>
    <row r="28" spans="2:13" ht="12.75" customHeight="1">
      <c r="B28" s="20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3" ht="12.75" customHeight="1">
      <c r="B29" s="201" t="s">
        <v>19</v>
      </c>
      <c r="C29" s="146">
        <v>100</v>
      </c>
      <c r="D29" s="146">
        <v>115.69306935759751</v>
      </c>
      <c r="E29" s="146">
        <v>58.459177726536524</v>
      </c>
      <c r="F29" s="146">
        <v>104.68846776734601</v>
      </c>
      <c r="G29" s="146">
        <v>146.3028788708606</v>
      </c>
      <c r="H29" s="146">
        <v>206.12416761941898</v>
      </c>
      <c r="I29" s="146">
        <v>82.48360862248391</v>
      </c>
      <c r="J29" s="146">
        <v>50.033684423090506</v>
      </c>
      <c r="K29" s="146">
        <v>82.73495229993705</v>
      </c>
      <c r="L29" s="146">
        <v>94.79887891564779</v>
      </c>
      <c r="M29" s="146">
        <v>85.286957681206</v>
      </c>
    </row>
    <row r="30" spans="2:13" ht="12.75" customHeight="1">
      <c r="B30" s="20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ht="12.75" customHeight="1">
      <c r="B31" s="201" t="s">
        <v>88</v>
      </c>
      <c r="C31" s="145">
        <v>2377800</v>
      </c>
      <c r="D31" s="145">
        <v>1254175</v>
      </c>
      <c r="E31" s="145">
        <v>154675</v>
      </c>
      <c r="F31" s="145">
        <v>610750</v>
      </c>
      <c r="G31" s="145">
        <v>478500</v>
      </c>
      <c r="H31" s="145">
        <v>10250</v>
      </c>
      <c r="I31" s="145">
        <v>1123625</v>
      </c>
      <c r="J31" s="145">
        <v>158175</v>
      </c>
      <c r="K31" s="145">
        <v>554325</v>
      </c>
      <c r="L31" s="145">
        <v>403800</v>
      </c>
      <c r="M31" s="145">
        <v>7325</v>
      </c>
    </row>
    <row r="32" spans="2:13" ht="12.75" customHeight="1">
      <c r="B32" s="14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13" ht="12.75" customHeight="1">
      <c r="B33" s="3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89" s="343" customFormat="1" ht="12.75" customHeight="1">
      <c r="A34" s="40"/>
      <c r="B34" s="456" t="s">
        <v>209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s="343" customFormat="1" ht="12.75" customHeight="1">
      <c r="A35" s="40"/>
      <c r="B35" s="457" t="s">
        <v>215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s="343" customFormat="1" ht="12.75" customHeight="1">
      <c r="A36" s="40"/>
      <c r="B36" s="454" t="s">
        <v>216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s="343" customFormat="1" ht="12.75" customHeight="1">
      <c r="A37" s="40"/>
      <c r="B37" s="40"/>
      <c r="C37" s="44"/>
      <c r="D37" s="44"/>
      <c r="E37" s="44"/>
      <c r="F37" s="44"/>
      <c r="G37" s="44"/>
      <c r="H37" s="44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s="343" customFormat="1" ht="12.75" customHeight="1">
      <c r="A38" s="40"/>
      <c r="B38" s="455" t="s">
        <v>127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2:13" ht="12.75" customHeight="1">
      <c r="B39" s="20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 customHeight="1">
      <c r="B41" s="20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 customHeight="1">
      <c r="B43" s="20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 customHeight="1">
      <c r="B45" s="20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2:1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 customHeight="1">
      <c r="B47" s="20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2:1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.75" customHeight="1">
      <c r="B50" s="20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ht="12.75" customHeight="1">
      <c r="B51" s="20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2:13" ht="12.75" customHeight="1">
      <c r="B52" s="20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2:13" ht="12.75" customHeight="1">
      <c r="B53" s="20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2:13" ht="12.75" customHeight="1">
      <c r="B54" s="20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2:13" ht="12.75" customHeight="1">
      <c r="B55" s="20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2:13" ht="12.75" customHeight="1">
      <c r="B56" s="20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ht="12.75" customHeight="1">
      <c r="B57" s="20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2:13" ht="12.75" customHeight="1">
      <c r="B58" s="20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2:13" ht="12.75" customHeight="1">
      <c r="B59" s="20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2:13" ht="12.75" customHeight="1">
      <c r="B60" s="20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2:13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 customHeight="1">
      <c r="B62" s="20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2:13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 customHeight="1">
      <c r="B64" s="20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2:13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 customHeight="1">
      <c r="B66" s="20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2:13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2.75" customHeight="1">
      <c r="B71" s="20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2:13" ht="12.75" customHeight="1">
      <c r="B72" s="20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2:13" ht="12.75" customHeight="1">
      <c r="B73" s="20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2:13" ht="12.75" customHeight="1">
      <c r="B74" s="20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2:13" ht="12.75" customHeight="1">
      <c r="B75" s="20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2:13" ht="12.75" customHeight="1">
      <c r="B76" s="20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2:13" ht="12.75" customHeight="1">
      <c r="B77" s="20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98" spans="2:13" ht="12.75" customHeight="1">
      <c r="B98" s="20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</sheetData>
  <sheetProtection/>
  <mergeCells count="11">
    <mergeCell ref="B35:M35"/>
    <mergeCell ref="B36:M36"/>
    <mergeCell ref="B38:M38"/>
    <mergeCell ref="B34:M34"/>
    <mergeCell ref="D8:H8"/>
    <mergeCell ref="B5:M5"/>
    <mergeCell ref="B3:M3"/>
    <mergeCell ref="C8:C9"/>
    <mergeCell ref="I8:M8"/>
    <mergeCell ref="B7:B9"/>
    <mergeCell ref="C7:M7"/>
  </mergeCells>
  <conditionalFormatting sqref="C12:M20">
    <cfRule type="expression" priority="15" dxfId="0" stopIfTrue="1">
      <formula>AND(C$20&gt;=500,C$20&lt;=1225)</formula>
    </cfRule>
  </conditionalFormatting>
  <conditionalFormatting sqref="C23:M31">
    <cfRule type="expression" priority="14" dxfId="0" stopIfTrue="1">
      <formula>AND(C$31&gt;=500,C$31&lt;=1225)</formula>
    </cfRule>
  </conditionalFormatting>
  <conditionalFormatting sqref="C39:M39">
    <cfRule type="expression" priority="13" dxfId="0" stopIfTrue="1">
      <formula>AND(C$31&gt;=500,C$31&lt;=1225)</formula>
    </cfRule>
  </conditionalFormatting>
  <conditionalFormatting sqref="C41:M41">
    <cfRule type="expression" priority="12" dxfId="0" stopIfTrue="1">
      <formula>AND(C$31&gt;=500,C$31&lt;=1225)</formula>
    </cfRule>
  </conditionalFormatting>
  <conditionalFormatting sqref="C43:M43">
    <cfRule type="expression" priority="11" dxfId="0" stopIfTrue="1">
      <formula>AND(C$31&gt;=500,C$31&lt;=1225)</formula>
    </cfRule>
  </conditionalFormatting>
  <conditionalFormatting sqref="C45:M45">
    <cfRule type="expression" priority="10" dxfId="0" stopIfTrue="1">
      <formula>AND(C$31&gt;=500,C$31&lt;=1225)</formula>
    </cfRule>
  </conditionalFormatting>
  <conditionalFormatting sqref="C47:M47">
    <cfRule type="expression" priority="9" dxfId="0" stopIfTrue="1">
      <formula>AND(C$31&gt;=500,C$31&lt;=1225)</formula>
    </cfRule>
  </conditionalFormatting>
  <conditionalFormatting sqref="C98:M98">
    <cfRule type="expression" priority="8" dxfId="0" stopIfTrue="1">
      <formula>AND(C$31&gt;=500,C$31&lt;=1225)</formula>
    </cfRule>
  </conditionalFormatting>
  <conditionalFormatting sqref="C50:M59">
    <cfRule type="expression" priority="6" dxfId="0" stopIfTrue="1">
      <formula>AND(C$31&gt;=500,C$31&lt;=1225)</formula>
    </cfRule>
  </conditionalFormatting>
  <conditionalFormatting sqref="C66:M66">
    <cfRule type="expression" priority="2" dxfId="0" stopIfTrue="1">
      <formula>AND(C$31&gt;=500,C$31&lt;=1225)</formula>
    </cfRule>
  </conditionalFormatting>
  <conditionalFormatting sqref="C60:M60">
    <cfRule type="expression" priority="5" dxfId="0" stopIfTrue="1">
      <formula>AND(C$31&gt;=500,C$31&lt;=1225)</formula>
    </cfRule>
  </conditionalFormatting>
  <conditionalFormatting sqref="C62:M62">
    <cfRule type="expression" priority="4" dxfId="0" stopIfTrue="1">
      <formula>AND(C$31&gt;=500,C$31&lt;=1225)</formula>
    </cfRule>
  </conditionalFormatting>
  <conditionalFormatting sqref="C64:M64">
    <cfRule type="expression" priority="3" dxfId="0" stopIfTrue="1">
      <formula>AND(C$31&gt;=500,C$31&lt;=1225)</formula>
    </cfRule>
  </conditionalFormatting>
  <conditionalFormatting sqref="C71:M77">
    <cfRule type="expression" priority="1" dxfId="0" stopIfTrue="1">
      <formula>AND(C$31&gt;=500,C$31&lt;=1225)</formula>
    </cfRule>
  </conditionalFormatting>
  <hyperlinks>
    <hyperlink ref="K1" location="Índice!B24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B1:AF65533"/>
  <sheetViews>
    <sheetView zoomScale="80" zoomScaleNormal="80" zoomScalePageLayoutView="0" workbookViewId="0" topLeftCell="A33">
      <selection activeCell="J33" sqref="J33"/>
    </sheetView>
  </sheetViews>
  <sheetFormatPr defaultColWidth="11.421875" defaultRowHeight="12.75"/>
  <cols>
    <col min="1" max="1" width="2.7109375" style="2" customWidth="1"/>
    <col min="2" max="2" width="15.00390625" style="2" customWidth="1"/>
    <col min="3" max="8" width="11.8515625" style="44" customWidth="1"/>
    <col min="9" max="11" width="11.8515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ht="37.5" customHeight="1">
      <c r="K1" s="355" t="s">
        <v>132</v>
      </c>
    </row>
    <row r="2" ht="14.25" customHeight="1"/>
    <row r="3" spans="2:11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</row>
    <row r="4" ht="12.75" customHeight="1">
      <c r="G4" s="47"/>
    </row>
    <row r="5" spans="2:11" ht="37.5" customHeight="1">
      <c r="B5" s="415" t="s">
        <v>228</v>
      </c>
      <c r="C5" s="462"/>
      <c r="D5" s="462"/>
      <c r="E5" s="462"/>
      <c r="F5" s="462"/>
      <c r="G5" s="462"/>
      <c r="H5" s="462"/>
      <c r="I5" s="462"/>
      <c r="J5" s="462"/>
      <c r="K5" s="462"/>
    </row>
    <row r="6" spans="2:10" ht="12.75" customHeight="1">
      <c r="B6" s="3"/>
      <c r="J6" s="15"/>
    </row>
    <row r="7" spans="2:11" s="240" customFormat="1" ht="12.75" customHeight="1">
      <c r="B7" s="459"/>
      <c r="C7" s="466" t="s">
        <v>149</v>
      </c>
      <c r="D7" s="467"/>
      <c r="E7" s="468"/>
      <c r="F7" s="466" t="s">
        <v>167</v>
      </c>
      <c r="G7" s="467"/>
      <c r="H7" s="468"/>
      <c r="I7" s="463" t="s">
        <v>168</v>
      </c>
      <c r="J7" s="464"/>
      <c r="K7" s="465"/>
    </row>
    <row r="8" spans="2:11" ht="12.75" customHeight="1">
      <c r="B8" s="460"/>
      <c r="C8" s="305" t="s">
        <v>93</v>
      </c>
      <c r="D8" s="305" t="s">
        <v>34</v>
      </c>
      <c r="E8" s="305" t="s">
        <v>67</v>
      </c>
      <c r="F8" s="305" t="s">
        <v>93</v>
      </c>
      <c r="G8" s="305" t="s">
        <v>34</v>
      </c>
      <c r="H8" s="305" t="s">
        <v>67</v>
      </c>
      <c r="I8" s="305" t="s">
        <v>93</v>
      </c>
      <c r="J8" s="305" t="s">
        <v>34</v>
      </c>
      <c r="K8" s="305" t="s">
        <v>67</v>
      </c>
    </row>
    <row r="9" spans="2:12" ht="12.75" customHeight="1">
      <c r="B9" s="147"/>
      <c r="C9" s="144"/>
      <c r="D9" s="144"/>
      <c r="E9" s="144"/>
      <c r="F9" s="144"/>
      <c r="G9" s="144"/>
      <c r="H9" s="144"/>
      <c r="I9" s="144"/>
      <c r="J9" s="144"/>
      <c r="K9" s="144"/>
      <c r="L9" s="5"/>
    </row>
    <row r="10" spans="2:12" ht="12.75" customHeight="1">
      <c r="B10" s="306" t="s">
        <v>79</v>
      </c>
      <c r="C10" s="143"/>
      <c r="D10" s="143"/>
      <c r="E10" s="143"/>
      <c r="F10" s="143"/>
      <c r="G10" s="143"/>
      <c r="H10" s="143"/>
      <c r="I10" s="143"/>
      <c r="J10" s="143"/>
      <c r="K10" s="143"/>
      <c r="L10" s="5"/>
    </row>
    <row r="11" spans="2:11" ht="12.75" customHeight="1">
      <c r="B11" s="365">
        <v>10</v>
      </c>
      <c r="C11" s="91">
        <v>8070.87</v>
      </c>
      <c r="D11" s="91">
        <v>9231.31</v>
      </c>
      <c r="E11" s="91">
        <v>7214.24</v>
      </c>
      <c r="F11" s="202">
        <v>1.8199271445533167</v>
      </c>
      <c r="G11" s="202">
        <v>1.7989633131115497</v>
      </c>
      <c r="H11" s="202">
        <v>1.9511237269773993</v>
      </c>
      <c r="I11" s="91">
        <v>26.976336353698112</v>
      </c>
      <c r="J11" s="91">
        <v>27.476249500991756</v>
      </c>
      <c r="K11" s="91">
        <v>27.0240540176362</v>
      </c>
    </row>
    <row r="12" spans="2:15" ht="12.75" customHeight="1">
      <c r="B12" s="365">
        <v>20</v>
      </c>
      <c r="C12" s="91">
        <v>12063.86</v>
      </c>
      <c r="D12" s="91">
        <v>13604.64</v>
      </c>
      <c r="E12" s="91">
        <v>10771.028000000008</v>
      </c>
      <c r="F12" s="202">
        <v>5.346919043308626</v>
      </c>
      <c r="G12" s="202">
        <v>5.25682683504076</v>
      </c>
      <c r="H12" s="202">
        <v>5.744602537258038</v>
      </c>
      <c r="I12" s="91">
        <v>52.279741011799715</v>
      </c>
      <c r="J12" s="91">
        <v>52.81326204733658</v>
      </c>
      <c r="K12" s="91">
        <v>52.54160710894258</v>
      </c>
      <c r="O12" s="307"/>
    </row>
    <row r="13" spans="2:15" ht="12.75" customHeight="1">
      <c r="B13" s="365">
        <v>30</v>
      </c>
      <c r="C13" s="91">
        <v>14989.79</v>
      </c>
      <c r="D13" s="91">
        <v>16863.95</v>
      </c>
      <c r="E13" s="91">
        <v>13466</v>
      </c>
      <c r="F13" s="202">
        <v>10.04571981073282</v>
      </c>
      <c r="G13" s="202">
        <v>9.824729543743437</v>
      </c>
      <c r="H13" s="202">
        <v>10.858933917107414</v>
      </c>
      <c r="I13" s="91">
        <v>69.64917817749294</v>
      </c>
      <c r="J13" s="91">
        <v>69.76731187668658</v>
      </c>
      <c r="K13" s="91">
        <v>70.83608566805277</v>
      </c>
      <c r="O13" s="307"/>
    </row>
    <row r="14" spans="2:15" ht="12.75" customHeight="1">
      <c r="B14" s="365">
        <v>40</v>
      </c>
      <c r="C14" s="91">
        <v>17906.64</v>
      </c>
      <c r="D14" s="91">
        <v>20036.87</v>
      </c>
      <c r="E14" s="91">
        <v>15839.09400000001</v>
      </c>
      <c r="F14" s="202">
        <v>15.731990040571631</v>
      </c>
      <c r="G14" s="202">
        <v>15.347616228589755</v>
      </c>
      <c r="H14" s="202">
        <v>17.000738952759697</v>
      </c>
      <c r="I14" s="91">
        <v>84.28619726741935</v>
      </c>
      <c r="J14" s="91">
        <v>84.3531446208726</v>
      </c>
      <c r="K14" s="91">
        <v>85.06711735107707</v>
      </c>
      <c r="O14" s="307"/>
    </row>
    <row r="15" spans="2:15" ht="12.75" customHeight="1">
      <c r="B15" s="279">
        <v>50</v>
      </c>
      <c r="C15" s="126">
        <v>21149.105000000003</v>
      </c>
      <c r="D15" s="126">
        <v>23854.99</v>
      </c>
      <c r="E15" s="126">
        <v>18622.77</v>
      </c>
      <c r="F15" s="308">
        <v>22.478373688415743</v>
      </c>
      <c r="G15" s="308">
        <v>21.894955642750396</v>
      </c>
      <c r="H15" s="308">
        <v>24.220690947024046</v>
      </c>
      <c r="I15" s="126">
        <v>100</v>
      </c>
      <c r="J15" s="126">
        <v>100</v>
      </c>
      <c r="K15" s="126">
        <v>100</v>
      </c>
      <c r="L15" s="17"/>
      <c r="M15" s="17"/>
      <c r="N15" s="17"/>
      <c r="O15" s="307"/>
    </row>
    <row r="16" spans="2:15" s="17" customFormat="1" ht="12.75" customHeight="1">
      <c r="B16" s="365">
        <v>60</v>
      </c>
      <c r="C16" s="91">
        <v>25333.42</v>
      </c>
      <c r="D16" s="91">
        <v>28706.94</v>
      </c>
      <c r="E16" s="91">
        <v>22038.836</v>
      </c>
      <c r="F16" s="202">
        <v>30.501903231257366</v>
      </c>
      <c r="G16" s="202">
        <v>29.732556435128686</v>
      </c>
      <c r="H16" s="202">
        <v>32.74046653635019</v>
      </c>
      <c r="I16" s="91">
        <v>118.93082222511366</v>
      </c>
      <c r="J16" s="91">
        <v>119.70665176494535</v>
      </c>
      <c r="K16" s="91">
        <v>118.00321658778893</v>
      </c>
      <c r="L16" s="2"/>
      <c r="M16" s="2"/>
      <c r="N16" s="2"/>
      <c r="O16" s="307"/>
    </row>
    <row r="17" spans="2:15" ht="12.75" customHeight="1">
      <c r="B17" s="365">
        <v>70</v>
      </c>
      <c r="C17" s="91">
        <v>30858.19</v>
      </c>
      <c r="D17" s="91">
        <v>35092.99</v>
      </c>
      <c r="E17" s="91">
        <v>26651.75</v>
      </c>
      <c r="F17" s="202">
        <v>40.18181189087639</v>
      </c>
      <c r="G17" s="202">
        <v>39.24435760569072</v>
      </c>
      <c r="H17" s="202">
        <v>42.92895979574341</v>
      </c>
      <c r="I17" s="91">
        <v>143.482926037157</v>
      </c>
      <c r="J17" s="91">
        <v>145.277349605396</v>
      </c>
      <c r="K17" s="91">
        <v>141.11580336665855</v>
      </c>
      <c r="O17" s="307"/>
    </row>
    <row r="18" spans="2:15" ht="12.75" customHeight="1">
      <c r="B18" s="365">
        <v>80</v>
      </c>
      <c r="C18" s="91">
        <v>38585.54</v>
      </c>
      <c r="D18" s="91">
        <v>43336.06</v>
      </c>
      <c r="E18" s="91">
        <v>33049.92800000001</v>
      </c>
      <c r="F18" s="202">
        <v>52.142471506182524</v>
      </c>
      <c r="G18" s="202">
        <v>50.883334690938206</v>
      </c>
      <c r="H18" s="202">
        <v>55.348756819875774</v>
      </c>
      <c r="I18" s="91">
        <v>177.2899413914639</v>
      </c>
      <c r="J18" s="91">
        <v>177.7665147475722</v>
      </c>
      <c r="K18" s="91">
        <v>172.02049312791638</v>
      </c>
      <c r="O18" s="307"/>
    </row>
    <row r="19" spans="2:15" ht="12.75" customHeight="1">
      <c r="B19" s="365">
        <v>90</v>
      </c>
      <c r="C19" s="91">
        <v>52931.94</v>
      </c>
      <c r="D19" s="91">
        <v>60682.27</v>
      </c>
      <c r="E19" s="91">
        <v>44589.56</v>
      </c>
      <c r="F19" s="202">
        <v>67.62357429847091</v>
      </c>
      <c r="G19" s="202">
        <v>66.05171146072342</v>
      </c>
      <c r="H19" s="202">
        <v>71.36603944843557</v>
      </c>
      <c r="I19" s="91">
        <v>229.4726122970423</v>
      </c>
      <c r="J19" s="91">
        <v>231.67237575890636</v>
      </c>
      <c r="K19" s="91">
        <v>221.8474948487774</v>
      </c>
      <c r="O19" s="307"/>
    </row>
    <row r="20" spans="2:15" ht="12.75" customHeight="1">
      <c r="B20" s="199"/>
      <c r="C20" s="91"/>
      <c r="D20" s="91"/>
      <c r="E20" s="91"/>
      <c r="F20" s="309"/>
      <c r="G20" s="309"/>
      <c r="H20" s="309"/>
      <c r="I20" s="310"/>
      <c r="J20" s="310"/>
      <c r="K20" s="310"/>
      <c r="O20" s="307"/>
    </row>
    <row r="21" spans="2:11" ht="12.75" customHeight="1">
      <c r="B21" s="88" t="s">
        <v>88</v>
      </c>
      <c r="C21" s="91">
        <v>2377800</v>
      </c>
      <c r="D21" s="91">
        <v>1254175</v>
      </c>
      <c r="E21" s="91">
        <v>1123625</v>
      </c>
      <c r="F21" s="311" t="s">
        <v>15</v>
      </c>
      <c r="G21" s="311" t="s">
        <v>15</v>
      </c>
      <c r="H21" s="311" t="s">
        <v>15</v>
      </c>
      <c r="I21" s="311" t="s">
        <v>15</v>
      </c>
      <c r="J21" s="311" t="s">
        <v>15</v>
      </c>
      <c r="K21" s="311" t="s">
        <v>15</v>
      </c>
    </row>
    <row r="22" spans="2:11" ht="12.75" customHeight="1">
      <c r="B22" s="93"/>
      <c r="C22" s="142"/>
      <c r="D22" s="142"/>
      <c r="E22" s="142"/>
      <c r="F22" s="93"/>
      <c r="G22" s="93"/>
      <c r="H22" s="93"/>
      <c r="I22" s="93"/>
      <c r="J22" s="92"/>
      <c r="K22" s="148"/>
    </row>
    <row r="23" spans="6:11" ht="12.75" customHeight="1">
      <c r="F23" s="5"/>
      <c r="G23" s="5"/>
      <c r="H23" s="5"/>
      <c r="I23" s="5"/>
      <c r="J23" s="15"/>
      <c r="K23" s="69"/>
    </row>
    <row r="24" spans="2:20" ht="21" customHeight="1">
      <c r="B24" s="458" t="s">
        <v>209</v>
      </c>
      <c r="C24" s="458"/>
      <c r="D24" s="458"/>
      <c r="E24" s="458"/>
      <c r="F24" s="458"/>
      <c r="G24" s="458"/>
      <c r="H24" s="458"/>
      <c r="I24" s="458"/>
      <c r="J24" s="458"/>
      <c r="K24" s="458"/>
      <c r="L24" s="287"/>
      <c r="M24" s="366"/>
      <c r="N24" s="366"/>
      <c r="O24" s="287"/>
      <c r="P24" s="287"/>
      <c r="Q24" s="287"/>
      <c r="R24" s="287"/>
      <c r="S24" s="287"/>
      <c r="T24" s="287"/>
    </row>
    <row r="25" spans="2:16" ht="12.75" customHeight="1">
      <c r="B25" s="458" t="s">
        <v>214</v>
      </c>
      <c r="C25" s="458"/>
      <c r="D25" s="458"/>
      <c r="E25" s="458"/>
      <c r="F25" s="458"/>
      <c r="G25" s="458"/>
      <c r="H25" s="458"/>
      <c r="I25" s="458"/>
      <c r="J25" s="458"/>
      <c r="K25" s="458"/>
      <c r="O25" s="95"/>
      <c r="P25" s="95"/>
    </row>
    <row r="26" spans="2:16" ht="12.75" customHeight="1"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O26" s="95"/>
      <c r="P26" s="95"/>
    </row>
    <row r="27" spans="2:14" ht="12.75" customHeight="1">
      <c r="B27" s="461" t="s">
        <v>127</v>
      </c>
      <c r="C27" s="461"/>
      <c r="D27" s="461"/>
      <c r="E27" s="461"/>
      <c r="F27" s="461"/>
      <c r="G27" s="461"/>
      <c r="H27" s="461"/>
      <c r="I27" s="461"/>
      <c r="J27" s="461"/>
      <c r="K27" s="461"/>
      <c r="L27" s="175"/>
      <c r="M27" s="367"/>
      <c r="N27" s="175"/>
    </row>
    <row r="28" ht="12.75" customHeight="1"/>
    <row r="33" ht="12.75">
      <c r="J33" s="355" t="s">
        <v>132</v>
      </c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29:32" ht="12.75">
      <c r="AC65" s="272"/>
      <c r="AD65" s="276" t="s">
        <v>94</v>
      </c>
      <c r="AE65" s="276" t="s">
        <v>71</v>
      </c>
      <c r="AF65" s="276" t="s">
        <v>72</v>
      </c>
    </row>
    <row r="66" spans="29:32" ht="12.75">
      <c r="AC66" s="272" t="s">
        <v>80</v>
      </c>
      <c r="AD66" s="273">
        <v>2377800</v>
      </c>
      <c r="AE66" s="273">
        <v>1254175</v>
      </c>
      <c r="AF66" s="273">
        <v>1123625</v>
      </c>
    </row>
    <row r="67" ht="12.75"/>
    <row r="68" ht="12.75"/>
    <row r="69" ht="12.75"/>
    <row r="70" ht="12.75"/>
    <row r="71" ht="12.75"/>
    <row r="72" ht="12.75"/>
    <row r="73" ht="12.75"/>
    <row r="74" ht="12.75"/>
    <row r="65533" spans="7:10" ht="12.75">
      <c r="G65533" s="71"/>
      <c r="J65533" s="15"/>
    </row>
  </sheetData>
  <sheetProtection/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5" display="ÍNDICE"/>
    <hyperlink ref="J33" location="Índice!A25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B1:AL65494"/>
  <sheetViews>
    <sheetView zoomScale="80" zoomScaleNormal="80" zoomScalePageLayoutView="0" workbookViewId="0" topLeftCell="A1">
      <selection activeCell="L1" sqref="L1"/>
    </sheetView>
  </sheetViews>
  <sheetFormatPr defaultColWidth="11.421875" defaultRowHeight="12.75"/>
  <cols>
    <col min="1" max="1" width="2.7109375" style="2" customWidth="1"/>
    <col min="2" max="2" width="49.57421875" style="2" customWidth="1"/>
    <col min="3" max="3" width="12.57421875" style="44" customWidth="1"/>
    <col min="4" max="8" width="10.28125" style="44" customWidth="1"/>
    <col min="9" max="13" width="10.28125" style="2" customWidth="1"/>
    <col min="14" max="14" width="11.57421875" style="2" customWidth="1"/>
    <col min="15" max="16384" width="11.421875" style="2" customWidth="1"/>
  </cols>
  <sheetData>
    <row r="1" spans="2:14" ht="37.5" customHeight="1">
      <c r="B1" s="19"/>
      <c r="L1" s="355" t="s">
        <v>132</v>
      </c>
      <c r="N1" s="5"/>
    </row>
    <row r="2" spans="2:13" ht="15" customHeight="1">
      <c r="B2" s="19"/>
      <c r="M2" s="5"/>
    </row>
    <row r="3" spans="2:13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ht="12.75" customHeight="1">
      <c r="G4" s="47"/>
    </row>
    <row r="5" spans="2:13" ht="21.75" customHeight="1">
      <c r="B5" s="415" t="s">
        <v>229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</row>
    <row r="6" spans="2:13" ht="12.75" customHeight="1">
      <c r="B6" s="149"/>
      <c r="E6" s="46"/>
      <c r="F6" s="72"/>
      <c r="G6" s="204"/>
      <c r="I6" s="44"/>
      <c r="J6" s="44"/>
      <c r="K6" s="44"/>
      <c r="L6" s="44"/>
      <c r="M6" s="44"/>
    </row>
    <row r="7" spans="2:13" s="16" customFormat="1" ht="12.75" customHeight="1">
      <c r="B7" s="470"/>
      <c r="C7" s="469" t="s">
        <v>165</v>
      </c>
      <c r="D7" s="469"/>
      <c r="E7" s="469"/>
      <c r="F7" s="469"/>
      <c r="G7" s="469"/>
      <c r="H7" s="469"/>
      <c r="I7" s="469"/>
      <c r="J7" s="469"/>
      <c r="K7" s="469"/>
      <c r="L7" s="469"/>
      <c r="M7" s="469"/>
    </row>
    <row r="8" spans="2:13" s="16" customFormat="1" ht="12.75" customHeight="1">
      <c r="B8" s="470"/>
      <c r="C8" s="403" t="s">
        <v>93</v>
      </c>
      <c r="D8" s="469" t="s">
        <v>34</v>
      </c>
      <c r="E8" s="469"/>
      <c r="F8" s="469"/>
      <c r="G8" s="469"/>
      <c r="H8" s="469"/>
      <c r="I8" s="469" t="s">
        <v>67</v>
      </c>
      <c r="J8" s="469"/>
      <c r="K8" s="469"/>
      <c r="L8" s="469"/>
      <c r="M8" s="469"/>
    </row>
    <row r="9" spans="2:13" s="16" customFormat="1" ht="12.75" customHeight="1">
      <c r="B9" s="470"/>
      <c r="C9" s="404"/>
      <c r="D9" s="304" t="s">
        <v>93</v>
      </c>
      <c r="E9" s="304" t="s">
        <v>95</v>
      </c>
      <c r="F9" s="304" t="s">
        <v>96</v>
      </c>
      <c r="G9" s="304" t="s">
        <v>97</v>
      </c>
      <c r="H9" s="304" t="s">
        <v>91</v>
      </c>
      <c r="I9" s="304" t="s">
        <v>93</v>
      </c>
      <c r="J9" s="304" t="s">
        <v>95</v>
      </c>
      <c r="K9" s="304" t="s">
        <v>96</v>
      </c>
      <c r="L9" s="304" t="s">
        <v>97</v>
      </c>
      <c r="M9" s="304" t="s">
        <v>91</v>
      </c>
    </row>
    <row r="10" spans="2:13" s="16" customFormat="1" ht="12.75" customHeight="1"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2:13" s="5" customFormat="1" ht="12.75" customHeight="1">
      <c r="B11" s="261" t="s">
        <v>178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</row>
    <row r="12" spans="2:13" ht="12.75" customHeight="1">
      <c r="B12" s="108" t="s">
        <v>181</v>
      </c>
      <c r="C12" s="145">
        <v>8505.68</v>
      </c>
      <c r="D12" s="145">
        <v>9540.08</v>
      </c>
      <c r="E12" s="145">
        <v>2733.03</v>
      </c>
      <c r="F12" s="145">
        <v>11208.57</v>
      </c>
      <c r="G12" s="145">
        <v>14558.88</v>
      </c>
      <c r="H12" s="145">
        <v>1849.56</v>
      </c>
      <c r="I12" s="145">
        <v>7719.38</v>
      </c>
      <c r="J12" s="145">
        <v>2703.09</v>
      </c>
      <c r="K12" s="145">
        <v>9173.25</v>
      </c>
      <c r="L12" s="145">
        <v>10814.1</v>
      </c>
      <c r="M12" s="145">
        <v>1371.22</v>
      </c>
    </row>
    <row r="13" spans="2:13" ht="12.75" customHeight="1">
      <c r="B13" s="108" t="s">
        <v>182</v>
      </c>
      <c r="C13" s="145">
        <v>17677.16</v>
      </c>
      <c r="D13" s="145">
        <v>19757.96</v>
      </c>
      <c r="E13" s="145">
        <v>8786.79</v>
      </c>
      <c r="F13" s="145">
        <v>20602.96</v>
      </c>
      <c r="G13" s="145">
        <v>25021.65</v>
      </c>
      <c r="H13" s="145">
        <v>7829.2</v>
      </c>
      <c r="I13" s="145">
        <v>15650</v>
      </c>
      <c r="J13" s="145">
        <v>8158.01</v>
      </c>
      <c r="K13" s="145">
        <v>16646.4</v>
      </c>
      <c r="L13" s="145">
        <v>18856.32</v>
      </c>
      <c r="M13" s="145">
        <v>6592.53</v>
      </c>
    </row>
    <row r="14" spans="2:13" ht="12.75" customHeight="1">
      <c r="B14" s="108" t="s">
        <v>183</v>
      </c>
      <c r="C14" s="145">
        <v>30133.28</v>
      </c>
      <c r="D14" s="145">
        <v>34523.12</v>
      </c>
      <c r="E14" s="145">
        <v>16612.82</v>
      </c>
      <c r="F14" s="145">
        <v>33947.37</v>
      </c>
      <c r="G14" s="145">
        <v>43300.99</v>
      </c>
      <c r="H14" s="145">
        <v>23650.19</v>
      </c>
      <c r="I14" s="145">
        <v>26014.83</v>
      </c>
      <c r="J14" s="145">
        <v>15021.26</v>
      </c>
      <c r="K14" s="145">
        <v>27000</v>
      </c>
      <c r="L14" s="145">
        <v>30993.72</v>
      </c>
      <c r="M14" s="145">
        <v>15419.26</v>
      </c>
    </row>
    <row r="15" spans="2:13" ht="12.75" customHeight="1">
      <c r="B15" s="108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2:13" ht="12.75" customHeight="1">
      <c r="B16" s="108" t="s">
        <v>61</v>
      </c>
      <c r="C16" s="145">
        <v>23755.907141289565</v>
      </c>
      <c r="D16" s="145">
        <v>27379.452910570828</v>
      </c>
      <c r="E16" s="145">
        <v>11790.470687277335</v>
      </c>
      <c r="F16" s="145">
        <v>26021.86074907795</v>
      </c>
      <c r="G16" s="145">
        <v>36014.67609856428</v>
      </c>
      <c r="H16" s="145">
        <v>26529.56271764704</v>
      </c>
      <c r="I16" s="145">
        <v>19710.290134115134</v>
      </c>
      <c r="J16" s="145">
        <v>10253.029262964252</v>
      </c>
      <c r="K16" s="145">
        <v>20403.578017567717</v>
      </c>
      <c r="L16" s="145">
        <v>23880.57081751298</v>
      </c>
      <c r="M16" s="145">
        <v>12266.773245901637</v>
      </c>
    </row>
    <row r="17" spans="2:13" ht="12.75" customHeight="1">
      <c r="B17" s="156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ht="12.75" customHeight="1">
      <c r="B18" s="108" t="s">
        <v>164</v>
      </c>
      <c r="C18" s="146">
        <v>100.00000000000001</v>
      </c>
      <c r="D18" s="146">
        <v>115.25324100540563</v>
      </c>
      <c r="E18" s="146">
        <v>49.63174261101823</v>
      </c>
      <c r="F18" s="146">
        <v>109.53848486741214</v>
      </c>
      <c r="G18" s="146">
        <v>151.6030344973358</v>
      </c>
      <c r="H18" s="146">
        <v>111.67564580826574</v>
      </c>
      <c r="I18" s="146">
        <v>82.97005884425755</v>
      </c>
      <c r="J18" s="146">
        <v>43.15991471924771</v>
      </c>
      <c r="K18" s="146">
        <v>85.88843985715349</v>
      </c>
      <c r="L18" s="146">
        <v>100.524769167862</v>
      </c>
      <c r="M18" s="146">
        <v>51.63672838483637</v>
      </c>
    </row>
    <row r="19" spans="2:13" ht="12.75" customHeight="1">
      <c r="B19" s="156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3" ht="12.75" customHeight="1">
      <c r="B20" s="108" t="s">
        <v>170</v>
      </c>
      <c r="C20" s="145">
        <v>2643325</v>
      </c>
      <c r="D20" s="145">
        <v>1394400</v>
      </c>
      <c r="E20" s="145">
        <v>217525</v>
      </c>
      <c r="F20" s="145">
        <v>657475</v>
      </c>
      <c r="G20" s="145">
        <v>498150</v>
      </c>
      <c r="H20" s="145">
        <v>21250</v>
      </c>
      <c r="I20" s="145">
        <v>1248925</v>
      </c>
      <c r="J20" s="145">
        <v>217425</v>
      </c>
      <c r="K20" s="145">
        <v>594850</v>
      </c>
      <c r="L20" s="145">
        <v>421400</v>
      </c>
      <c r="M20" s="145">
        <v>15250</v>
      </c>
    </row>
    <row r="21" spans="2:13" ht="12.75" customHeight="1">
      <c r="B21" s="334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4" ht="12.75" customHeight="1">
      <c r="B22" s="261" t="s">
        <v>179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5"/>
    </row>
    <row r="23" spans="2:14" s="16" customFormat="1" ht="12.75" customHeight="1">
      <c r="B23" s="108" t="s">
        <v>181</v>
      </c>
      <c r="C23" s="145">
        <v>11454.61</v>
      </c>
      <c r="D23" s="145">
        <v>12938.8</v>
      </c>
      <c r="E23" s="145">
        <v>3512.14</v>
      </c>
      <c r="F23" s="145">
        <v>13819.5</v>
      </c>
      <c r="G23" s="145">
        <v>17789.31</v>
      </c>
      <c r="H23" s="145">
        <v>20867.87</v>
      </c>
      <c r="I23" s="145">
        <v>10152.29</v>
      </c>
      <c r="J23" s="145">
        <v>3466.7</v>
      </c>
      <c r="K23" s="145">
        <v>11568.07</v>
      </c>
      <c r="L23" s="145">
        <v>12948.05</v>
      </c>
      <c r="M23" s="145">
        <v>12625.48</v>
      </c>
      <c r="N23" s="2"/>
    </row>
    <row r="24" spans="2:14" s="16" customFormat="1" ht="12.75" customHeight="1">
      <c r="B24" s="108" t="s">
        <v>182</v>
      </c>
      <c r="C24" s="145">
        <v>19612.68</v>
      </c>
      <c r="D24" s="145">
        <v>22062</v>
      </c>
      <c r="E24" s="145">
        <v>10277.68</v>
      </c>
      <c r="F24" s="145">
        <v>22329.88</v>
      </c>
      <c r="G24" s="145">
        <v>28491.15</v>
      </c>
      <c r="H24" s="145">
        <v>33260.89</v>
      </c>
      <c r="I24" s="145">
        <v>17273.28</v>
      </c>
      <c r="J24" s="145">
        <v>9598.12</v>
      </c>
      <c r="K24" s="145">
        <v>18213.7</v>
      </c>
      <c r="L24" s="145">
        <v>20537.64</v>
      </c>
      <c r="M24" s="145">
        <v>20325.83</v>
      </c>
      <c r="N24" s="2"/>
    </row>
    <row r="25" spans="2:14" s="16" customFormat="1" ht="12.75" customHeight="1">
      <c r="B25" s="108" t="s">
        <v>183</v>
      </c>
      <c r="C25" s="145">
        <v>32775.84</v>
      </c>
      <c r="D25" s="145">
        <v>37023.58</v>
      </c>
      <c r="E25" s="145">
        <v>17500</v>
      </c>
      <c r="F25" s="145">
        <v>35715.89</v>
      </c>
      <c r="G25" s="145">
        <v>46559.2</v>
      </c>
      <c r="H25" s="145">
        <v>49967.57</v>
      </c>
      <c r="I25" s="145">
        <v>28133.76</v>
      </c>
      <c r="J25" s="145">
        <v>15939.48</v>
      </c>
      <c r="K25" s="145">
        <v>28705.24</v>
      </c>
      <c r="L25" s="145">
        <v>33555.87</v>
      </c>
      <c r="M25" s="145">
        <v>34619.66</v>
      </c>
      <c r="N25" s="2"/>
    </row>
    <row r="26" spans="2:14" s="16" customFormat="1" ht="12.75" customHeight="1">
      <c r="B26" s="108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2"/>
    </row>
    <row r="27" spans="2:14" s="5" customFormat="1" ht="12.75" customHeight="1">
      <c r="B27" s="108" t="s">
        <v>61</v>
      </c>
      <c r="C27" s="145">
        <v>26712.10903114448</v>
      </c>
      <c r="D27" s="145">
        <v>30918.643062966337</v>
      </c>
      <c r="E27" s="145">
        <v>12756.99100563154</v>
      </c>
      <c r="F27" s="145">
        <v>28439.303955283292</v>
      </c>
      <c r="G27" s="145">
        <v>41306.71863695673</v>
      </c>
      <c r="H27" s="145">
        <v>50019.678188235295</v>
      </c>
      <c r="I27" s="145">
        <v>22015.597187781485</v>
      </c>
      <c r="J27" s="145">
        <v>11185.11070369095</v>
      </c>
      <c r="K27" s="145">
        <v>22551.584546944618</v>
      </c>
      <c r="L27" s="145">
        <v>26713.169427503544</v>
      </c>
      <c r="M27" s="145">
        <v>25715.892360655744</v>
      </c>
      <c r="N27" s="2"/>
    </row>
    <row r="28" spans="2:13" ht="12.75" customHeight="1">
      <c r="B28" s="156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3" ht="12.75" customHeight="1">
      <c r="B29" s="108" t="s">
        <v>163</v>
      </c>
      <c r="C29" s="146">
        <v>100</v>
      </c>
      <c r="D29" s="146">
        <v>115.74766719811352</v>
      </c>
      <c r="E29" s="146">
        <v>47.757333540222405</v>
      </c>
      <c r="F29" s="146">
        <v>106.46596239228067</v>
      </c>
      <c r="G29" s="146">
        <v>154.6366802740882</v>
      </c>
      <c r="H29" s="146">
        <v>187.2546946027953</v>
      </c>
      <c r="I29" s="146">
        <v>82.41804180311189</v>
      </c>
      <c r="J29" s="146">
        <v>41.872810157557694</v>
      </c>
      <c r="K29" s="146">
        <v>84.42457508933877</v>
      </c>
      <c r="L29" s="146">
        <v>100.00396972158892</v>
      </c>
      <c r="M29" s="146">
        <v>96.27054281139982</v>
      </c>
    </row>
    <row r="30" spans="2:13" ht="12.75" customHeight="1">
      <c r="B30" s="20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ht="12.75" customHeight="1">
      <c r="B31" s="201" t="s">
        <v>88</v>
      </c>
      <c r="C31" s="145">
        <v>2643325</v>
      </c>
      <c r="D31" s="145">
        <v>1394400</v>
      </c>
      <c r="E31" s="145">
        <v>217525</v>
      </c>
      <c r="F31" s="145">
        <v>657475</v>
      </c>
      <c r="G31" s="145">
        <v>498150</v>
      </c>
      <c r="H31" s="145">
        <v>21250</v>
      </c>
      <c r="I31" s="145">
        <v>1248925</v>
      </c>
      <c r="J31" s="145">
        <v>217425</v>
      </c>
      <c r="K31" s="145">
        <v>594850</v>
      </c>
      <c r="L31" s="145">
        <v>421400</v>
      </c>
      <c r="M31" s="145">
        <v>15250</v>
      </c>
    </row>
    <row r="32" spans="2:13" ht="12.75" customHeight="1">
      <c r="B32" s="142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2:13" ht="12.75" customHeight="1">
      <c r="B33" s="35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2:20" ht="12.75" customHeight="1">
      <c r="B34" s="456" t="s">
        <v>209</v>
      </c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287"/>
      <c r="O34" s="287"/>
      <c r="P34" s="287"/>
      <c r="Q34" s="287"/>
      <c r="R34" s="287"/>
      <c r="S34" s="287"/>
      <c r="T34" s="287"/>
    </row>
    <row r="35" spans="2:14" ht="12.75" customHeight="1">
      <c r="B35" s="364" t="s">
        <v>212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5"/>
    </row>
    <row r="36" spans="2:14" ht="12.75" customHeight="1">
      <c r="B36" s="364" t="s">
        <v>213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5"/>
    </row>
    <row r="37" ht="12.75" customHeight="1">
      <c r="N37" s="5"/>
    </row>
    <row r="38" spans="2:14" ht="12.75" customHeight="1">
      <c r="B38" s="455" t="s">
        <v>127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294"/>
    </row>
    <row r="39" spans="2:13" ht="12.75" customHeight="1">
      <c r="B39" s="35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38" ht="11.25" customHeight="1">
      <c r="B40" s="35"/>
      <c r="N40" s="249"/>
      <c r="AB40" s="314"/>
      <c r="AC40" s="314"/>
      <c r="AD40" s="314"/>
      <c r="AE40" s="314"/>
      <c r="AF40" s="314"/>
      <c r="AG40" s="314"/>
      <c r="AH40" s="314"/>
      <c r="AI40" s="252"/>
      <c r="AJ40" s="252"/>
      <c r="AK40" s="252"/>
      <c r="AL40" s="252"/>
    </row>
    <row r="41" spans="2:38" s="24" customFormat="1" ht="12.75">
      <c r="B41" s="315"/>
      <c r="N41" s="315"/>
      <c r="AB41" s="316"/>
      <c r="AC41" s="316" t="s">
        <v>31</v>
      </c>
      <c r="AD41" s="316"/>
      <c r="AE41" s="316"/>
      <c r="AF41" s="316"/>
      <c r="AG41" s="316"/>
      <c r="AH41" s="317" t="s">
        <v>32</v>
      </c>
      <c r="AI41" s="316"/>
      <c r="AJ41" s="316"/>
      <c r="AK41" s="316"/>
      <c r="AL41" s="316"/>
    </row>
    <row r="42" spans="2:38" s="24" customFormat="1" ht="15.75" customHeight="1">
      <c r="B42" s="315"/>
      <c r="N42" s="315"/>
      <c r="AB42" s="316" t="s">
        <v>93</v>
      </c>
      <c r="AC42" s="316" t="s">
        <v>93</v>
      </c>
      <c r="AD42" s="316" t="s">
        <v>36</v>
      </c>
      <c r="AE42" s="316" t="s">
        <v>37</v>
      </c>
      <c r="AF42" s="316" t="s">
        <v>38</v>
      </c>
      <c r="AG42" s="316" t="s">
        <v>24</v>
      </c>
      <c r="AH42" s="317" t="s">
        <v>93</v>
      </c>
      <c r="AI42" s="316" t="s">
        <v>36</v>
      </c>
      <c r="AJ42" s="316" t="s">
        <v>37</v>
      </c>
      <c r="AK42" s="316" t="s">
        <v>38</v>
      </c>
      <c r="AL42" s="316" t="s">
        <v>24</v>
      </c>
    </row>
    <row r="43" spans="2:38" s="24" customFormat="1" ht="12.75">
      <c r="B43" s="315"/>
      <c r="N43" s="315"/>
      <c r="AB43" s="316"/>
      <c r="AC43" s="316"/>
      <c r="AD43" s="316"/>
      <c r="AE43" s="316"/>
      <c r="AF43" s="316"/>
      <c r="AG43" s="316"/>
      <c r="AH43" s="317"/>
      <c r="AI43" s="316"/>
      <c r="AJ43" s="316"/>
      <c r="AK43" s="316"/>
      <c r="AL43" s="316"/>
    </row>
    <row r="44" spans="2:38" s="24" customFormat="1" ht="12.75">
      <c r="B44" s="315"/>
      <c r="N44" s="315"/>
      <c r="AB44" s="316">
        <v>2643325</v>
      </c>
      <c r="AC44" s="316">
        <v>1394400</v>
      </c>
      <c r="AD44" s="316">
        <v>217525</v>
      </c>
      <c r="AE44" s="316">
        <v>657475</v>
      </c>
      <c r="AF44" s="316">
        <v>498150</v>
      </c>
      <c r="AG44" s="316">
        <v>21250</v>
      </c>
      <c r="AH44" s="317">
        <v>1248925</v>
      </c>
      <c r="AI44" s="316">
        <v>217425</v>
      </c>
      <c r="AJ44" s="316">
        <v>594850</v>
      </c>
      <c r="AK44" s="316">
        <v>421400</v>
      </c>
      <c r="AL44" s="316">
        <v>15250</v>
      </c>
    </row>
    <row r="45" spans="2:14" ht="12.75">
      <c r="B45" s="249"/>
      <c r="C45" s="45"/>
      <c r="D45" s="45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5:8" ht="12.75">
      <c r="E46" s="2"/>
      <c r="F46" s="2"/>
      <c r="G46" s="2"/>
      <c r="H46" s="2"/>
    </row>
    <row r="47" spans="5:8" ht="12.75">
      <c r="E47" s="2"/>
      <c r="F47" s="2"/>
      <c r="G47" s="2"/>
      <c r="H47" s="2"/>
    </row>
    <row r="48" spans="5:8" ht="12.75">
      <c r="E48" s="2"/>
      <c r="F48" s="2"/>
      <c r="G48" s="2"/>
      <c r="H48" s="2"/>
    </row>
    <row r="65487" spans="2:13" ht="12.75">
      <c r="B65487" s="35"/>
      <c r="C65487" s="49"/>
      <c r="D65487" s="49"/>
      <c r="E65487" s="49"/>
      <c r="F65487" s="49"/>
      <c r="G65487" s="49"/>
      <c r="H65487" s="49"/>
      <c r="I65487" s="49"/>
      <c r="J65487" s="49"/>
      <c r="K65487" s="49"/>
      <c r="L65487" s="49"/>
      <c r="M65487" s="49"/>
    </row>
    <row r="65488" spans="2:14" ht="12.75">
      <c r="B65488" s="225"/>
      <c r="C65488" s="2"/>
      <c r="D65488" s="2"/>
      <c r="E65488" s="2"/>
      <c r="F65488" s="2"/>
      <c r="G65488" s="2"/>
      <c r="H65488" s="2"/>
      <c r="N65488" s="5"/>
    </row>
    <row r="65489" spans="2:14" ht="12.75">
      <c r="B65489" s="226"/>
      <c r="C65489" s="2"/>
      <c r="D65489" s="2"/>
      <c r="E65489" s="2"/>
      <c r="F65489" s="2"/>
      <c r="G65489" s="2"/>
      <c r="H65489" s="2"/>
      <c r="N65489" s="224"/>
    </row>
    <row r="65493" ht="58.5" customHeight="1"/>
    <row r="65494" spans="15:16" ht="28.5" customHeight="1">
      <c r="O65494" s="95"/>
      <c r="P65494" s="95"/>
    </row>
  </sheetData>
  <sheetProtection/>
  <mergeCells count="9">
    <mergeCell ref="B5:M5"/>
    <mergeCell ref="B3:M3"/>
    <mergeCell ref="C8:C9"/>
    <mergeCell ref="B38:M38"/>
    <mergeCell ref="B34:M34"/>
    <mergeCell ref="I8:M8"/>
    <mergeCell ref="B7:B9"/>
    <mergeCell ref="C7:M7"/>
    <mergeCell ref="D8:H8"/>
  </mergeCells>
  <conditionalFormatting sqref="C12:M20">
    <cfRule type="expression" priority="1" dxfId="0" stopIfTrue="1">
      <formula>AND(C$20&gt;=500,C$20&lt;=1225)</formula>
    </cfRule>
  </conditionalFormatting>
  <conditionalFormatting sqref="C23:M31">
    <cfRule type="expression" priority="2" dxfId="0" stopIfTrue="1">
      <formula>AND(C$31&gt;=500,C$31&lt;=1225)</formula>
    </cfRule>
  </conditionalFormatting>
  <hyperlinks>
    <hyperlink ref="L1" location="Índice!B26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4"/>
  <dimension ref="B1:AE65532"/>
  <sheetViews>
    <sheetView zoomScale="80" zoomScaleNormal="80" zoomScalePageLayoutView="0" workbookViewId="0" topLeftCell="A33">
      <selection activeCell="K33" sqref="K33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8" width="15.00390625" style="44" customWidth="1"/>
    <col min="9" max="11" width="15.00390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ht="37.5" customHeight="1">
      <c r="K1" s="355" t="s">
        <v>132</v>
      </c>
    </row>
    <row r="2" ht="14.25" customHeight="1"/>
    <row r="3" spans="2:11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</row>
    <row r="4" ht="12.75" customHeight="1">
      <c r="G4" s="47"/>
    </row>
    <row r="5" spans="2:11" ht="22.5" customHeight="1">
      <c r="B5" s="415" t="s">
        <v>230</v>
      </c>
      <c r="C5" s="462"/>
      <c r="D5" s="462"/>
      <c r="E5" s="462"/>
      <c r="F5" s="462"/>
      <c r="G5" s="462"/>
      <c r="H5" s="462"/>
      <c r="I5" s="462"/>
      <c r="J5" s="462"/>
      <c r="K5" s="462"/>
    </row>
    <row r="6" spans="2:10" ht="12.75" customHeight="1">
      <c r="B6" s="3"/>
      <c r="J6" s="15"/>
    </row>
    <row r="7" spans="2:11" s="335" customFormat="1" ht="12.75" customHeight="1">
      <c r="B7" s="459"/>
      <c r="C7" s="471" t="s">
        <v>149</v>
      </c>
      <c r="D7" s="472"/>
      <c r="E7" s="473"/>
      <c r="F7" s="471" t="s">
        <v>167</v>
      </c>
      <c r="G7" s="472"/>
      <c r="H7" s="473"/>
      <c r="I7" s="463" t="s">
        <v>168</v>
      </c>
      <c r="J7" s="464"/>
      <c r="K7" s="465"/>
    </row>
    <row r="8" spans="2:11" ht="12.75" customHeight="1">
      <c r="B8" s="460"/>
      <c r="C8" s="305" t="s">
        <v>93</v>
      </c>
      <c r="D8" s="305" t="s">
        <v>34</v>
      </c>
      <c r="E8" s="305" t="s">
        <v>67</v>
      </c>
      <c r="F8" s="305" t="s">
        <v>93</v>
      </c>
      <c r="G8" s="305" t="s">
        <v>34</v>
      </c>
      <c r="H8" s="305" t="s">
        <v>67</v>
      </c>
      <c r="I8" s="305" t="s">
        <v>93</v>
      </c>
      <c r="J8" s="305" t="s">
        <v>34</v>
      </c>
      <c r="K8" s="305" t="s">
        <v>67</v>
      </c>
    </row>
    <row r="9" spans="2:12" ht="12.75" customHeight="1">
      <c r="B9" s="147"/>
      <c r="C9" s="144"/>
      <c r="D9" s="144"/>
      <c r="E9" s="144"/>
      <c r="F9" s="144"/>
      <c r="G9" s="144"/>
      <c r="H9" s="144"/>
      <c r="I9" s="144"/>
      <c r="J9" s="144"/>
      <c r="K9" s="144"/>
      <c r="L9" s="5"/>
    </row>
    <row r="10" spans="2:12" ht="12.75" customHeight="1">
      <c r="B10" s="306" t="s">
        <v>79</v>
      </c>
      <c r="C10" s="143"/>
      <c r="D10" s="143"/>
      <c r="E10" s="143"/>
      <c r="F10" s="143"/>
      <c r="G10" s="143"/>
      <c r="H10" s="143"/>
      <c r="I10" s="143"/>
      <c r="J10" s="143"/>
      <c r="K10" s="143"/>
      <c r="L10" s="5"/>
    </row>
    <row r="11" spans="2:11" ht="12.75" customHeight="1">
      <c r="B11" s="365">
        <v>10</v>
      </c>
      <c r="C11" s="91">
        <v>4651.19</v>
      </c>
      <c r="D11" s="91">
        <v>5255.65</v>
      </c>
      <c r="E11" s="91">
        <v>4051.02</v>
      </c>
      <c r="F11" s="202">
        <v>0.7648945232159161</v>
      </c>
      <c r="G11" s="202">
        <v>0.7479815588270486</v>
      </c>
      <c r="H11" s="202">
        <v>0.8248931822689511</v>
      </c>
      <c r="I11" s="91">
        <v>11.407591411261096</v>
      </c>
      <c r="J11" s="91">
        <v>11.492639397343897</v>
      </c>
      <c r="K11" s="91">
        <v>11.485067521352379</v>
      </c>
    </row>
    <row r="12" spans="2:15" ht="12.75" customHeight="1">
      <c r="B12" s="365">
        <v>20</v>
      </c>
      <c r="C12" s="91">
        <v>9367.5</v>
      </c>
      <c r="D12" s="91">
        <v>10720.2</v>
      </c>
      <c r="E12" s="91">
        <v>8282.28</v>
      </c>
      <c r="F12" s="202">
        <v>3.412707181353791</v>
      </c>
      <c r="G12" s="202">
        <v>3.346443349376182</v>
      </c>
      <c r="H12" s="202">
        <v>3.6794936391640825</v>
      </c>
      <c r="I12" s="91">
        <v>39.48932044984149</v>
      </c>
      <c r="J12" s="91">
        <v>39.92502755467375</v>
      </c>
      <c r="K12" s="91">
        <v>39.74487812318287</v>
      </c>
      <c r="O12" s="307"/>
    </row>
    <row r="13" spans="2:15" ht="12.75" customHeight="1">
      <c r="B13" s="365">
        <v>30</v>
      </c>
      <c r="C13" s="91">
        <v>13195.12</v>
      </c>
      <c r="D13" s="91">
        <v>14880.47</v>
      </c>
      <c r="E13" s="91">
        <v>11810.81</v>
      </c>
      <c r="F13" s="202">
        <v>7.675518984050377</v>
      </c>
      <c r="G13" s="202">
        <v>7.516261050955023</v>
      </c>
      <c r="H13" s="202">
        <v>8.273498966395803</v>
      </c>
      <c r="I13" s="91">
        <v>63.575321606188396</v>
      </c>
      <c r="J13" s="91">
        <v>64.06870681685848</v>
      </c>
      <c r="K13" s="91">
        <v>63.96278028578247</v>
      </c>
      <c r="O13" s="307"/>
    </row>
    <row r="14" spans="2:15" ht="12.75" customHeight="1">
      <c r="B14" s="365">
        <v>40</v>
      </c>
      <c r="C14" s="91">
        <v>16268.44</v>
      </c>
      <c r="D14" s="91">
        <v>18314.59</v>
      </c>
      <c r="E14" s="91">
        <v>14462.94</v>
      </c>
      <c r="F14" s="202">
        <v>13.18781984103913</v>
      </c>
      <c r="G14" s="202">
        <v>12.885931420617766</v>
      </c>
      <c r="H14" s="202">
        <v>14.257988948663016</v>
      </c>
      <c r="I14" s="91">
        <v>82.21012702260072</v>
      </c>
      <c r="J14" s="91">
        <v>82.50428705476337</v>
      </c>
      <c r="K14" s="91">
        <v>83.32263255969806</v>
      </c>
      <c r="O14" s="307"/>
    </row>
    <row r="15" spans="2:15" ht="12.75" customHeight="1">
      <c r="B15" s="279">
        <v>50</v>
      </c>
      <c r="C15" s="126">
        <v>19612.68</v>
      </c>
      <c r="D15" s="126">
        <v>22061.81</v>
      </c>
      <c r="E15" s="126">
        <v>17273.28</v>
      </c>
      <c r="F15" s="308">
        <v>19.89295588282306</v>
      </c>
      <c r="G15" s="308">
        <v>19.39428457576781</v>
      </c>
      <c r="H15" s="308">
        <v>21.440299202698153</v>
      </c>
      <c r="I15" s="126">
        <v>100</v>
      </c>
      <c r="J15" s="126">
        <v>100</v>
      </c>
      <c r="K15" s="126">
        <v>100.00000000000001</v>
      </c>
      <c r="L15" s="17"/>
      <c r="M15" s="17"/>
      <c r="N15" s="17"/>
      <c r="O15" s="307"/>
    </row>
    <row r="16" spans="2:15" s="17" customFormat="1" ht="12.75" customHeight="1">
      <c r="B16" s="365">
        <v>60</v>
      </c>
      <c r="C16" s="91">
        <v>23742.12</v>
      </c>
      <c r="D16" s="91">
        <v>26866.23</v>
      </c>
      <c r="E16" s="91">
        <v>20714.64</v>
      </c>
      <c r="F16" s="202">
        <v>27.967734672272243</v>
      </c>
      <c r="G16" s="202">
        <v>27.276023004713267</v>
      </c>
      <c r="H16" s="202">
        <v>30.035107947365436</v>
      </c>
      <c r="I16" s="91">
        <v>120.42677045074315</v>
      </c>
      <c r="J16" s="91">
        <v>121.10188616161149</v>
      </c>
      <c r="K16" s="91">
        <v>119.6663530350639</v>
      </c>
      <c r="L16" s="2"/>
      <c r="M16" s="2"/>
      <c r="N16" s="2"/>
      <c r="O16" s="307"/>
    </row>
    <row r="17" spans="2:15" ht="12.75" customHeight="1">
      <c r="B17" s="365">
        <v>70</v>
      </c>
      <c r="C17" s="91">
        <v>29201.96</v>
      </c>
      <c r="D17" s="91">
        <v>33278.66</v>
      </c>
      <c r="E17" s="91">
        <v>25257.42</v>
      </c>
      <c r="F17" s="202">
        <v>37.825404417808485</v>
      </c>
      <c r="G17" s="202">
        <v>36.948496254819084</v>
      </c>
      <c r="H17" s="202">
        <v>40.42062289295216</v>
      </c>
      <c r="I17" s="91">
        <v>147.0167000953729</v>
      </c>
      <c r="J17" s="91">
        <v>148.61629385387624</v>
      </c>
      <c r="K17" s="91">
        <v>144.59852858280487</v>
      </c>
      <c r="O17" s="307"/>
    </row>
    <row r="18" spans="2:15" ht="12.75" customHeight="1">
      <c r="B18" s="365">
        <v>80</v>
      </c>
      <c r="C18" s="91">
        <v>37034.05</v>
      </c>
      <c r="D18" s="91">
        <v>41487.46</v>
      </c>
      <c r="E18" s="91">
        <v>31610.7</v>
      </c>
      <c r="F18" s="202">
        <v>50.14463513959392</v>
      </c>
      <c r="G18" s="202">
        <v>48.96829641264719</v>
      </c>
      <c r="H18" s="202">
        <v>53.24528568799276</v>
      </c>
      <c r="I18" s="91">
        <v>183.72827404271206</v>
      </c>
      <c r="J18" s="91">
        <v>184.6826665869671</v>
      </c>
      <c r="K18" s="91">
        <v>178.55901988967275</v>
      </c>
      <c r="O18" s="307"/>
    </row>
    <row r="19" spans="2:15" ht="12.75" customHeight="1">
      <c r="B19" s="365">
        <v>90</v>
      </c>
      <c r="C19" s="91">
        <v>50978.7</v>
      </c>
      <c r="D19" s="91">
        <v>58431.61</v>
      </c>
      <c r="E19" s="91">
        <v>43061.5</v>
      </c>
      <c r="F19" s="202">
        <v>66.22944105818765</v>
      </c>
      <c r="G19" s="202">
        <v>64.67514951615215</v>
      </c>
      <c r="H19" s="202">
        <v>69.91971626824285</v>
      </c>
      <c r="I19" s="91">
        <v>239.88783849215218</v>
      </c>
      <c r="J19" s="91">
        <v>241.33375569941452</v>
      </c>
      <c r="K19" s="91">
        <v>232.1597089304534</v>
      </c>
      <c r="O19" s="307"/>
    </row>
    <row r="20" spans="2:15" ht="12.75" customHeight="1">
      <c r="B20" s="199"/>
      <c r="C20" s="91"/>
      <c r="D20" s="91"/>
      <c r="E20" s="91"/>
      <c r="F20" s="309"/>
      <c r="G20" s="309"/>
      <c r="H20" s="309"/>
      <c r="I20" s="310"/>
      <c r="J20" s="310"/>
      <c r="K20" s="310"/>
      <c r="O20" s="307"/>
    </row>
    <row r="21" spans="2:11" ht="12.75" customHeight="1">
      <c r="B21" s="88" t="s">
        <v>88</v>
      </c>
      <c r="C21" s="91">
        <v>2643325</v>
      </c>
      <c r="D21" s="91">
        <v>1394400</v>
      </c>
      <c r="E21" s="91">
        <v>1248925</v>
      </c>
      <c r="F21" s="311" t="s">
        <v>15</v>
      </c>
      <c r="G21" s="311" t="s">
        <v>15</v>
      </c>
      <c r="H21" s="311" t="s">
        <v>15</v>
      </c>
      <c r="I21" s="311" t="s">
        <v>15</v>
      </c>
      <c r="J21" s="311" t="s">
        <v>15</v>
      </c>
      <c r="K21" s="311" t="s">
        <v>15</v>
      </c>
    </row>
    <row r="22" spans="2:11" ht="12.75" customHeight="1">
      <c r="B22" s="93"/>
      <c r="C22" s="142"/>
      <c r="D22" s="142"/>
      <c r="E22" s="142"/>
      <c r="F22" s="93"/>
      <c r="G22" s="93"/>
      <c r="H22" s="93"/>
      <c r="I22" s="93"/>
      <c r="J22" s="92"/>
      <c r="K22" s="148"/>
    </row>
    <row r="23" spans="6:11" ht="12.75" customHeight="1">
      <c r="F23" s="5"/>
      <c r="G23" s="5"/>
      <c r="H23" s="5"/>
      <c r="I23" s="5"/>
      <c r="J23" s="15"/>
      <c r="K23" s="69"/>
    </row>
    <row r="24" spans="2:20" ht="21" customHeight="1">
      <c r="B24" s="456" t="s">
        <v>209</v>
      </c>
      <c r="C24" s="456"/>
      <c r="D24" s="456"/>
      <c r="E24" s="456"/>
      <c r="F24" s="456"/>
      <c r="G24" s="456"/>
      <c r="H24" s="456"/>
      <c r="I24" s="456"/>
      <c r="J24" s="456"/>
      <c r="K24" s="456"/>
      <c r="L24" s="287"/>
      <c r="M24" s="287"/>
      <c r="N24" s="287"/>
      <c r="O24" s="287"/>
      <c r="P24" s="287"/>
      <c r="Q24" s="287"/>
      <c r="R24" s="287"/>
      <c r="S24" s="287"/>
      <c r="T24" s="287"/>
    </row>
    <row r="25" spans="2:16" ht="12.75" customHeight="1">
      <c r="B25" s="456" t="s">
        <v>211</v>
      </c>
      <c r="C25" s="456"/>
      <c r="D25" s="456"/>
      <c r="E25" s="456"/>
      <c r="F25" s="456"/>
      <c r="G25" s="456"/>
      <c r="H25" s="456"/>
      <c r="I25" s="456"/>
      <c r="J25" s="456"/>
      <c r="K25" s="456"/>
      <c r="O25" s="95"/>
      <c r="P25" s="95"/>
    </row>
    <row r="26" spans="2:16" ht="12.75" customHeight="1"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O26" s="95"/>
      <c r="P26" s="95"/>
    </row>
    <row r="27" spans="2:14" ht="12.75" customHeight="1">
      <c r="B27" s="461" t="s">
        <v>127</v>
      </c>
      <c r="C27" s="461"/>
      <c r="D27" s="461"/>
      <c r="E27" s="461"/>
      <c r="F27" s="461"/>
      <c r="G27" s="461"/>
      <c r="H27" s="461"/>
      <c r="I27" s="461"/>
      <c r="J27" s="461"/>
      <c r="K27" s="461"/>
      <c r="L27" s="175"/>
      <c r="M27" s="175"/>
      <c r="N27" s="175"/>
    </row>
    <row r="28" ht="12.75" customHeight="1"/>
    <row r="33" ht="12.75">
      <c r="K33" s="355" t="s">
        <v>132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spans="2:31" ht="12.75">
      <c r="B66" s="165"/>
      <c r="C66" s="165"/>
      <c r="H66" s="165"/>
      <c r="AB66" s="280"/>
      <c r="AC66" s="280"/>
      <c r="AD66" s="280"/>
      <c r="AE66" s="280"/>
    </row>
    <row r="67" spans="2:31" ht="12.75">
      <c r="B67" s="165"/>
      <c r="C67" s="165"/>
      <c r="H67" s="167"/>
      <c r="AB67" s="272"/>
      <c r="AC67" s="276" t="s">
        <v>94</v>
      </c>
      <c r="AD67" s="276" t="s">
        <v>71</v>
      </c>
      <c r="AE67" s="276" t="s">
        <v>72</v>
      </c>
    </row>
    <row r="68" spans="2:31" ht="12.75">
      <c r="B68" s="167"/>
      <c r="C68" s="167"/>
      <c r="H68" s="167"/>
      <c r="AB68" s="272"/>
      <c r="AC68" s="273"/>
      <c r="AD68" s="273"/>
      <c r="AE68" s="273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65532" spans="7:10" ht="12.75">
      <c r="G65532" s="71"/>
      <c r="J65532" s="15"/>
    </row>
  </sheetData>
  <sheetProtection/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7" display="ÍNDICE"/>
    <hyperlink ref="K33" location="Índice!A2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5"/>
  <dimension ref="B1:AB58"/>
  <sheetViews>
    <sheetView showGridLines="0"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0" customWidth="1"/>
    <col min="2" max="2" width="45.28125" style="0" customWidth="1"/>
    <col min="3" max="4" width="9.8515625" style="0" bestFit="1" customWidth="1"/>
    <col min="5" max="5" width="10.421875" style="0" customWidth="1"/>
    <col min="6" max="6" width="9.8515625" style="0" bestFit="1" customWidth="1"/>
    <col min="7" max="7" width="12.140625" style="0" bestFit="1" customWidth="1"/>
    <col min="8" max="8" width="10.7109375" style="0" customWidth="1"/>
    <col min="9" max="9" width="11.00390625" style="0" bestFit="1" customWidth="1"/>
    <col min="10" max="10" width="9.421875" style="0" customWidth="1"/>
    <col min="11" max="11" width="9.8515625" style="0" customWidth="1"/>
    <col min="12" max="12" width="9.00390625" style="0" customWidth="1"/>
    <col min="13" max="13" width="10.00390625" style="0" customWidth="1"/>
    <col min="14" max="14" width="9.7109375" style="5" bestFit="1" customWidth="1"/>
    <col min="15" max="15" width="12.00390625" style="0" bestFit="1" customWidth="1"/>
    <col min="17" max="17" width="10.7109375" style="0" bestFit="1" customWidth="1"/>
    <col min="18" max="18" width="8.57421875" style="0" bestFit="1" customWidth="1"/>
    <col min="19" max="19" width="9.57421875" style="0" customWidth="1"/>
    <col min="20" max="20" width="11.57421875" style="0" customWidth="1"/>
  </cols>
  <sheetData>
    <row r="1" spans="2:24" ht="37.5" customHeight="1">
      <c r="B1" s="2"/>
      <c r="C1" s="2"/>
      <c r="D1" s="2"/>
      <c r="E1" s="2"/>
      <c r="F1" s="2"/>
      <c r="G1" s="2"/>
      <c r="H1" s="2"/>
      <c r="I1" s="2"/>
      <c r="J1" s="2"/>
      <c r="K1" s="355" t="s">
        <v>132</v>
      </c>
      <c r="O1" s="2"/>
      <c r="P1" s="2"/>
      <c r="Q1" s="2"/>
      <c r="R1" s="2"/>
      <c r="T1" s="2"/>
      <c r="U1" s="2"/>
      <c r="V1" s="2"/>
      <c r="W1" s="2"/>
      <c r="X1" s="2"/>
    </row>
    <row r="2" spans="2:24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s="268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266"/>
      <c r="U3" s="266"/>
      <c r="V3" s="266"/>
      <c r="W3" s="266"/>
      <c r="X3" s="266"/>
    </row>
    <row r="4" spans="2:24" ht="12.75" customHeight="1">
      <c r="B4" s="3"/>
      <c r="C4" s="18"/>
      <c r="D4" s="2"/>
      <c r="E4" s="2"/>
      <c r="F4" s="2"/>
      <c r="G4" s="3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5.25" customHeight="1">
      <c r="B5" s="474" t="s">
        <v>231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2"/>
      <c r="U5" s="2"/>
      <c r="V5" s="2"/>
      <c r="W5" s="2"/>
      <c r="X5" s="2"/>
    </row>
    <row r="6" spans="2:24" ht="12.75" customHeight="1">
      <c r="B6" s="183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"/>
      <c r="U6" s="2"/>
      <c r="V6" s="2"/>
      <c r="W6" s="2"/>
      <c r="X6" s="2"/>
    </row>
    <row r="7" spans="2:24" ht="12.75" customHeight="1">
      <c r="B7" s="149" t="s">
        <v>128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s="291" customFormat="1" ht="12.75" customHeight="1">
      <c r="B8" s="476"/>
      <c r="C8" s="476" t="s">
        <v>93</v>
      </c>
      <c r="D8" s="466" t="s">
        <v>34</v>
      </c>
      <c r="E8" s="467"/>
      <c r="F8" s="467"/>
      <c r="G8" s="467"/>
      <c r="H8" s="467"/>
      <c r="I8" s="467"/>
      <c r="J8" s="467"/>
      <c r="K8" s="468"/>
      <c r="L8" s="466" t="s">
        <v>67</v>
      </c>
      <c r="M8" s="467"/>
      <c r="N8" s="467"/>
      <c r="O8" s="467"/>
      <c r="P8" s="467"/>
      <c r="Q8" s="467"/>
      <c r="R8" s="467"/>
      <c r="S8" s="468"/>
      <c r="T8" s="290"/>
      <c r="U8" s="290"/>
      <c r="V8" s="290"/>
      <c r="W8" s="290"/>
      <c r="X8" s="290"/>
    </row>
    <row r="9" spans="2:24" s="291" customFormat="1" ht="51.75" customHeight="1">
      <c r="B9" s="477"/>
      <c r="C9" s="477"/>
      <c r="D9" s="96" t="s">
        <v>93</v>
      </c>
      <c r="E9" s="96" t="s">
        <v>82</v>
      </c>
      <c r="F9" s="96" t="s">
        <v>83</v>
      </c>
      <c r="G9" s="96" t="s">
        <v>114</v>
      </c>
      <c r="H9" s="96" t="s">
        <v>151</v>
      </c>
      <c r="I9" s="96" t="s">
        <v>85</v>
      </c>
      <c r="J9" s="96" t="s">
        <v>86</v>
      </c>
      <c r="K9" s="96" t="s">
        <v>129</v>
      </c>
      <c r="L9" s="96" t="s">
        <v>93</v>
      </c>
      <c r="M9" s="96" t="s">
        <v>82</v>
      </c>
      <c r="N9" s="96" t="s">
        <v>83</v>
      </c>
      <c r="O9" s="96" t="s">
        <v>114</v>
      </c>
      <c r="P9" s="96" t="s">
        <v>151</v>
      </c>
      <c r="Q9" s="96" t="s">
        <v>85</v>
      </c>
      <c r="R9" s="96" t="s">
        <v>86</v>
      </c>
      <c r="S9" s="96" t="s">
        <v>129</v>
      </c>
      <c r="T9" s="290"/>
      <c r="U9" s="290"/>
      <c r="V9" s="290"/>
      <c r="W9" s="290"/>
      <c r="X9" s="290"/>
    </row>
    <row r="10" spans="2:19" s="73" customFormat="1" ht="12.75" customHeight="1">
      <c r="B10" s="155"/>
      <c r="C10" s="187"/>
      <c r="D10" s="187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</row>
    <row r="11" spans="2:19" s="73" customFormat="1" ht="12.75" customHeight="1">
      <c r="B11" s="197" t="s">
        <v>178</v>
      </c>
      <c r="C11" s="283"/>
      <c r="D11" s="283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</row>
    <row r="12" spans="2:24" ht="12.75" customHeight="1">
      <c r="B12" s="108" t="s">
        <v>181</v>
      </c>
      <c r="C12" s="41">
        <v>9784.43</v>
      </c>
      <c r="D12" s="41">
        <v>10965.44</v>
      </c>
      <c r="E12" s="41">
        <v>589.08</v>
      </c>
      <c r="F12" s="41">
        <v>16609.55</v>
      </c>
      <c r="G12" s="41">
        <v>6240.03</v>
      </c>
      <c r="H12" s="41">
        <v>9252.16</v>
      </c>
      <c r="I12" s="41">
        <v>12467.23</v>
      </c>
      <c r="J12" s="41">
        <v>12548.62</v>
      </c>
      <c r="K12" s="41">
        <v>37953.07</v>
      </c>
      <c r="L12" s="41">
        <v>8799.87</v>
      </c>
      <c r="M12" s="41">
        <v>3134.46</v>
      </c>
      <c r="N12" s="41">
        <v>12889.24</v>
      </c>
      <c r="O12" s="41">
        <v>10820.84</v>
      </c>
      <c r="P12" s="41">
        <v>6845.74</v>
      </c>
      <c r="Q12" s="41">
        <v>8898.27</v>
      </c>
      <c r="R12" s="41">
        <v>10349.42</v>
      </c>
      <c r="S12" s="41">
        <v>31979.28</v>
      </c>
      <c r="T12" s="2"/>
      <c r="U12" s="2"/>
      <c r="V12" s="2"/>
      <c r="W12" s="2"/>
      <c r="X12" s="2"/>
    </row>
    <row r="13" spans="2:24" ht="12.75" customHeight="1">
      <c r="B13" s="108" t="s">
        <v>182</v>
      </c>
      <c r="C13" s="41">
        <v>18615.84</v>
      </c>
      <c r="D13" s="41">
        <v>20806.38</v>
      </c>
      <c r="E13" s="41">
        <v>2846</v>
      </c>
      <c r="F13" s="41">
        <v>25133.97</v>
      </c>
      <c r="G13" s="41">
        <v>15545.08</v>
      </c>
      <c r="H13" s="41">
        <v>17743.97</v>
      </c>
      <c r="I13" s="41">
        <v>24361.04</v>
      </c>
      <c r="J13" s="41">
        <v>22592.21</v>
      </c>
      <c r="K13" s="41">
        <v>44825.16</v>
      </c>
      <c r="L13" s="41">
        <v>16501.58</v>
      </c>
      <c r="M13" s="41">
        <v>12701.54</v>
      </c>
      <c r="N13" s="41">
        <v>21384.85</v>
      </c>
      <c r="O13" s="41">
        <v>19060.63</v>
      </c>
      <c r="P13" s="41">
        <v>13757.84</v>
      </c>
      <c r="Q13" s="41">
        <v>17115.15</v>
      </c>
      <c r="R13" s="41">
        <v>18335.52</v>
      </c>
      <c r="S13" s="41">
        <v>40639.8</v>
      </c>
      <c r="T13" s="2"/>
      <c r="U13" s="2"/>
      <c r="V13" s="2"/>
      <c r="W13" s="2"/>
      <c r="X13" s="2"/>
    </row>
    <row r="14" spans="2:24" ht="12.75" customHeight="1">
      <c r="B14" s="108" t="s">
        <v>183</v>
      </c>
      <c r="C14" s="41">
        <v>31267.74</v>
      </c>
      <c r="D14" s="41">
        <v>35698.11</v>
      </c>
      <c r="E14" s="41">
        <v>12288</v>
      </c>
      <c r="F14" s="41">
        <v>39963.31</v>
      </c>
      <c r="G14" s="41">
        <v>23202.48</v>
      </c>
      <c r="H14" s="41">
        <v>30244.95</v>
      </c>
      <c r="I14" s="41">
        <v>43196.45</v>
      </c>
      <c r="J14" s="41">
        <v>34354.84</v>
      </c>
      <c r="K14" s="41">
        <v>55385.67</v>
      </c>
      <c r="L14" s="41">
        <v>27047.38</v>
      </c>
      <c r="M14" s="41">
        <v>24919.02</v>
      </c>
      <c r="N14" s="41">
        <v>35836.5</v>
      </c>
      <c r="O14" s="41">
        <v>28501.05</v>
      </c>
      <c r="P14" s="41">
        <v>20393.47</v>
      </c>
      <c r="Q14" s="41">
        <v>30359.18</v>
      </c>
      <c r="R14" s="41">
        <v>27479.41</v>
      </c>
      <c r="S14" s="41">
        <v>48006.62</v>
      </c>
      <c r="T14" s="2"/>
      <c r="U14" s="2"/>
      <c r="V14" s="2"/>
      <c r="W14" s="2"/>
      <c r="X14" s="2"/>
    </row>
    <row r="15" spans="2:24" ht="12.75" customHeight="1">
      <c r="B15" s="9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2"/>
      <c r="U15" s="2"/>
      <c r="V15" s="2"/>
      <c r="W15" s="2"/>
      <c r="X15" s="2"/>
    </row>
    <row r="16" spans="2:24" ht="12.75" customHeight="1">
      <c r="B16" s="201" t="s">
        <v>169</v>
      </c>
      <c r="C16" s="41">
        <v>24761.979664056656</v>
      </c>
      <c r="D16" s="41">
        <v>28536.612530289975</v>
      </c>
      <c r="E16" s="41">
        <v>9195.141989247311</v>
      </c>
      <c r="F16" s="41">
        <v>32773.06550820816</v>
      </c>
      <c r="G16" s="41">
        <v>20251.424470810507</v>
      </c>
      <c r="H16" s="41">
        <v>24133.880071622232</v>
      </c>
      <c r="I16" s="41">
        <v>34903.240914885464</v>
      </c>
      <c r="J16" s="41">
        <v>26279.21989235868</v>
      </c>
      <c r="K16" s="41">
        <v>48945.43242937848</v>
      </c>
      <c r="L16" s="41">
        <v>20573.02950720632</v>
      </c>
      <c r="M16" s="41">
        <v>17019.074222222225</v>
      </c>
      <c r="N16" s="41">
        <v>27035.076829375495</v>
      </c>
      <c r="O16" s="41">
        <v>22539.177807881766</v>
      </c>
      <c r="P16" s="41">
        <v>16433.789788111662</v>
      </c>
      <c r="Q16" s="41">
        <v>22773.11903517589</v>
      </c>
      <c r="R16" s="41">
        <v>20420.1058869068</v>
      </c>
      <c r="S16" s="41">
        <v>39263.70974999999</v>
      </c>
      <c r="T16" s="2"/>
      <c r="U16" s="2"/>
      <c r="V16" s="2"/>
      <c r="W16" s="2"/>
      <c r="X16" s="2"/>
    </row>
    <row r="17" spans="2:24" ht="12.75" customHeight="1">
      <c r="B17" s="36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"/>
      <c r="U17" s="2"/>
      <c r="V17" s="2"/>
      <c r="W17" s="2"/>
      <c r="X17" s="2"/>
    </row>
    <row r="18" spans="2:24" ht="12.75" customHeight="1">
      <c r="B18" s="369" t="s">
        <v>81</v>
      </c>
      <c r="C18" s="41">
        <v>100</v>
      </c>
      <c r="D18" s="41">
        <v>115.24366354162062</v>
      </c>
      <c r="E18" s="41">
        <v>37.1341149374844</v>
      </c>
      <c r="F18" s="41">
        <v>132.3523642004279</v>
      </c>
      <c r="G18" s="41">
        <v>81.78435143538437</v>
      </c>
      <c r="H18" s="41">
        <v>97.46345162642167</v>
      </c>
      <c r="I18" s="41">
        <v>140.9549696284962</v>
      </c>
      <c r="J18" s="41">
        <v>106.12729777217442</v>
      </c>
      <c r="K18" s="41">
        <v>197.66364843771115</v>
      </c>
      <c r="L18" s="41">
        <v>83.08313707675472</v>
      </c>
      <c r="M18" s="41">
        <v>68.73066876363816</v>
      </c>
      <c r="N18" s="41">
        <v>109.17978770743585</v>
      </c>
      <c r="O18" s="41">
        <v>91.02332734970538</v>
      </c>
      <c r="P18" s="41">
        <v>66.36702723718892</v>
      </c>
      <c r="Q18" s="41">
        <v>91.96808714059439</v>
      </c>
      <c r="R18" s="41">
        <v>82.46556278594994</v>
      </c>
      <c r="S18" s="41">
        <v>158.56450204178697</v>
      </c>
      <c r="T18" s="2"/>
      <c r="U18" s="2"/>
      <c r="V18" s="2"/>
      <c r="W18" s="2"/>
      <c r="X18" s="2"/>
    </row>
    <row r="19" spans="2:24" ht="12.75" customHeight="1">
      <c r="B19" s="99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2"/>
      <c r="U19" s="2"/>
      <c r="V19" s="2"/>
      <c r="W19" s="2"/>
      <c r="X19" s="2"/>
    </row>
    <row r="20" spans="2:24" ht="12.75" customHeight="1">
      <c r="B20" s="108" t="s">
        <v>170</v>
      </c>
      <c r="C20" s="41">
        <v>2400700</v>
      </c>
      <c r="D20" s="41">
        <v>1262800</v>
      </c>
      <c r="E20" s="41">
        <v>4650</v>
      </c>
      <c r="F20" s="41">
        <v>143150</v>
      </c>
      <c r="G20" s="41">
        <v>119050</v>
      </c>
      <c r="H20" s="41">
        <v>387450</v>
      </c>
      <c r="I20" s="41">
        <v>388300</v>
      </c>
      <c r="J20" s="41">
        <v>211350</v>
      </c>
      <c r="K20" s="41">
        <v>8850</v>
      </c>
      <c r="L20" s="41">
        <v>1137900</v>
      </c>
      <c r="M20" s="41">
        <v>1125</v>
      </c>
      <c r="N20" s="41">
        <v>56850</v>
      </c>
      <c r="O20" s="41">
        <v>20300</v>
      </c>
      <c r="P20" s="41">
        <v>309125</v>
      </c>
      <c r="Q20" s="41">
        <v>373125</v>
      </c>
      <c r="R20" s="41">
        <v>371375</v>
      </c>
      <c r="S20" s="41">
        <v>6000</v>
      </c>
      <c r="T20" s="2"/>
      <c r="U20" s="2"/>
      <c r="V20" s="2"/>
      <c r="W20" s="2"/>
      <c r="X20" s="2"/>
    </row>
    <row r="21" spans="2:24" ht="12.75" customHeight="1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2"/>
      <c r="U21" s="2"/>
      <c r="V21" s="2"/>
      <c r="W21" s="2"/>
      <c r="X21" s="2"/>
    </row>
    <row r="22" spans="2:24" ht="12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0" s="2" customFormat="1" ht="12.75" customHeight="1">
      <c r="B23" s="456" t="s">
        <v>209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</row>
    <row r="24" spans="2:24" s="229" customFormat="1" ht="12.75" customHeight="1">
      <c r="B24" s="188" t="s">
        <v>210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85"/>
      <c r="U24" s="85"/>
      <c r="V24" s="85"/>
      <c r="W24" s="85"/>
      <c r="X24" s="85"/>
    </row>
    <row r="25" spans="2:24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2.75" customHeight="1">
      <c r="B26" s="399" t="s">
        <v>127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8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8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8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8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8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8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8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</row>
  </sheetData>
  <sheetProtection/>
  <mergeCells count="8">
    <mergeCell ref="B3:S3"/>
    <mergeCell ref="B26:N26"/>
    <mergeCell ref="B5:S5"/>
    <mergeCell ref="D8:K8"/>
    <mergeCell ref="L8:S8"/>
    <mergeCell ref="B8:B9"/>
    <mergeCell ref="B23:T23"/>
    <mergeCell ref="C8:C9"/>
  </mergeCells>
  <conditionalFormatting sqref="C12:S20">
    <cfRule type="expression" priority="1" dxfId="0" stopIfTrue="1">
      <formula>AND(C$20&gt;=500,C$20&lt;=1225)</formula>
    </cfRule>
  </conditionalFormatting>
  <hyperlinks>
    <hyperlink ref="K1" location="Índice!B28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0"/>
  <dimension ref="B1:P65"/>
  <sheetViews>
    <sheetView zoomScale="80" zoomScaleNormal="80" zoomScalePageLayoutView="0" workbookViewId="0" topLeftCell="A35">
      <selection activeCell="K36" sqref="K36"/>
    </sheetView>
  </sheetViews>
  <sheetFormatPr defaultColWidth="11.421875" defaultRowHeight="12.75"/>
  <cols>
    <col min="1" max="1" width="2.7109375" style="2" customWidth="1"/>
    <col min="2" max="2" width="38.8515625" style="55" customWidth="1"/>
    <col min="3" max="3" width="12.8515625" style="55" customWidth="1"/>
    <col min="4" max="8" width="12.421875" style="55" customWidth="1"/>
    <col min="9" max="13" width="12.8515625" style="55" customWidth="1"/>
    <col min="14" max="14" width="15.140625" style="55" customWidth="1"/>
    <col min="15" max="15" width="9.57421875" style="55" customWidth="1"/>
    <col min="16" max="16384" width="11.421875" style="2" customWidth="1"/>
  </cols>
  <sheetData>
    <row r="1" spans="5:11" ht="37.5" customHeight="1">
      <c r="E1" s="219" t="s">
        <v>150</v>
      </c>
      <c r="K1" s="355" t="s">
        <v>132</v>
      </c>
    </row>
    <row r="2" ht="16.5" customHeight="1"/>
    <row r="3" spans="2:13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258"/>
      <c r="J3" s="258"/>
      <c r="K3" s="258"/>
      <c r="L3" s="258"/>
      <c r="M3" s="258"/>
    </row>
    <row r="4" spans="2:13" ht="12.75" customHeight="1">
      <c r="B4" s="220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2:16" ht="15" customHeight="1">
      <c r="B5" s="86" t="s">
        <v>220</v>
      </c>
      <c r="C5" s="6"/>
      <c r="D5" s="6"/>
      <c r="N5" s="5"/>
      <c r="O5" s="56"/>
      <c r="P5" s="5"/>
    </row>
    <row r="6" spans="3:16" ht="12.75" customHeight="1">
      <c r="C6" s="6"/>
      <c r="D6" s="6"/>
      <c r="L6" s="28"/>
      <c r="O6" s="56"/>
      <c r="P6" s="5"/>
    </row>
    <row r="7" spans="2:16" ht="12.75" customHeight="1">
      <c r="B7" s="56" t="s">
        <v>78</v>
      </c>
      <c r="C7" s="6"/>
      <c r="D7" s="6"/>
      <c r="N7" s="5"/>
      <c r="O7" s="56"/>
      <c r="P7" s="5"/>
    </row>
    <row r="8" spans="2:16" s="239" customFormat="1" ht="12.75" customHeight="1">
      <c r="B8" s="401"/>
      <c r="C8" s="403" t="s">
        <v>93</v>
      </c>
      <c r="D8" s="400" t="s">
        <v>34</v>
      </c>
      <c r="E8" s="400"/>
      <c r="F8" s="400"/>
      <c r="G8" s="400"/>
      <c r="H8" s="400"/>
      <c r="I8" s="400" t="s">
        <v>67</v>
      </c>
      <c r="J8" s="400"/>
      <c r="K8" s="400"/>
      <c r="L8" s="400"/>
      <c r="M8" s="400"/>
      <c r="N8" s="238"/>
      <c r="O8" s="248"/>
      <c r="P8" s="238"/>
    </row>
    <row r="9" spans="2:16" s="239" customFormat="1" ht="12.75" customHeight="1">
      <c r="B9" s="402"/>
      <c r="C9" s="404"/>
      <c r="D9" s="209" t="s">
        <v>93</v>
      </c>
      <c r="E9" s="209" t="s">
        <v>95</v>
      </c>
      <c r="F9" s="209" t="s">
        <v>96</v>
      </c>
      <c r="G9" s="209" t="s">
        <v>97</v>
      </c>
      <c r="H9" s="209" t="s">
        <v>91</v>
      </c>
      <c r="I9" s="209" t="s">
        <v>93</v>
      </c>
      <c r="J9" s="209" t="s">
        <v>95</v>
      </c>
      <c r="K9" s="209" t="s">
        <v>96</v>
      </c>
      <c r="L9" s="209" t="s">
        <v>97</v>
      </c>
      <c r="M9" s="209" t="s">
        <v>91</v>
      </c>
      <c r="N9" s="238"/>
      <c r="O9" s="248"/>
      <c r="P9" s="238"/>
    </row>
    <row r="10" spans="2:16" ht="12.75" customHeight="1">
      <c r="B10" s="207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5"/>
      <c r="O10" s="57"/>
      <c r="P10" s="5"/>
    </row>
    <row r="11" spans="2:16" ht="12.75" customHeight="1">
      <c r="B11" s="88" t="s">
        <v>186</v>
      </c>
      <c r="C11" s="160">
        <v>100</v>
      </c>
      <c r="D11" s="160">
        <v>100</v>
      </c>
      <c r="E11" s="160">
        <v>99.99999999999999</v>
      </c>
      <c r="F11" s="160">
        <v>100</v>
      </c>
      <c r="G11" s="160">
        <v>100</v>
      </c>
      <c r="H11" s="160">
        <v>100</v>
      </c>
      <c r="I11" s="160">
        <v>100</v>
      </c>
      <c r="J11" s="160">
        <v>100</v>
      </c>
      <c r="K11" s="160">
        <v>100</v>
      </c>
      <c r="L11" s="160">
        <v>100</v>
      </c>
      <c r="M11" s="160">
        <v>100</v>
      </c>
      <c r="N11" s="5"/>
      <c r="O11" s="79"/>
      <c r="P11" s="5"/>
    </row>
    <row r="12" spans="2:16" ht="12.75" customHeight="1">
      <c r="B12" s="74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5"/>
      <c r="O12" s="79"/>
      <c r="P12" s="5"/>
    </row>
    <row r="13" spans="2:16" ht="12.75" customHeight="1">
      <c r="B13" s="279" t="s">
        <v>184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5"/>
      <c r="O13" s="79"/>
      <c r="P13" s="5"/>
    </row>
    <row r="14" spans="2:16" ht="12.75" customHeight="1">
      <c r="B14" s="370" t="s">
        <v>173</v>
      </c>
      <c r="C14" s="159">
        <v>16.72758709143477</v>
      </c>
      <c r="D14" s="159">
        <v>16.139419080709775</v>
      </c>
      <c r="E14" s="159">
        <v>31.1383352941284</v>
      </c>
      <c r="F14" s="159">
        <v>17.410617140638724</v>
      </c>
      <c r="G14" s="159">
        <v>10.239089452099243</v>
      </c>
      <c r="H14" s="159">
        <v>12.471704383512249</v>
      </c>
      <c r="I14" s="159">
        <v>17.33798695165604</v>
      </c>
      <c r="J14" s="159">
        <v>30.92597769704603</v>
      </c>
      <c r="K14" s="159">
        <v>17.933997826104523</v>
      </c>
      <c r="L14" s="159">
        <v>12.092226975460107</v>
      </c>
      <c r="M14" s="159">
        <v>12.077622530210952</v>
      </c>
      <c r="N14" s="5"/>
      <c r="O14" s="79"/>
      <c r="P14" s="58"/>
    </row>
    <row r="15" spans="2:16" ht="12.75" customHeight="1">
      <c r="B15" s="370" t="s">
        <v>153</v>
      </c>
      <c r="C15" s="159">
        <v>74.81195856272687</v>
      </c>
      <c r="D15" s="159">
        <v>76.27185891922242</v>
      </c>
      <c r="E15" s="159">
        <v>61.593325893300644</v>
      </c>
      <c r="F15" s="159">
        <v>78.201815944011</v>
      </c>
      <c r="G15" s="159">
        <v>78.46915135813516</v>
      </c>
      <c r="H15" s="159">
        <v>58.50246261636992</v>
      </c>
      <c r="I15" s="159">
        <v>73.29687620991166</v>
      </c>
      <c r="J15" s="159">
        <v>62.49427120700689</v>
      </c>
      <c r="K15" s="159">
        <v>77.48689128841647</v>
      </c>
      <c r="L15" s="159">
        <v>71.76848777995511</v>
      </c>
      <c r="M15" s="159">
        <v>64.22385495098705</v>
      </c>
      <c r="N15" s="5"/>
      <c r="O15" s="79"/>
      <c r="P15" s="58"/>
    </row>
    <row r="16" spans="2:16" ht="12.75" customHeight="1">
      <c r="B16" s="370" t="s">
        <v>191</v>
      </c>
      <c r="C16" s="159">
        <v>8.460454345836855</v>
      </c>
      <c r="D16" s="159">
        <v>7.588722000068218</v>
      </c>
      <c r="E16" s="159">
        <v>7.268338812571606</v>
      </c>
      <c r="F16" s="159">
        <v>4.38756691534999</v>
      </c>
      <c r="G16" s="159">
        <v>11.291759189765974</v>
      </c>
      <c r="H16" s="159">
        <v>29.02583300011783</v>
      </c>
      <c r="I16" s="159">
        <v>9.365136838431436</v>
      </c>
      <c r="J16" s="159">
        <v>6.579751095947545</v>
      </c>
      <c r="K16" s="159">
        <v>4.579110885478406</v>
      </c>
      <c r="L16" s="159">
        <v>16.139285244586098</v>
      </c>
      <c r="M16" s="159">
        <v>23.698522518801997</v>
      </c>
      <c r="N16" s="5"/>
      <c r="O16" s="79"/>
      <c r="P16" s="58"/>
    </row>
    <row r="17" spans="2:16" ht="12.75" customHeight="1">
      <c r="B17" s="372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5"/>
      <c r="O17" s="79"/>
      <c r="P17" s="373"/>
    </row>
    <row r="18" spans="2:16" ht="12.75" customHeight="1">
      <c r="B18" s="279" t="s">
        <v>17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5"/>
      <c r="O18" s="79"/>
      <c r="P18" s="58"/>
    </row>
    <row r="19" spans="2:16" ht="12.75" customHeight="1">
      <c r="B19" s="370" t="s">
        <v>152</v>
      </c>
      <c r="C19" s="159">
        <v>12.184910944556714</v>
      </c>
      <c r="D19" s="159">
        <v>6.918492531195063</v>
      </c>
      <c r="E19" s="159">
        <v>16.242633845953264</v>
      </c>
      <c r="F19" s="159">
        <v>6.4351518896299575</v>
      </c>
      <c r="G19" s="159">
        <v>4.684370965448667</v>
      </c>
      <c r="H19" s="159">
        <v>13.289030761469517</v>
      </c>
      <c r="I19" s="159">
        <v>17.65039190367415</v>
      </c>
      <c r="J19" s="159">
        <v>22.301664562832254</v>
      </c>
      <c r="K19" s="159">
        <v>18.922787465969883</v>
      </c>
      <c r="L19" s="159">
        <v>14.500254255162098</v>
      </c>
      <c r="M19" s="159">
        <v>15.33254931118984</v>
      </c>
      <c r="N19" s="5"/>
      <c r="O19" s="79"/>
      <c r="P19" s="5"/>
    </row>
    <row r="20" spans="2:16" ht="12.75" customHeight="1">
      <c r="B20" s="370" t="s">
        <v>30</v>
      </c>
      <c r="C20" s="159">
        <v>79.6746270205627</v>
      </c>
      <c r="D20" s="159">
        <v>85.76852726644482</v>
      </c>
      <c r="E20" s="159">
        <v>78.40820922282552</v>
      </c>
      <c r="F20" s="159">
        <v>89.23960963094667</v>
      </c>
      <c r="G20" s="159">
        <v>84.09117081659976</v>
      </c>
      <c r="H20" s="159">
        <v>57.68513623841265</v>
      </c>
      <c r="I20" s="159">
        <v>73.35038668369401</v>
      </c>
      <c r="J20" s="159">
        <v>72.89370179694554</v>
      </c>
      <c r="K20" s="159">
        <v>76.70712551786548</v>
      </c>
      <c r="L20" s="159">
        <v>69.45814214686487</v>
      </c>
      <c r="M20" s="159">
        <v>60.970663372096304</v>
      </c>
      <c r="N20" s="5"/>
      <c r="O20" s="79"/>
      <c r="P20" s="5"/>
    </row>
    <row r="21" spans="2:16" ht="12.75" customHeight="1">
      <c r="B21" s="370" t="s">
        <v>192</v>
      </c>
      <c r="C21" s="159">
        <v>8.140462034877759</v>
      </c>
      <c r="D21" s="159">
        <v>7.312980202359989</v>
      </c>
      <c r="E21" s="159">
        <v>5.349156931222187</v>
      </c>
      <c r="F21" s="159">
        <v>4.325238479423219</v>
      </c>
      <c r="G21" s="159">
        <v>11.224458217951957</v>
      </c>
      <c r="H21" s="159">
        <v>29.02583300011783</v>
      </c>
      <c r="I21" s="159">
        <v>8.999221412630135</v>
      </c>
      <c r="J21" s="159">
        <v>4.804633640222474</v>
      </c>
      <c r="K21" s="159">
        <v>4.370087016164616</v>
      </c>
      <c r="L21" s="159">
        <v>16.041603597973978</v>
      </c>
      <c r="M21" s="159">
        <v>23.696787316713856</v>
      </c>
      <c r="N21" s="5"/>
      <c r="O21" s="79"/>
      <c r="P21" s="5"/>
    </row>
    <row r="22" spans="2:16" ht="12.75" customHeight="1">
      <c r="B22" s="74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2"/>
      <c r="O22" s="5"/>
      <c r="P22" s="5"/>
    </row>
    <row r="23" spans="2:15" ht="12.75" customHeight="1">
      <c r="B23" s="88" t="s">
        <v>66</v>
      </c>
      <c r="C23" s="371">
        <v>2790375</v>
      </c>
      <c r="D23" s="371">
        <v>1422500</v>
      </c>
      <c r="E23" s="371">
        <v>222450</v>
      </c>
      <c r="F23" s="371">
        <v>672450</v>
      </c>
      <c r="G23" s="371">
        <v>511925</v>
      </c>
      <c r="H23" s="371">
        <v>15675</v>
      </c>
      <c r="I23" s="371">
        <v>1367875</v>
      </c>
      <c r="J23" s="371">
        <v>233975</v>
      </c>
      <c r="K23" s="371">
        <v>646000</v>
      </c>
      <c r="L23" s="371">
        <v>474250</v>
      </c>
      <c r="M23" s="371">
        <v>13650</v>
      </c>
      <c r="O23" s="2"/>
    </row>
    <row r="24" spans="2:16" ht="12.75" customHeight="1">
      <c r="B24" s="358" t="s">
        <v>63</v>
      </c>
      <c r="C24" s="159">
        <v>100</v>
      </c>
      <c r="D24" s="159">
        <v>50.97881109169914</v>
      </c>
      <c r="E24" s="159">
        <v>7.972046767907539</v>
      </c>
      <c r="F24" s="159">
        <v>24.09891143663486</v>
      </c>
      <c r="G24" s="159">
        <v>18.346100434529408</v>
      </c>
      <c r="H24" s="159">
        <v>0.5617524526273351</v>
      </c>
      <c r="I24" s="159">
        <v>49.02118890830086</v>
      </c>
      <c r="J24" s="159">
        <v>8.385073690812167</v>
      </c>
      <c r="K24" s="159">
        <v>23.15101016888411</v>
      </c>
      <c r="L24" s="159">
        <v>16.995923486986516</v>
      </c>
      <c r="M24" s="159">
        <v>0.4891815616180621</v>
      </c>
      <c r="N24" s="60"/>
      <c r="O24" s="5"/>
      <c r="P24" s="5"/>
    </row>
    <row r="25" spans="2:15" ht="12.75" customHeight="1">
      <c r="B25" s="109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60"/>
      <c r="O25" s="2"/>
    </row>
    <row r="26" spans="2:15" ht="12.75" customHeight="1">
      <c r="B26" s="18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0"/>
      <c r="O26" s="2"/>
    </row>
    <row r="27" spans="2:5" ht="12.75" customHeight="1">
      <c r="B27" s="85" t="s">
        <v>57</v>
      </c>
      <c r="E27" s="80"/>
    </row>
    <row r="28" spans="2:5" ht="12.75" customHeight="1">
      <c r="B28" s="85" t="s">
        <v>180</v>
      </c>
      <c r="E28" s="80"/>
    </row>
    <row r="29" spans="2:5" ht="12.75" customHeight="1">
      <c r="B29" s="117"/>
      <c r="E29" s="80"/>
    </row>
    <row r="30" spans="2:15" ht="12.75" customHeight="1">
      <c r="B30" s="399" t="s">
        <v>127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56"/>
    </row>
    <row r="31" spans="2:15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56"/>
    </row>
    <row r="32" spans="2:15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56"/>
    </row>
    <row r="33" ht="12.75">
      <c r="D33" s="81"/>
    </row>
    <row r="36" ht="12.75">
      <c r="K36" s="355" t="s">
        <v>132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7:10" ht="12.75">
      <c r="G57" s="85"/>
      <c r="J57" s="80"/>
    </row>
    <row r="58" ht="21" customHeight="1">
      <c r="F58" s="227"/>
    </row>
    <row r="59" spans="7:13" ht="12.75">
      <c r="G59" s="227"/>
      <c r="H59" s="227"/>
      <c r="I59" s="227"/>
      <c r="J59" s="227"/>
      <c r="K59" s="227"/>
      <c r="L59" s="227"/>
      <c r="M59" s="227"/>
    </row>
    <row r="60" spans="6:14" ht="21.75" customHeight="1">
      <c r="F60" s="175"/>
      <c r="G60" s="344"/>
      <c r="H60" s="344"/>
      <c r="I60" s="344"/>
      <c r="J60" s="344"/>
      <c r="K60" s="344"/>
      <c r="L60" s="344"/>
      <c r="M60" s="175"/>
      <c r="N60" s="175"/>
    </row>
    <row r="61" ht="12.75"/>
    <row r="62" spans="2:5" ht="12.75" customHeight="1">
      <c r="B62" s="85"/>
      <c r="E62" s="80"/>
    </row>
    <row r="63" spans="2:5" ht="12.75">
      <c r="B63" s="262"/>
      <c r="C63" s="345"/>
      <c r="D63" s="345"/>
      <c r="E63" s="345"/>
    </row>
    <row r="64" spans="2:12" ht="12.75" customHeight="1">
      <c r="B64" s="117"/>
      <c r="E64" s="80"/>
      <c r="G64" s="262"/>
      <c r="H64" s="345"/>
      <c r="I64" s="345"/>
      <c r="J64" s="345"/>
      <c r="K64" s="345"/>
      <c r="L64" s="345"/>
    </row>
    <row r="65" spans="2:5" ht="12.75">
      <c r="B65" s="344"/>
      <c r="C65" s="344"/>
      <c r="D65" s="344"/>
      <c r="E65" s="344"/>
    </row>
    <row r="66" ht="12.75"/>
    <row r="67" ht="12.75"/>
    <row r="68" ht="12.75"/>
  </sheetData>
  <sheetProtection/>
  <mergeCells count="6">
    <mergeCell ref="B3:H3"/>
    <mergeCell ref="B30:N30"/>
    <mergeCell ref="D8:H8"/>
    <mergeCell ref="I8:M8"/>
    <mergeCell ref="B8:B9"/>
    <mergeCell ref="C8:C9"/>
  </mergeCells>
  <conditionalFormatting sqref="C11:M24">
    <cfRule type="expression" priority="1" dxfId="0" stopIfTrue="1">
      <formula>AND(C$23&gt;=500,C$23&lt;=1225)</formula>
    </cfRule>
  </conditionalFormatting>
  <hyperlinks>
    <hyperlink ref="K1" location="Índice!B13" display="ÍNDICE"/>
    <hyperlink ref="K36" location="Índice!A13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B1:P63"/>
  <sheetViews>
    <sheetView zoomScale="80" zoomScaleNormal="80" zoomScalePageLayoutView="0" workbookViewId="0" topLeftCell="A35">
      <selection activeCell="M36" sqref="M36"/>
    </sheetView>
  </sheetViews>
  <sheetFormatPr defaultColWidth="11.421875" defaultRowHeight="12.75"/>
  <cols>
    <col min="1" max="1" width="2.7109375" style="2" customWidth="1"/>
    <col min="2" max="2" width="35.421875" style="55" customWidth="1"/>
    <col min="3" max="3" width="12.7109375" style="55" customWidth="1"/>
    <col min="4" max="4" width="12.28125" style="55" customWidth="1"/>
    <col min="5" max="5" width="10.140625" style="55" customWidth="1"/>
    <col min="6" max="7" width="10.421875" style="55" customWidth="1"/>
    <col min="8" max="8" width="8.57421875" style="55" customWidth="1"/>
    <col min="9" max="9" width="12.421875" style="55" customWidth="1"/>
    <col min="10" max="10" width="8.8515625" style="55" customWidth="1"/>
    <col min="11" max="11" width="10.28125" style="55" customWidth="1"/>
    <col min="12" max="12" width="11.8515625" style="55" customWidth="1"/>
    <col min="13" max="13" width="10.00390625" style="55" customWidth="1"/>
    <col min="14" max="14" width="15.140625" style="55" customWidth="1"/>
    <col min="15" max="15" width="9.57421875" style="55" customWidth="1"/>
    <col min="16" max="16384" width="11.421875" style="2" customWidth="1"/>
  </cols>
  <sheetData>
    <row r="1" ht="37.5" customHeight="1">
      <c r="M1" s="355" t="s">
        <v>132</v>
      </c>
    </row>
    <row r="2" ht="15" customHeight="1"/>
    <row r="3" spans="2:13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4:16" ht="12.75" customHeight="1">
      <c r="N4" s="5"/>
      <c r="O4" s="56"/>
      <c r="P4" s="5"/>
    </row>
    <row r="5" spans="2:15" ht="15" customHeight="1">
      <c r="B5" s="86" t="s">
        <v>221</v>
      </c>
      <c r="C5" s="6"/>
      <c r="D5" s="6"/>
      <c r="O5" s="56"/>
    </row>
    <row r="6" spans="2:15" ht="12.75" customHeight="1">
      <c r="B6" s="86"/>
      <c r="C6" s="6"/>
      <c r="D6" s="6"/>
      <c r="O6" s="56"/>
    </row>
    <row r="7" spans="2:15" ht="12.75" customHeight="1">
      <c r="B7" s="56" t="s">
        <v>78</v>
      </c>
      <c r="C7" s="6"/>
      <c r="D7" s="6"/>
      <c r="O7" s="56"/>
    </row>
    <row r="8" spans="2:15" s="239" customFormat="1" ht="12.75" customHeight="1">
      <c r="B8" s="405"/>
      <c r="C8" s="403" t="s">
        <v>93</v>
      </c>
      <c r="D8" s="400" t="s">
        <v>34</v>
      </c>
      <c r="E8" s="400"/>
      <c r="F8" s="400"/>
      <c r="G8" s="400"/>
      <c r="H8" s="400"/>
      <c r="I8" s="400" t="s">
        <v>67</v>
      </c>
      <c r="J8" s="400"/>
      <c r="K8" s="400"/>
      <c r="L8" s="400"/>
      <c r="M8" s="400"/>
      <c r="N8" s="246"/>
      <c r="O8" s="247"/>
    </row>
    <row r="9" spans="2:15" s="239" customFormat="1" ht="12.75" customHeight="1">
      <c r="B9" s="405"/>
      <c r="C9" s="404"/>
      <c r="D9" s="209" t="s">
        <v>93</v>
      </c>
      <c r="E9" s="209" t="s">
        <v>95</v>
      </c>
      <c r="F9" s="209" t="s">
        <v>96</v>
      </c>
      <c r="G9" s="209" t="s">
        <v>97</v>
      </c>
      <c r="H9" s="209" t="s">
        <v>91</v>
      </c>
      <c r="I9" s="209" t="s">
        <v>93</v>
      </c>
      <c r="J9" s="209" t="s">
        <v>95</v>
      </c>
      <c r="K9" s="209" t="s">
        <v>96</v>
      </c>
      <c r="L9" s="209" t="s">
        <v>97</v>
      </c>
      <c r="M9" s="209" t="s">
        <v>91</v>
      </c>
      <c r="N9" s="246"/>
      <c r="O9" s="247"/>
    </row>
    <row r="10" spans="2:15" ht="12.75" customHeight="1">
      <c r="B10" s="207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O10" s="56"/>
    </row>
    <row r="11" spans="2:15" ht="12.75" customHeight="1">
      <c r="B11" s="88" t="s">
        <v>186</v>
      </c>
      <c r="C11" s="160">
        <v>100</v>
      </c>
      <c r="D11" s="160">
        <v>100</v>
      </c>
      <c r="E11" s="160">
        <v>100</v>
      </c>
      <c r="F11" s="160">
        <v>100</v>
      </c>
      <c r="G11" s="160">
        <v>100</v>
      </c>
      <c r="H11" s="160">
        <v>99.99999999999999</v>
      </c>
      <c r="I11" s="160">
        <v>100</v>
      </c>
      <c r="J11" s="160">
        <v>100</v>
      </c>
      <c r="K11" s="160">
        <v>100</v>
      </c>
      <c r="L11" s="160">
        <v>100</v>
      </c>
      <c r="M11" s="160">
        <v>100</v>
      </c>
      <c r="N11" s="51"/>
      <c r="O11" s="56"/>
    </row>
    <row r="12" spans="2:15" ht="12.75" customHeight="1">
      <c r="B12" s="74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51"/>
      <c r="O12" s="56"/>
    </row>
    <row r="13" spans="2:15" ht="12.75" customHeight="1">
      <c r="B13" s="279" t="s">
        <v>184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51"/>
      <c r="O13" s="56"/>
    </row>
    <row r="14" spans="2:15" ht="12.75" customHeight="1">
      <c r="B14" s="370" t="s">
        <v>173</v>
      </c>
      <c r="C14" s="159">
        <v>17.637718606267523</v>
      </c>
      <c r="D14" s="159">
        <v>17.228501837092985</v>
      </c>
      <c r="E14" s="159">
        <v>34.45466963182627</v>
      </c>
      <c r="F14" s="159">
        <v>20.77170380033063</v>
      </c>
      <c r="G14" s="159">
        <v>10.701901478007617</v>
      </c>
      <c r="H14" s="159">
        <v>12.059191058991</v>
      </c>
      <c r="I14" s="159">
        <v>18.116829541232203</v>
      </c>
      <c r="J14" s="159">
        <v>33.26586182135139</v>
      </c>
      <c r="K14" s="159">
        <v>20.31348783266017</v>
      </c>
      <c r="L14" s="159">
        <v>12.84251736691303</v>
      </c>
      <c r="M14" s="159">
        <v>11.862822684552324</v>
      </c>
      <c r="N14" s="51"/>
      <c r="O14" s="56"/>
    </row>
    <row r="15" spans="2:15" ht="12.75" customHeight="1">
      <c r="B15" s="370" t="s">
        <v>153</v>
      </c>
      <c r="C15" s="159">
        <v>73.541702983132</v>
      </c>
      <c r="D15" s="159">
        <v>76.37712539764966</v>
      </c>
      <c r="E15" s="159">
        <v>59.009960958735356</v>
      </c>
      <c r="F15" s="159">
        <v>75.5692684067584</v>
      </c>
      <c r="G15" s="159">
        <v>80.32921084065174</v>
      </c>
      <c r="H15" s="159">
        <v>61.053561361622975</v>
      </c>
      <c r="I15" s="159">
        <v>70.22199082472594</v>
      </c>
      <c r="J15" s="159">
        <v>59.586477756459026</v>
      </c>
      <c r="K15" s="159">
        <v>73.51435756881791</v>
      </c>
      <c r="L15" s="159">
        <v>68.5509097665996</v>
      </c>
      <c r="M15" s="159">
        <v>51.19230593144403</v>
      </c>
      <c r="N15" s="51"/>
      <c r="O15" s="56"/>
    </row>
    <row r="16" spans="2:15" ht="12.75" customHeight="1">
      <c r="B16" s="370" t="s">
        <v>191</v>
      </c>
      <c r="C16" s="159">
        <v>8.820578410605803</v>
      </c>
      <c r="D16" s="159">
        <v>6.394372765254914</v>
      </c>
      <c r="E16" s="159">
        <v>6.5353694094391415</v>
      </c>
      <c r="F16" s="159">
        <v>3.659027792913952</v>
      </c>
      <c r="G16" s="159">
        <v>8.968887681340721</v>
      </c>
      <c r="H16" s="159">
        <v>26.887247579385974</v>
      </c>
      <c r="I16" s="159">
        <v>11.66117963404138</v>
      </c>
      <c r="J16" s="159">
        <v>7.147660422188617</v>
      </c>
      <c r="K16" s="159">
        <v>6.172154598521142</v>
      </c>
      <c r="L16" s="159">
        <v>18.606572866487724</v>
      </c>
      <c r="M16" s="159">
        <v>36.944871384003655</v>
      </c>
      <c r="N16" s="51"/>
      <c r="O16" s="51"/>
    </row>
    <row r="17" spans="2:15" ht="12.75" customHeight="1">
      <c r="B17" s="372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51"/>
      <c r="O17" s="51"/>
    </row>
    <row r="18" spans="2:15" ht="12.75" customHeight="1">
      <c r="B18" s="279" t="s">
        <v>17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2"/>
      <c r="O18" s="5"/>
    </row>
    <row r="19" spans="2:15" ht="12.75" customHeight="1">
      <c r="B19" s="370" t="s">
        <v>152</v>
      </c>
      <c r="C19" s="159">
        <v>9.681092593033863</v>
      </c>
      <c r="D19" s="159">
        <v>4.872506501145675</v>
      </c>
      <c r="E19" s="159">
        <v>14.175051148999435</v>
      </c>
      <c r="F19" s="159">
        <v>4.829767849223872</v>
      </c>
      <c r="G19" s="159">
        <v>3.3637718374918757</v>
      </c>
      <c r="H19" s="159">
        <v>9.96947441436338</v>
      </c>
      <c r="I19" s="159">
        <v>15.310984503386914</v>
      </c>
      <c r="J19" s="159">
        <v>23.50042371273954</v>
      </c>
      <c r="K19" s="159">
        <v>15.355884575818173</v>
      </c>
      <c r="L19" s="159">
        <v>13.752363062167927</v>
      </c>
      <c r="M19" s="159">
        <v>16.486392800381967</v>
      </c>
      <c r="N19" s="51"/>
      <c r="O19" s="56"/>
    </row>
    <row r="20" spans="2:15" ht="12.75" customHeight="1">
      <c r="B20" s="370" t="s">
        <v>30</v>
      </c>
      <c r="C20" s="159">
        <v>81.87903615036956</v>
      </c>
      <c r="D20" s="159">
        <v>89.08212760622608</v>
      </c>
      <c r="E20" s="159">
        <v>82.7809320484316</v>
      </c>
      <c r="F20" s="159">
        <v>91.68312395509186</v>
      </c>
      <c r="G20" s="159">
        <v>87.7376786437388</v>
      </c>
      <c r="H20" s="159">
        <v>63.174505030876425</v>
      </c>
      <c r="I20" s="159">
        <v>73.44565770148786</v>
      </c>
      <c r="J20" s="159">
        <v>71.99161865953627</v>
      </c>
      <c r="K20" s="159">
        <v>78.75031285473261</v>
      </c>
      <c r="L20" s="159">
        <v>67.83455648826566</v>
      </c>
      <c r="M20" s="159">
        <v>46.739111951182785</v>
      </c>
      <c r="N20" s="60"/>
      <c r="O20" s="5"/>
    </row>
    <row r="21" spans="2:15" ht="12.75" customHeight="1">
      <c r="B21" s="370" t="s">
        <v>192</v>
      </c>
      <c r="C21" s="159">
        <v>8.439871256598066</v>
      </c>
      <c r="D21" s="159">
        <v>6.045365892621869</v>
      </c>
      <c r="E21" s="159">
        <v>3.044016802569829</v>
      </c>
      <c r="F21" s="159">
        <v>3.487108195688509</v>
      </c>
      <c r="G21" s="159">
        <v>8.898549518770066</v>
      </c>
      <c r="H21" s="159">
        <v>26.856020554760264</v>
      </c>
      <c r="I21" s="159">
        <v>11.243357795122753</v>
      </c>
      <c r="J21" s="159">
        <v>4.507957627723325</v>
      </c>
      <c r="K21" s="159">
        <v>5.8938025694488045</v>
      </c>
      <c r="L21" s="159">
        <v>18.413080449567286</v>
      </c>
      <c r="M21" s="159">
        <v>36.77449524843523</v>
      </c>
      <c r="N21" s="60"/>
      <c r="O21" s="59"/>
    </row>
    <row r="22" spans="2:15" ht="12.75" customHeight="1">
      <c r="B22" s="74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51"/>
      <c r="O22" s="56"/>
    </row>
    <row r="23" spans="2:15" ht="12.75" customHeight="1">
      <c r="B23" s="88" t="s">
        <v>66</v>
      </c>
      <c r="C23" s="371">
        <v>2790375</v>
      </c>
      <c r="D23" s="371">
        <v>1422500</v>
      </c>
      <c r="E23" s="371">
        <v>222450</v>
      </c>
      <c r="F23" s="371">
        <v>672450</v>
      </c>
      <c r="G23" s="371">
        <v>511925</v>
      </c>
      <c r="H23" s="371">
        <v>15675</v>
      </c>
      <c r="I23" s="371">
        <v>1367875</v>
      </c>
      <c r="J23" s="371">
        <v>233975</v>
      </c>
      <c r="K23" s="371">
        <v>646000</v>
      </c>
      <c r="L23" s="371">
        <v>474250</v>
      </c>
      <c r="M23" s="371">
        <v>13650</v>
      </c>
      <c r="O23" s="51"/>
    </row>
    <row r="24" spans="2:15" ht="12.75" customHeight="1">
      <c r="B24" s="88" t="s">
        <v>63</v>
      </c>
      <c r="C24" s="159">
        <v>100</v>
      </c>
      <c r="D24" s="159">
        <v>50.97881109169914</v>
      </c>
      <c r="E24" s="159">
        <v>7.972046767907539</v>
      </c>
      <c r="F24" s="159">
        <v>24.09891143663486</v>
      </c>
      <c r="G24" s="159">
        <v>18.346100434529408</v>
      </c>
      <c r="H24" s="159">
        <v>0.5617524526273351</v>
      </c>
      <c r="I24" s="159">
        <v>49.02118890830086</v>
      </c>
      <c r="J24" s="159">
        <v>8.385073690812167</v>
      </c>
      <c r="K24" s="159">
        <v>23.15101016888411</v>
      </c>
      <c r="L24" s="159">
        <v>16.995923486986516</v>
      </c>
      <c r="M24" s="159">
        <v>0.4891815616180621</v>
      </c>
      <c r="N24" s="60"/>
      <c r="O24" s="61"/>
    </row>
    <row r="25" spans="2:15" ht="12.75" customHeight="1">
      <c r="B25" s="109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62"/>
      <c r="O25" s="56"/>
    </row>
    <row r="26" spans="2:15" ht="12.75" customHeight="1">
      <c r="B26" s="180"/>
      <c r="C26" s="5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2"/>
      <c r="O26" s="56"/>
    </row>
    <row r="27" spans="2:15" ht="12.75" customHeight="1">
      <c r="B27" s="85" t="s">
        <v>189</v>
      </c>
      <c r="C27" s="42"/>
      <c r="D27" s="42"/>
      <c r="I27" s="62"/>
      <c r="O27" s="56"/>
    </row>
    <row r="28" spans="2:15" ht="12.75" customHeight="1">
      <c r="B28" s="85" t="s">
        <v>39</v>
      </c>
      <c r="C28" s="42"/>
      <c r="D28" s="42"/>
      <c r="I28" s="62"/>
      <c r="O28" s="56"/>
    </row>
    <row r="29" spans="2:15" ht="12.75" customHeight="1">
      <c r="B29" s="85"/>
      <c r="C29" s="42"/>
      <c r="D29" s="42"/>
      <c r="I29" s="62"/>
      <c r="O29" s="56"/>
    </row>
    <row r="30" spans="2:15" ht="12.75" customHeight="1">
      <c r="B30" s="399" t="s">
        <v>127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56"/>
    </row>
    <row r="31" spans="2:15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N31" s="175"/>
      <c r="O31" s="56"/>
    </row>
    <row r="32" spans="2:15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56"/>
    </row>
    <row r="33" spans="2:15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56"/>
    </row>
    <row r="34" spans="2:15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56"/>
    </row>
    <row r="36" ht="12.75">
      <c r="M36" s="355" t="s">
        <v>132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B55" s="85"/>
    </row>
    <row r="56" spans="2:6" ht="20.25" customHeight="1">
      <c r="B56" s="262"/>
      <c r="C56" s="345"/>
      <c r="D56" s="345"/>
      <c r="E56" s="345"/>
      <c r="F56" s="345"/>
    </row>
    <row r="57" ht="12.75"/>
    <row r="58" spans="2:7" ht="21.75" customHeight="1">
      <c r="B58" s="346"/>
      <c r="C58" s="346"/>
      <c r="D58" s="346"/>
      <c r="E58" s="346"/>
      <c r="F58" s="346"/>
      <c r="G58" s="288"/>
    </row>
    <row r="59" ht="12.75"/>
    <row r="60" ht="12.75">
      <c r="H60" s="85"/>
    </row>
    <row r="61" spans="8:14" ht="12.75">
      <c r="H61" s="262"/>
      <c r="I61" s="345"/>
      <c r="J61" s="345"/>
      <c r="K61" s="345"/>
      <c r="L61" s="345"/>
      <c r="M61" s="345"/>
      <c r="N61" s="345"/>
    </row>
    <row r="62" ht="12.75"/>
    <row r="63" spans="8:14" ht="12.75">
      <c r="H63" s="346"/>
      <c r="I63" s="346"/>
      <c r="J63" s="346"/>
      <c r="K63" s="346"/>
      <c r="L63" s="346"/>
      <c r="M63" s="346"/>
      <c r="N63" s="346"/>
    </row>
    <row r="64" ht="12.75"/>
    <row r="65" ht="12.75"/>
    <row r="66" ht="12.75"/>
    <row r="67" ht="12.75"/>
  </sheetData>
  <sheetProtection/>
  <mergeCells count="6">
    <mergeCell ref="B3:M3"/>
    <mergeCell ref="C8:C9"/>
    <mergeCell ref="B30:N30"/>
    <mergeCell ref="D8:H8"/>
    <mergeCell ref="I8:M8"/>
    <mergeCell ref="B8:B9"/>
  </mergeCells>
  <conditionalFormatting sqref="C11:M24">
    <cfRule type="expression" priority="1" dxfId="0" stopIfTrue="1">
      <formula>AND(C$23&gt;=500,C$23&lt;=1225)</formula>
    </cfRule>
  </conditionalFormatting>
  <hyperlinks>
    <hyperlink ref="M1" location="Índice!B14" display="ÍNDICE"/>
    <hyperlink ref="M36" location="Índice!A14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/>
  <dimension ref="B1:Q362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355" t="s">
        <v>132</v>
      </c>
    </row>
    <row r="2" ht="14.25" customHeight="1"/>
    <row r="3" spans="2:14" s="266" customFormat="1" ht="18.75" customHeight="1" thickBot="1">
      <c r="B3" s="406" t="s">
        <v>207</v>
      </c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2:3" ht="12.75" customHeight="1">
      <c r="B4" s="68"/>
      <c r="C4" s="68"/>
    </row>
    <row r="5" spans="2:14" s="239" customFormat="1" ht="21.75" customHeight="1">
      <c r="B5" s="415" t="s">
        <v>222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</row>
    <row r="6" spans="2:6" ht="12.75" customHeight="1">
      <c r="B6" s="3"/>
      <c r="C6" s="191"/>
      <c r="D6" s="191"/>
      <c r="E6" s="191"/>
      <c r="F6" s="191"/>
    </row>
    <row r="7" spans="2:14" s="240" customFormat="1" ht="25.5" customHeight="1">
      <c r="B7" s="416"/>
      <c r="C7" s="417" t="s">
        <v>170</v>
      </c>
      <c r="D7" s="417"/>
      <c r="E7" s="417"/>
      <c r="F7" s="412" t="s">
        <v>73</v>
      </c>
      <c r="G7" s="418"/>
      <c r="H7" s="419"/>
      <c r="I7" s="412" t="s">
        <v>100</v>
      </c>
      <c r="J7" s="418"/>
      <c r="K7" s="419"/>
      <c r="L7" s="412" t="s">
        <v>101</v>
      </c>
      <c r="M7" s="413"/>
      <c r="N7" s="414"/>
    </row>
    <row r="8" spans="2:14" s="240" customFormat="1" ht="12.75" customHeight="1">
      <c r="B8" s="416"/>
      <c r="C8" s="206" t="s">
        <v>93</v>
      </c>
      <c r="D8" s="206" t="s">
        <v>34</v>
      </c>
      <c r="E8" s="206" t="s">
        <v>67</v>
      </c>
      <c r="F8" s="206" t="s">
        <v>93</v>
      </c>
      <c r="G8" s="206" t="s">
        <v>34</v>
      </c>
      <c r="H8" s="206" t="s">
        <v>67</v>
      </c>
      <c r="I8" s="206" t="s">
        <v>93</v>
      </c>
      <c r="J8" s="206" t="s">
        <v>34</v>
      </c>
      <c r="K8" s="206" t="s">
        <v>67</v>
      </c>
      <c r="L8" s="206" t="s">
        <v>93</v>
      </c>
      <c r="M8" s="206" t="s">
        <v>34</v>
      </c>
      <c r="N8" s="206" t="s">
        <v>67</v>
      </c>
    </row>
    <row r="9" spans="2:14" s="73" customFormat="1" ht="12.75" customHeight="1">
      <c r="B9" s="189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2:14" s="73" customFormat="1" ht="12.75" customHeight="1">
      <c r="B10" s="374" t="s">
        <v>185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</row>
    <row r="11" spans="2:14" ht="12.75" customHeight="1">
      <c r="B11" s="150" t="s">
        <v>108</v>
      </c>
      <c r="C11" s="190">
        <v>394025</v>
      </c>
      <c r="D11" s="190">
        <v>224900</v>
      </c>
      <c r="E11" s="190">
        <v>169125</v>
      </c>
      <c r="F11" s="192">
        <v>14.120861891322852</v>
      </c>
      <c r="G11" s="192">
        <v>15.810193321616872</v>
      </c>
      <c r="H11" s="192">
        <v>11.889279437609842</v>
      </c>
      <c r="I11" s="193">
        <v>1.5233390199981138</v>
      </c>
      <c r="J11" s="193">
        <v>1.5177363164821562</v>
      </c>
      <c r="K11" s="193">
        <v>1.529172779595973</v>
      </c>
      <c r="L11" s="193">
        <v>8.373147016080752</v>
      </c>
      <c r="M11" s="193">
        <v>8.35956570411089</v>
      </c>
      <c r="N11" s="193">
        <v>8.387288422783577</v>
      </c>
    </row>
    <row r="12" spans="2:14" ht="12.75" customHeight="1">
      <c r="B12" s="150" t="s">
        <v>109</v>
      </c>
      <c r="C12" s="190">
        <v>205600</v>
      </c>
      <c r="D12" s="190">
        <v>89675</v>
      </c>
      <c r="E12" s="190">
        <v>115925</v>
      </c>
      <c r="F12" s="192">
        <v>7.368185279756305</v>
      </c>
      <c r="G12" s="192">
        <v>6.304042179261863</v>
      </c>
      <c r="H12" s="192">
        <v>8.1493848857645</v>
      </c>
      <c r="I12" s="193">
        <v>1.272444641837445</v>
      </c>
      <c r="J12" s="193">
        <v>1.2220987105380214</v>
      </c>
      <c r="K12" s="193">
        <v>1.3393939393939376</v>
      </c>
      <c r="L12" s="193">
        <v>10.497154326079126</v>
      </c>
      <c r="M12" s="193">
        <v>10.747954424188553</v>
      </c>
      <c r="N12" s="193">
        <v>10.163643951712231</v>
      </c>
    </row>
    <row r="13" spans="2:14" ht="12.75" customHeight="1">
      <c r="B13" s="150" t="s">
        <v>64</v>
      </c>
      <c r="C13" s="190">
        <v>197475</v>
      </c>
      <c r="D13" s="190">
        <v>121575</v>
      </c>
      <c r="E13" s="190">
        <v>75900</v>
      </c>
      <c r="F13" s="192">
        <v>7.077005778793173</v>
      </c>
      <c r="G13" s="192">
        <v>8.546572934973637</v>
      </c>
      <c r="H13" s="192">
        <v>5.335676625659051</v>
      </c>
      <c r="I13" s="193">
        <v>1.4314202334630401</v>
      </c>
      <c r="J13" s="193">
        <v>1.2651240591023163</v>
      </c>
      <c r="K13" s="193">
        <v>1.5600603838688816</v>
      </c>
      <c r="L13" s="193">
        <v>9.71595946822305</v>
      </c>
      <c r="M13" s="193">
        <v>10.00320249047487</v>
      </c>
      <c r="N13" s="193">
        <v>9.493759614693397</v>
      </c>
    </row>
    <row r="14" spans="2:14" ht="12.75" customHeight="1">
      <c r="B14" s="150" t="s">
        <v>65</v>
      </c>
      <c r="C14" s="190">
        <v>145750</v>
      </c>
      <c r="D14" s="190">
        <v>84500</v>
      </c>
      <c r="E14" s="190">
        <v>61250</v>
      </c>
      <c r="F14" s="192">
        <v>5.2233122788155715</v>
      </c>
      <c r="G14" s="192">
        <v>5.940246045694201</v>
      </c>
      <c r="H14" s="192">
        <v>4.305799648506151</v>
      </c>
      <c r="I14" s="193">
        <v>1.7227497151538145</v>
      </c>
      <c r="J14" s="193">
        <v>1.6919596956611163</v>
      </c>
      <c r="K14" s="193">
        <v>1.7720685111989478</v>
      </c>
      <c r="L14" s="193">
        <v>9.520793940161203</v>
      </c>
      <c r="M14" s="193">
        <v>9.574882240043873</v>
      </c>
      <c r="N14" s="193">
        <v>9.434156455862967</v>
      </c>
    </row>
    <row r="15" spans="2:14" ht="12.75" customHeight="1">
      <c r="B15" s="150" t="s">
        <v>46</v>
      </c>
      <c r="C15" s="190">
        <v>426625</v>
      </c>
      <c r="D15" s="190">
        <v>183850</v>
      </c>
      <c r="E15" s="190">
        <v>242775</v>
      </c>
      <c r="F15" s="192">
        <v>15.289163642879542</v>
      </c>
      <c r="G15" s="192">
        <v>12.924428822495607</v>
      </c>
      <c r="H15" s="192">
        <v>17.06678383128295</v>
      </c>
      <c r="I15" s="193">
        <v>1.2348198970840552</v>
      </c>
      <c r="J15" s="193">
        <v>1.2165680473372802</v>
      </c>
      <c r="K15" s="193">
        <v>1.26</v>
      </c>
      <c r="L15" s="193">
        <v>8.547623499142368</v>
      </c>
      <c r="M15" s="193">
        <v>9.094578895463519</v>
      </c>
      <c r="N15" s="193">
        <v>7.793048299319716</v>
      </c>
    </row>
    <row r="16" spans="2:14" ht="12.75" customHeight="1">
      <c r="B16" s="150" t="s">
        <v>47</v>
      </c>
      <c r="C16" s="190">
        <v>187600</v>
      </c>
      <c r="D16" s="190">
        <v>108575</v>
      </c>
      <c r="E16" s="190">
        <v>79025</v>
      </c>
      <c r="F16" s="192">
        <v>6.723110693007213</v>
      </c>
      <c r="G16" s="192">
        <v>7.632688927943761</v>
      </c>
      <c r="H16" s="192">
        <v>5.555360281195079</v>
      </c>
      <c r="I16" s="193">
        <v>1.208614122472903</v>
      </c>
      <c r="J16" s="193">
        <v>1.219744356812622</v>
      </c>
      <c r="K16" s="193">
        <v>1.200185356811863</v>
      </c>
      <c r="L16" s="193">
        <v>9.184861588045683</v>
      </c>
      <c r="M16" s="193">
        <v>9.274038799746164</v>
      </c>
      <c r="N16" s="193">
        <v>9.117328974015695</v>
      </c>
    </row>
    <row r="17" spans="2:14" ht="12.75" customHeight="1">
      <c r="B17" s="150" t="s">
        <v>48</v>
      </c>
      <c r="C17" s="190">
        <v>445450</v>
      </c>
      <c r="D17" s="190">
        <v>144100</v>
      </c>
      <c r="E17" s="190">
        <v>301350</v>
      </c>
      <c r="F17" s="192">
        <v>15.963804148187968</v>
      </c>
      <c r="G17" s="192">
        <v>10.130052724077329</v>
      </c>
      <c r="H17" s="192">
        <v>21.184534270650264</v>
      </c>
      <c r="I17" s="193">
        <v>1.4457622601279314</v>
      </c>
      <c r="J17" s="193">
        <v>1.4443932765369534</v>
      </c>
      <c r="K17" s="193">
        <v>1.4476431509016114</v>
      </c>
      <c r="L17" s="193">
        <v>7.961621268656694</v>
      </c>
      <c r="M17" s="193">
        <v>8.437428889400557</v>
      </c>
      <c r="N17" s="193">
        <v>7.307893809975745</v>
      </c>
    </row>
    <row r="18" spans="2:14" ht="12.75" customHeight="1">
      <c r="B18" s="150" t="s">
        <v>49</v>
      </c>
      <c r="C18" s="190">
        <v>396725</v>
      </c>
      <c r="D18" s="190">
        <v>301825</v>
      </c>
      <c r="E18" s="190">
        <v>94900</v>
      </c>
      <c r="F18" s="192">
        <v>14.217623079335215</v>
      </c>
      <c r="G18" s="192">
        <v>21.21792618629174</v>
      </c>
      <c r="H18" s="192">
        <v>6.671353251318102</v>
      </c>
      <c r="I18" s="193">
        <v>1.6405320462453776</v>
      </c>
      <c r="J18" s="193">
        <v>1.6844205412907667</v>
      </c>
      <c r="K18" s="193">
        <v>1.6195453791272645</v>
      </c>
      <c r="L18" s="193">
        <v>7.308380214764079</v>
      </c>
      <c r="M18" s="193">
        <v>6.719029435577143</v>
      </c>
      <c r="N18" s="193">
        <v>7.590196864111502</v>
      </c>
    </row>
    <row r="19" spans="2:14" ht="12.75" customHeight="1">
      <c r="B19" s="150" t="s">
        <v>50</v>
      </c>
      <c r="C19" s="190">
        <v>261900</v>
      </c>
      <c r="D19" s="190">
        <v>167575</v>
      </c>
      <c r="E19" s="190">
        <v>94325</v>
      </c>
      <c r="F19" s="192">
        <v>9.3858352371993</v>
      </c>
      <c r="G19" s="192">
        <v>11.780316344463971</v>
      </c>
      <c r="H19" s="192">
        <v>6.6309314586994725</v>
      </c>
      <c r="I19" s="193">
        <v>1.7253765202596247</v>
      </c>
      <c r="J19" s="193">
        <v>1.684585438581959</v>
      </c>
      <c r="K19" s="193">
        <v>1.8551106427818769</v>
      </c>
      <c r="L19" s="193">
        <v>7.629441384670335</v>
      </c>
      <c r="M19" s="193">
        <v>8.113305889174196</v>
      </c>
      <c r="N19" s="193">
        <v>6.090533017211095</v>
      </c>
    </row>
    <row r="20" spans="2:14" ht="12.75" customHeight="1">
      <c r="B20" s="150" t="s">
        <v>29</v>
      </c>
      <c r="C20" s="190">
        <v>362950</v>
      </c>
      <c r="D20" s="190">
        <v>174800</v>
      </c>
      <c r="E20" s="190">
        <v>188150</v>
      </c>
      <c r="F20" s="192">
        <v>13.007212292254625</v>
      </c>
      <c r="G20" s="192">
        <v>12.288224956063269</v>
      </c>
      <c r="H20" s="192">
        <v>13.22671353251318</v>
      </c>
      <c r="I20" s="193">
        <v>1.5487781596028944</v>
      </c>
      <c r="J20" s="193">
        <v>1.512307921826052</v>
      </c>
      <c r="K20" s="193">
        <v>1.6135701033660237</v>
      </c>
      <c r="L20" s="193">
        <v>6.604676975945011</v>
      </c>
      <c r="M20" s="193">
        <v>6.899118006862599</v>
      </c>
      <c r="N20" s="193">
        <v>6.08158176517359</v>
      </c>
    </row>
    <row r="21" spans="2:14" ht="12.75" customHeight="1">
      <c r="B21" s="150" t="s">
        <v>121</v>
      </c>
      <c r="C21" s="190">
        <v>1275</v>
      </c>
      <c r="D21" s="190">
        <v>900</v>
      </c>
      <c r="E21" s="190" t="s">
        <v>208</v>
      </c>
      <c r="F21" s="192">
        <v>0.045692783228060745</v>
      </c>
      <c r="G21" s="192">
        <v>0.0632688927943761</v>
      </c>
      <c r="H21" s="192" t="s">
        <v>208</v>
      </c>
      <c r="I21" s="193">
        <v>1.9255407080865086</v>
      </c>
      <c r="J21" s="193">
        <v>2.0195938215103038</v>
      </c>
      <c r="K21" s="193" t="s">
        <v>208</v>
      </c>
      <c r="L21" s="193">
        <v>5.678496257519401</v>
      </c>
      <c r="M21" s="193">
        <v>5.480291285278394</v>
      </c>
      <c r="N21" s="193" t="s">
        <v>208</v>
      </c>
    </row>
    <row r="22" spans="2:14" ht="12.75" customHeight="1">
      <c r="B22" s="150" t="s">
        <v>130</v>
      </c>
      <c r="C22" s="190">
        <v>3825</v>
      </c>
      <c r="D22" s="190">
        <v>2375</v>
      </c>
      <c r="E22" s="190">
        <v>1450</v>
      </c>
      <c r="F22" s="192">
        <v>0.13707834968418223</v>
      </c>
      <c r="G22" s="192">
        <v>0.16695957820738136</v>
      </c>
      <c r="H22" s="192">
        <v>0.10193321616871705</v>
      </c>
      <c r="I22" s="193">
        <v>1</v>
      </c>
      <c r="J22" s="193">
        <v>1</v>
      </c>
      <c r="K22" s="193">
        <v>1</v>
      </c>
      <c r="L22" s="193">
        <v>5.96227450980392</v>
      </c>
      <c r="M22" s="193">
        <v>4.976925925925925</v>
      </c>
      <c r="N22" s="193">
        <v>8.32711111111111</v>
      </c>
    </row>
    <row r="23" spans="2:14" ht="12.75" customHeight="1">
      <c r="B23" s="150" t="s">
        <v>131</v>
      </c>
      <c r="C23" s="190">
        <v>136100</v>
      </c>
      <c r="D23" s="190">
        <v>9975</v>
      </c>
      <c r="E23" s="190">
        <v>126125</v>
      </c>
      <c r="F23" s="192">
        <v>4.877480625363974</v>
      </c>
      <c r="G23" s="192">
        <v>0.7012302284710018</v>
      </c>
      <c r="H23" s="192">
        <v>8.866432337434095</v>
      </c>
      <c r="I23" s="193">
        <v>1.0522875816993469</v>
      </c>
      <c r="J23" s="193">
        <v>1.0736842105263156</v>
      </c>
      <c r="K23" s="193">
        <v>1.017241379310345</v>
      </c>
      <c r="L23" s="193">
        <v>2.624967320261437</v>
      </c>
      <c r="M23" s="193">
        <v>2.3935438596491236</v>
      </c>
      <c r="N23" s="193">
        <v>3.0040229885057466</v>
      </c>
    </row>
    <row r="24" spans="2:14" ht="12.75" customHeight="1">
      <c r="B24" s="93"/>
      <c r="C24" s="33"/>
      <c r="D24" s="194"/>
      <c r="E24" s="194"/>
      <c r="F24" s="194"/>
      <c r="G24" s="194"/>
      <c r="H24" s="195"/>
      <c r="I24" s="195"/>
      <c r="J24" s="93"/>
      <c r="K24" s="93"/>
      <c r="L24" s="93"/>
      <c r="M24" s="93"/>
      <c r="N24" s="93"/>
    </row>
    <row r="25" spans="2:11" ht="12.75" customHeight="1">
      <c r="B25" s="75"/>
      <c r="C25" s="8"/>
      <c r="D25" s="8"/>
      <c r="E25" s="8"/>
      <c r="F25" s="8"/>
      <c r="G25" s="196"/>
      <c r="H25" s="196"/>
      <c r="I25" s="5"/>
      <c r="J25" s="5"/>
      <c r="K25" s="5"/>
    </row>
    <row r="26" ht="12.75" customHeight="1">
      <c r="B26" s="117" t="s">
        <v>102</v>
      </c>
    </row>
    <row r="27" ht="12.75" customHeight="1"/>
    <row r="28" ht="12.75" customHeight="1">
      <c r="B28" s="177" t="s">
        <v>127</v>
      </c>
    </row>
    <row r="29" ht="12.75">
      <c r="B29" s="177"/>
    </row>
    <row r="30" ht="12.75">
      <c r="B30" s="177"/>
    </row>
    <row r="34" ht="12.75">
      <c r="C34" s="1"/>
    </row>
    <row r="182" spans="3:14" ht="12.75">
      <c r="C182" s="10" t="s">
        <v>93</v>
      </c>
      <c r="D182" s="211">
        <v>449675</v>
      </c>
      <c r="E182" s="22">
        <v>230500</v>
      </c>
      <c r="F182" s="186">
        <v>285.4432719631241</v>
      </c>
      <c r="G182" s="22">
        <v>789536090.2500013</v>
      </c>
      <c r="H182" s="186">
        <v>1726.700149584238</v>
      </c>
      <c r="I182" s="22">
        <v>4776052613.750021</v>
      </c>
      <c r="J182" s="22">
        <v>219175</v>
      </c>
      <c r="K182" s="186">
        <v>265.50099055168863</v>
      </c>
      <c r="L182" s="22">
        <v>698294155.2499992</v>
      </c>
      <c r="M182" s="186">
        <v>1119.8445657009233</v>
      </c>
      <c r="N182" s="22">
        <v>2945303192.25</v>
      </c>
    </row>
    <row r="183" spans="3:14" ht="12.75">
      <c r="C183" s="10" t="s">
        <v>119</v>
      </c>
      <c r="D183" s="211">
        <v>59725</v>
      </c>
      <c r="E183" s="22">
        <v>24650</v>
      </c>
      <c r="F183" s="186">
        <v>536.2235285665987</v>
      </c>
      <c r="G183" s="22">
        <v>158614919.75000015</v>
      </c>
      <c r="H183" s="186">
        <v>824.1808722109546</v>
      </c>
      <c r="I183" s="22">
        <v>243792701.99999967</v>
      </c>
      <c r="J183" s="22">
        <v>35075</v>
      </c>
      <c r="K183" s="186">
        <v>448.52322998336837</v>
      </c>
      <c r="L183" s="22">
        <v>188783427.49999997</v>
      </c>
      <c r="M183" s="186">
        <v>505.5931177239256</v>
      </c>
      <c r="N183" s="22">
        <v>212804143.25000012</v>
      </c>
    </row>
    <row r="184" spans="3:14" ht="12.75">
      <c r="C184" s="10" t="s">
        <v>120</v>
      </c>
      <c r="D184" s="211">
        <v>339325</v>
      </c>
      <c r="E184" s="22">
        <v>184025</v>
      </c>
      <c r="F184" s="186">
        <v>248.27838054159324</v>
      </c>
      <c r="G184" s="22">
        <v>548273147.7499988</v>
      </c>
      <c r="H184" s="186">
        <v>1776.4278019290934</v>
      </c>
      <c r="I184" s="22">
        <v>3922885514.9999957</v>
      </c>
      <c r="J184" s="22">
        <v>155300</v>
      </c>
      <c r="K184" s="186">
        <v>221.9054864241254</v>
      </c>
      <c r="L184" s="22">
        <v>413543064.49999857</v>
      </c>
      <c r="M184" s="186">
        <v>1218.4252870787752</v>
      </c>
      <c r="N184" s="22">
        <v>2270657365.0000024</v>
      </c>
    </row>
    <row r="185" spans="3:14" ht="12.75">
      <c r="C185" s="10" t="s">
        <v>107</v>
      </c>
      <c r="D185" s="211">
        <v>34425</v>
      </c>
      <c r="E185" s="22">
        <v>13525</v>
      </c>
      <c r="F185" s="186">
        <v>271.1061367837339</v>
      </c>
      <c r="G185" s="22">
        <v>44000526.000000015</v>
      </c>
      <c r="H185" s="186">
        <v>2405.661136783738</v>
      </c>
      <c r="I185" s="22">
        <v>390438802.5000003</v>
      </c>
      <c r="J185" s="22">
        <v>20900</v>
      </c>
      <c r="K185" s="186">
        <v>247.4129126794263</v>
      </c>
      <c r="L185" s="22">
        <v>62051158.50000002</v>
      </c>
      <c r="M185" s="186">
        <v>1381.0453209728853</v>
      </c>
      <c r="N185" s="22">
        <v>346366166.49999946</v>
      </c>
    </row>
    <row r="186" spans="3:14" ht="12.75">
      <c r="C186" s="10" t="s">
        <v>44</v>
      </c>
      <c r="D186" s="211">
        <v>16200</v>
      </c>
      <c r="E186" s="22">
        <v>8300</v>
      </c>
      <c r="F186" s="186">
        <v>388.0270758032129</v>
      </c>
      <c r="G186" s="22">
        <v>38647496.75</v>
      </c>
      <c r="H186" s="186">
        <v>2198.1485366465877</v>
      </c>
      <c r="I186" s="22">
        <v>218935594.24999994</v>
      </c>
      <c r="J186" s="22">
        <v>7900</v>
      </c>
      <c r="K186" s="186">
        <v>357.76903744725723</v>
      </c>
      <c r="L186" s="22">
        <v>33916504.749999985</v>
      </c>
      <c r="M186" s="186">
        <v>1218.0961761603369</v>
      </c>
      <c r="N186" s="22">
        <v>115475517.5000001</v>
      </c>
    </row>
    <row r="191" spans="3:11" ht="25.5">
      <c r="C191"/>
      <c r="D191" s="31" t="s">
        <v>94</v>
      </c>
      <c r="E191" s="212" t="s">
        <v>74</v>
      </c>
      <c r="F191" s="212" t="s">
        <v>75</v>
      </c>
      <c r="G191" s="212" t="s">
        <v>51</v>
      </c>
      <c r="H191" s="212" t="s">
        <v>52</v>
      </c>
      <c r="I191" s="212" t="s">
        <v>53</v>
      </c>
      <c r="J191" s="212" t="s">
        <v>45</v>
      </c>
      <c r="K191" s="212" t="s">
        <v>53</v>
      </c>
    </row>
    <row r="192" spans="3:11" ht="12.75">
      <c r="C192" t="s">
        <v>94</v>
      </c>
      <c r="D192" s="36">
        <v>449675</v>
      </c>
      <c r="E192" s="36">
        <v>190475</v>
      </c>
      <c r="F192" s="36">
        <v>115625</v>
      </c>
      <c r="G192" s="36">
        <v>59950</v>
      </c>
      <c r="H192" s="36">
        <v>37700</v>
      </c>
      <c r="I192" s="36">
        <v>38350</v>
      </c>
      <c r="J192" s="36">
        <v>7575</v>
      </c>
      <c r="K192" s="36">
        <v>38350</v>
      </c>
    </row>
    <row r="193" spans="3:11" ht="12.75">
      <c r="C193" s="11" t="s">
        <v>119</v>
      </c>
      <c r="D193" s="22">
        <v>59725</v>
      </c>
      <c r="E193" s="22">
        <v>7550</v>
      </c>
      <c r="F193" s="22">
        <v>6275</v>
      </c>
      <c r="G193" s="22">
        <v>5900</v>
      </c>
      <c r="H193" s="22">
        <v>11900</v>
      </c>
      <c r="I193" s="22">
        <v>27650</v>
      </c>
      <c r="J193" s="22">
        <v>450</v>
      </c>
      <c r="K193" s="22">
        <v>29250</v>
      </c>
    </row>
    <row r="194" spans="3:11" ht="12.75">
      <c r="C194" s="11" t="s">
        <v>120</v>
      </c>
      <c r="D194" s="22">
        <v>339325</v>
      </c>
      <c r="E194" s="22">
        <v>166900</v>
      </c>
      <c r="F194" s="22">
        <v>96425</v>
      </c>
      <c r="G194" s="22">
        <v>44625</v>
      </c>
      <c r="H194" s="22">
        <v>19800</v>
      </c>
      <c r="I194" s="22">
        <v>5575</v>
      </c>
      <c r="J194" s="22">
        <v>6000</v>
      </c>
      <c r="K194" s="22">
        <v>8325</v>
      </c>
    </row>
    <row r="195" spans="3:11" ht="12.75">
      <c r="C195" s="11" t="s">
        <v>107</v>
      </c>
      <c r="D195" s="22">
        <v>34425</v>
      </c>
      <c r="E195" s="22">
        <v>13325</v>
      </c>
      <c r="F195" s="22">
        <v>9925</v>
      </c>
      <c r="G195" s="22">
        <v>6125</v>
      </c>
      <c r="H195" s="22">
        <v>3150</v>
      </c>
      <c r="I195" s="22">
        <v>1100</v>
      </c>
      <c r="J195" s="22">
        <v>800</v>
      </c>
      <c r="K195" s="22">
        <v>75</v>
      </c>
    </row>
    <row r="196" spans="3:11" ht="12.75">
      <c r="C196" s="10" t="s">
        <v>44</v>
      </c>
      <c r="D196" s="22">
        <v>16200</v>
      </c>
      <c r="E196" s="22">
        <v>2700</v>
      </c>
      <c r="F196" s="22">
        <v>3000</v>
      </c>
      <c r="G196" s="22">
        <v>3300</v>
      </c>
      <c r="H196" s="22">
        <v>2850</v>
      </c>
      <c r="I196" s="22">
        <v>4025</v>
      </c>
      <c r="J196" s="22">
        <v>325</v>
      </c>
      <c r="K196" s="22">
        <v>700</v>
      </c>
    </row>
    <row r="220" spans="14:17" ht="12.75">
      <c r="N220" s="5"/>
      <c r="O220" s="5"/>
      <c r="P220" s="5"/>
      <c r="Q220" s="5"/>
    </row>
    <row r="221" spans="14:17" ht="12.75">
      <c r="N221" s="5"/>
      <c r="O221" s="5"/>
      <c r="P221" s="5"/>
      <c r="Q221" s="5"/>
    </row>
    <row r="222" spans="4:17" ht="12.75"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5"/>
      <c r="O222" s="5"/>
      <c r="P222" s="5"/>
      <c r="Q222" s="5"/>
    </row>
    <row r="223" spans="4:17" ht="12.75"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5"/>
      <c r="O223" s="5"/>
      <c r="P223" s="5"/>
      <c r="Q223" s="5"/>
    </row>
    <row r="224" spans="4:17" ht="12.75">
      <c r="D224" s="407" t="s">
        <v>16</v>
      </c>
      <c r="E224" s="407"/>
      <c r="F224" s="407"/>
      <c r="G224" s="407"/>
      <c r="H224" s="407"/>
      <c r="I224" s="407"/>
      <c r="J224" s="407"/>
      <c r="K224" s="407"/>
      <c r="L224" s="407"/>
      <c r="M224" s="408"/>
      <c r="N224" s="5"/>
      <c r="O224" s="5"/>
      <c r="P224" s="5"/>
      <c r="Q224" s="5"/>
    </row>
    <row r="225" spans="4:17" ht="12.75">
      <c r="D225" s="409" t="s">
        <v>89</v>
      </c>
      <c r="E225" s="410"/>
      <c r="F225" s="410"/>
      <c r="G225" s="410"/>
      <c r="H225" s="411"/>
      <c r="I225" s="409" t="s">
        <v>90</v>
      </c>
      <c r="J225" s="410"/>
      <c r="K225" s="410"/>
      <c r="L225" s="410"/>
      <c r="M225" s="410"/>
      <c r="N225" s="5"/>
      <c r="O225" s="5"/>
      <c r="P225" s="5"/>
      <c r="Q225" s="5"/>
    </row>
    <row r="226" spans="4:17" ht="63.75">
      <c r="D226" s="26" t="s">
        <v>68</v>
      </c>
      <c r="E226" s="26" t="s">
        <v>117</v>
      </c>
      <c r="F226" s="26" t="s">
        <v>118</v>
      </c>
      <c r="G226" s="26" t="s">
        <v>42</v>
      </c>
      <c r="H226" s="26" t="s">
        <v>43</v>
      </c>
      <c r="I226" s="26" t="s">
        <v>68</v>
      </c>
      <c r="J226" s="26" t="s">
        <v>117</v>
      </c>
      <c r="K226" s="26" t="s">
        <v>118</v>
      </c>
      <c r="L226" s="26" t="s">
        <v>42</v>
      </c>
      <c r="M226" s="184" t="s">
        <v>43</v>
      </c>
      <c r="N226" s="5"/>
      <c r="O226" s="5"/>
      <c r="P226" s="5"/>
      <c r="Q226" s="5"/>
    </row>
    <row r="227" spans="4:17" ht="12.75">
      <c r="D227" s="22">
        <v>8300</v>
      </c>
      <c r="E227" s="22">
        <v>388.0270758032129</v>
      </c>
      <c r="F227" s="22">
        <v>38647496.75</v>
      </c>
      <c r="G227" s="22">
        <v>2198.1485366465877</v>
      </c>
      <c r="H227" s="22">
        <v>218935594.24999994</v>
      </c>
      <c r="I227" s="22">
        <v>7900</v>
      </c>
      <c r="J227" s="22">
        <v>357.76903744725723</v>
      </c>
      <c r="K227" s="22">
        <v>33916504.749999985</v>
      </c>
      <c r="L227" s="22">
        <v>1218.0961761603369</v>
      </c>
      <c r="M227" s="37">
        <v>115475517.5000001</v>
      </c>
      <c r="N227" s="5"/>
      <c r="O227" s="5"/>
      <c r="P227" s="5"/>
      <c r="Q227" s="5"/>
    </row>
    <row r="228" spans="4:17" ht="12.75">
      <c r="D228" s="22">
        <v>50</v>
      </c>
      <c r="E228" s="22">
        <v>349.5316666666667</v>
      </c>
      <c r="F228" s="22">
        <v>209719</v>
      </c>
      <c r="G228" s="22">
        <v>1166.5370833333334</v>
      </c>
      <c r="H228" s="22">
        <v>699922.25</v>
      </c>
      <c r="I228" s="22">
        <v>450</v>
      </c>
      <c r="J228" s="22">
        <v>367.6561574074074</v>
      </c>
      <c r="K228" s="22">
        <v>1985343.25</v>
      </c>
      <c r="L228" s="22">
        <v>588.5738425925927</v>
      </c>
      <c r="M228" s="37">
        <v>3178298.75</v>
      </c>
      <c r="N228" s="5"/>
      <c r="O228" s="5"/>
      <c r="P228" s="5"/>
      <c r="Q228" s="5"/>
    </row>
    <row r="229" spans="4:17" ht="12.75">
      <c r="D229" s="22">
        <v>550</v>
      </c>
      <c r="E229" s="22">
        <v>455.01151515151514</v>
      </c>
      <c r="F229" s="22">
        <v>3003076</v>
      </c>
      <c r="G229" s="22">
        <v>781.751060606061</v>
      </c>
      <c r="H229" s="22">
        <v>5159557</v>
      </c>
      <c r="I229" s="22">
        <v>2750</v>
      </c>
      <c r="J229" s="22">
        <v>419.8455075757577</v>
      </c>
      <c r="K229" s="22">
        <v>13854901.75</v>
      </c>
      <c r="L229" s="22">
        <v>736.2802121212119</v>
      </c>
      <c r="M229" s="37">
        <v>24297247.00000001</v>
      </c>
      <c r="N229" s="5"/>
      <c r="O229" s="5"/>
      <c r="P229" s="5"/>
      <c r="Q229" s="5"/>
    </row>
    <row r="230" spans="4:17" ht="12.75">
      <c r="D230" s="22">
        <v>6300</v>
      </c>
      <c r="E230" s="22">
        <v>408.9993022486773</v>
      </c>
      <c r="F230" s="22">
        <v>30920347.25000001</v>
      </c>
      <c r="G230" s="22">
        <v>2379.1459920634898</v>
      </c>
      <c r="H230" s="22">
        <v>179863437.00000006</v>
      </c>
      <c r="I230" s="22">
        <v>4150</v>
      </c>
      <c r="J230" s="22">
        <v>336.019939759036</v>
      </c>
      <c r="K230" s="22">
        <v>16733792.999999998</v>
      </c>
      <c r="L230" s="22">
        <v>1486.5673192771085</v>
      </c>
      <c r="M230" s="37">
        <v>74031052.50000003</v>
      </c>
      <c r="N230" s="5"/>
      <c r="O230" s="5"/>
      <c r="P230" s="5"/>
      <c r="Q230" s="5"/>
    </row>
    <row r="231" spans="4:17" ht="12.75">
      <c r="D231" s="22">
        <v>1400</v>
      </c>
      <c r="E231" s="22">
        <v>268.71157738095246</v>
      </c>
      <c r="F231" s="22">
        <v>4514354.5</v>
      </c>
      <c r="G231" s="22">
        <v>1976.9451190476188</v>
      </c>
      <c r="H231" s="22">
        <v>33212677.999999993</v>
      </c>
      <c r="I231" s="22">
        <v>550</v>
      </c>
      <c r="J231" s="22">
        <v>203.404053030303</v>
      </c>
      <c r="K231" s="22">
        <v>1342466.75</v>
      </c>
      <c r="L231" s="22">
        <v>2116.5029166666664</v>
      </c>
      <c r="M231" s="37">
        <v>13968919.250000004</v>
      </c>
      <c r="N231" s="5"/>
      <c r="O231" s="5"/>
      <c r="P231" s="5"/>
      <c r="Q231" s="5"/>
    </row>
    <row r="232" spans="4:17" ht="12.75">
      <c r="D232" s="22">
        <v>8225</v>
      </c>
      <c r="E232" s="22">
        <v>387.3001646403242</v>
      </c>
      <c r="F232" s="22">
        <v>38226526.25</v>
      </c>
      <c r="G232" s="22">
        <v>2213.0443617021283</v>
      </c>
      <c r="H232" s="22">
        <v>218427478.49999997</v>
      </c>
      <c r="I232" s="22">
        <v>7550</v>
      </c>
      <c r="J232" s="22">
        <v>363.2303394039732</v>
      </c>
      <c r="K232" s="22">
        <v>32908668.749999985</v>
      </c>
      <c r="L232" s="22">
        <v>1251.7392328918318</v>
      </c>
      <c r="M232" s="37">
        <v>113407574.5000001</v>
      </c>
      <c r="N232" s="5"/>
      <c r="O232" s="5"/>
      <c r="P232" s="5"/>
      <c r="Q232" s="5"/>
    </row>
    <row r="238" spans="14:17" ht="12.75">
      <c r="N238" s="5"/>
      <c r="O238" s="5"/>
      <c r="P238" s="5"/>
      <c r="Q238" s="5"/>
    </row>
    <row r="239" spans="14:17" ht="12.75">
      <c r="N239" s="5"/>
      <c r="O239" s="5"/>
      <c r="P239" s="5"/>
      <c r="Q239" s="5"/>
    </row>
    <row r="240" spans="14:17" ht="12.75">
      <c r="N240" s="5"/>
      <c r="O240" s="5"/>
      <c r="P240" s="5"/>
      <c r="Q240" s="5"/>
    </row>
    <row r="241" spans="4:17" ht="63.75">
      <c r="D241" s="213" t="s">
        <v>68</v>
      </c>
      <c r="E241" s="26" t="s">
        <v>117</v>
      </c>
      <c r="F241" s="26" t="s">
        <v>118</v>
      </c>
      <c r="G241" s="26" t="s">
        <v>42</v>
      </c>
      <c r="H241" s="26" t="s">
        <v>43</v>
      </c>
      <c r="I241" s="26" t="s">
        <v>68</v>
      </c>
      <c r="J241" s="26" t="s">
        <v>117</v>
      </c>
      <c r="K241" s="26" t="s">
        <v>118</v>
      </c>
      <c r="L241" s="26" t="s">
        <v>42</v>
      </c>
      <c r="M241" s="184" t="s">
        <v>43</v>
      </c>
      <c r="N241" s="5"/>
      <c r="O241" s="5"/>
      <c r="P241" s="5"/>
      <c r="Q241" s="5"/>
    </row>
    <row r="242" spans="4:17" ht="12.75">
      <c r="D242" s="22">
        <v>24650</v>
      </c>
      <c r="E242" s="186">
        <v>536.2235285665987</v>
      </c>
      <c r="F242" s="22">
        <v>158614919.75000015</v>
      </c>
      <c r="G242" s="186">
        <v>824.1808722109546</v>
      </c>
      <c r="H242" s="22">
        <v>243792701.99999967</v>
      </c>
      <c r="I242" s="186">
        <v>35075</v>
      </c>
      <c r="J242" s="186">
        <v>448.52322998336837</v>
      </c>
      <c r="K242" s="22">
        <v>188783427.49999997</v>
      </c>
      <c r="L242" s="186">
        <v>505.5931177239256</v>
      </c>
      <c r="M242" s="37">
        <v>212804143.25000012</v>
      </c>
      <c r="N242" s="5"/>
      <c r="O242" s="5"/>
      <c r="P242" s="5"/>
      <c r="Q242" s="5"/>
    </row>
    <row r="243" spans="4:17" ht="12.75">
      <c r="D243" s="22">
        <v>2925</v>
      </c>
      <c r="E243" s="186">
        <v>392.7269230769229</v>
      </c>
      <c r="F243" s="22">
        <v>13784715.000000002</v>
      </c>
      <c r="G243" s="186">
        <v>488.3403774928775</v>
      </c>
      <c r="H243" s="22">
        <v>17140747.25</v>
      </c>
      <c r="I243" s="22">
        <v>3575</v>
      </c>
      <c r="J243" s="186">
        <v>378.4811305361304</v>
      </c>
      <c r="K243" s="22">
        <v>16236840.499999998</v>
      </c>
      <c r="L243" s="186">
        <v>388.75444638694637</v>
      </c>
      <c r="M243" s="37">
        <v>16677565.74999999</v>
      </c>
      <c r="N243" s="5"/>
      <c r="O243" s="5"/>
      <c r="P243" s="5"/>
      <c r="Q243" s="5"/>
    </row>
    <row r="244" spans="4:17" ht="12.75">
      <c r="D244" s="22">
        <v>7775</v>
      </c>
      <c r="E244" s="186">
        <v>522.8563236870309</v>
      </c>
      <c r="F244" s="22">
        <v>48782494.99999995</v>
      </c>
      <c r="G244" s="186">
        <v>714.7869185423368</v>
      </c>
      <c r="H244" s="22">
        <v>66689619.50000001</v>
      </c>
      <c r="I244" s="22">
        <v>14950</v>
      </c>
      <c r="J244" s="186">
        <v>473.02460005574125</v>
      </c>
      <c r="K244" s="22">
        <v>84860613.25000006</v>
      </c>
      <c r="L244" s="186">
        <v>544.5858012820506</v>
      </c>
      <c r="M244" s="37">
        <v>97698692.75</v>
      </c>
      <c r="N244" s="5"/>
      <c r="O244" s="5"/>
      <c r="P244" s="5"/>
      <c r="Q244" s="5"/>
    </row>
    <row r="245" spans="4:17" ht="12.75">
      <c r="D245" s="22">
        <v>13800</v>
      </c>
      <c r="E245" s="186">
        <v>575.2609978864737</v>
      </c>
      <c r="F245" s="22">
        <v>95263221.24999997</v>
      </c>
      <c r="G245" s="186">
        <v>961.1086684782605</v>
      </c>
      <c r="H245" s="22">
        <v>159159595.4999998</v>
      </c>
      <c r="I245" s="22">
        <v>16375</v>
      </c>
      <c r="J245" s="186">
        <v>442.9653918575062</v>
      </c>
      <c r="K245" s="22">
        <v>87042699.49999999</v>
      </c>
      <c r="L245" s="186">
        <v>497.631605597964</v>
      </c>
      <c r="M245" s="37">
        <v>97784610.5</v>
      </c>
      <c r="N245" s="5"/>
      <c r="O245" s="5"/>
      <c r="P245" s="5"/>
      <c r="Q245" s="5"/>
    </row>
    <row r="246" spans="4:17" ht="12.75">
      <c r="D246" s="22">
        <v>150</v>
      </c>
      <c r="E246" s="186">
        <v>435.82694444444445</v>
      </c>
      <c r="F246" s="22">
        <v>784488.5</v>
      </c>
      <c r="G246" s="186">
        <v>445.9665277777778</v>
      </c>
      <c r="H246" s="22">
        <v>802739.75</v>
      </c>
      <c r="I246" s="22">
        <v>175</v>
      </c>
      <c r="J246" s="186">
        <v>306.32107142857143</v>
      </c>
      <c r="K246" s="22">
        <v>643274.25</v>
      </c>
      <c r="L246" s="186">
        <v>306.32107142857143</v>
      </c>
      <c r="M246" s="37">
        <v>643274.25</v>
      </c>
      <c r="N246" s="5"/>
      <c r="O246" s="5"/>
      <c r="P246" s="5"/>
      <c r="Q246" s="5"/>
    </row>
    <row r="247" spans="4:17" ht="12.75">
      <c r="D247" s="22">
        <v>22225</v>
      </c>
      <c r="E247" s="186">
        <v>550.860998312711</v>
      </c>
      <c r="F247" s="22">
        <v>146914628.24999997</v>
      </c>
      <c r="G247" s="186">
        <v>855.3845125609315</v>
      </c>
      <c r="H247" s="22">
        <v>228131049.49999985</v>
      </c>
      <c r="I247" s="22">
        <v>33275</v>
      </c>
      <c r="J247" s="186">
        <v>456.18639619333806</v>
      </c>
      <c r="K247" s="22">
        <v>182155228.00000006</v>
      </c>
      <c r="L247" s="186">
        <v>516.3378255697475</v>
      </c>
      <c r="M247" s="37">
        <v>206173693.75</v>
      </c>
      <c r="N247" s="5"/>
      <c r="O247" s="5"/>
      <c r="P247" s="5"/>
      <c r="Q247" s="5"/>
    </row>
    <row r="248" spans="4:17" ht="12.75">
      <c r="D248" s="22">
        <v>2425</v>
      </c>
      <c r="E248" s="186">
        <v>402.0718728522335</v>
      </c>
      <c r="F248" s="22">
        <v>11700291.500000006</v>
      </c>
      <c r="G248" s="186">
        <v>538.2011168384881</v>
      </c>
      <c r="H248" s="22">
        <v>15661652.499999996</v>
      </c>
      <c r="I248" s="22">
        <v>1800</v>
      </c>
      <c r="J248" s="186">
        <v>306.861087962963</v>
      </c>
      <c r="K248" s="22">
        <v>6628199.5</v>
      </c>
      <c r="L248" s="186">
        <v>306.9652546296296</v>
      </c>
      <c r="M248" s="37">
        <v>6630449.5</v>
      </c>
      <c r="N248" s="5"/>
      <c r="O248" s="5"/>
      <c r="P248" s="5"/>
      <c r="Q248" s="5"/>
    </row>
    <row r="249" spans="4:17" ht="12.75">
      <c r="D249" s="22">
        <v>0</v>
      </c>
      <c r="E249" s="186" t="s">
        <v>92</v>
      </c>
      <c r="F249" s="22" t="s">
        <v>92</v>
      </c>
      <c r="G249" s="186" t="s">
        <v>92</v>
      </c>
      <c r="H249" s="22" t="s">
        <v>92</v>
      </c>
      <c r="I249" s="22">
        <v>0</v>
      </c>
      <c r="J249" s="186" t="s">
        <v>92</v>
      </c>
      <c r="K249" s="22" t="s">
        <v>92</v>
      </c>
      <c r="L249" s="186" t="s">
        <v>92</v>
      </c>
      <c r="M249" s="37" t="s">
        <v>92</v>
      </c>
      <c r="N249" s="5"/>
      <c r="O249" s="5"/>
      <c r="P249" s="5"/>
      <c r="Q249" s="5"/>
    </row>
    <row r="250" spans="4:17" ht="12.75">
      <c r="D250" s="14"/>
      <c r="E250" s="14"/>
      <c r="F250" s="32">
        <v>18300.6</v>
      </c>
      <c r="G250" s="14"/>
      <c r="H250" s="32">
        <v>941529.28</v>
      </c>
      <c r="I250" s="14"/>
      <c r="J250" s="14"/>
      <c r="K250" s="32">
        <v>16650.8</v>
      </c>
      <c r="L250" s="14"/>
      <c r="M250" s="37">
        <v>173978.47</v>
      </c>
      <c r="N250" s="5"/>
      <c r="O250" s="5"/>
      <c r="P250" s="5"/>
      <c r="Q250" s="5"/>
    </row>
    <row r="251" spans="4:17" ht="12.75">
      <c r="D251" s="14"/>
      <c r="E251" s="14"/>
      <c r="F251" s="22">
        <v>68.15</v>
      </c>
      <c r="G251" s="14"/>
      <c r="H251" s="22">
        <v>68.15</v>
      </c>
      <c r="I251" s="14"/>
      <c r="J251" s="14"/>
      <c r="K251" s="22">
        <v>13.31</v>
      </c>
      <c r="L251" s="14"/>
      <c r="M251" s="37">
        <v>13.31</v>
      </c>
      <c r="N251" s="5"/>
      <c r="O251" s="5"/>
      <c r="P251" s="5"/>
      <c r="Q251" s="5"/>
    </row>
    <row r="252" spans="14:17" ht="12.75">
      <c r="N252" s="5"/>
      <c r="O252" s="5"/>
      <c r="P252" s="5"/>
      <c r="Q252" s="5"/>
    </row>
    <row r="253" spans="14:17" ht="12.75">
      <c r="N253" s="5"/>
      <c r="O253" s="5"/>
      <c r="P253" s="5"/>
      <c r="Q253" s="5"/>
    </row>
    <row r="254" spans="14:17" ht="12.75">
      <c r="N254" s="5"/>
      <c r="O254" s="5"/>
      <c r="P254" s="5"/>
      <c r="Q254" s="5"/>
    </row>
    <row r="255" spans="14:17" ht="12.75">
      <c r="N255" s="5"/>
      <c r="O255" s="5"/>
      <c r="P255" s="5"/>
      <c r="Q255" s="5"/>
    </row>
    <row r="256" spans="14:17" ht="12.75">
      <c r="N256" s="5"/>
      <c r="O256" s="5"/>
      <c r="P256" s="5"/>
      <c r="Q256" s="5"/>
    </row>
    <row r="257" spans="4:17" ht="63.75">
      <c r="D257" s="26" t="s">
        <v>68</v>
      </c>
      <c r="E257" s="26" t="s">
        <v>117</v>
      </c>
      <c r="F257" s="26" t="s">
        <v>118</v>
      </c>
      <c r="G257" s="26" t="s">
        <v>42</v>
      </c>
      <c r="H257" s="26" t="s">
        <v>43</v>
      </c>
      <c r="I257" s="26" t="s">
        <v>68</v>
      </c>
      <c r="J257" s="26" t="s">
        <v>117</v>
      </c>
      <c r="K257" s="26" t="s">
        <v>118</v>
      </c>
      <c r="L257" s="26" t="s">
        <v>42</v>
      </c>
      <c r="M257" s="26" t="s">
        <v>43</v>
      </c>
      <c r="N257" s="5"/>
      <c r="O257" s="5"/>
      <c r="P257" s="5"/>
      <c r="Q257" s="5"/>
    </row>
    <row r="258" spans="4:17" ht="12.75">
      <c r="D258" s="22">
        <v>184025</v>
      </c>
      <c r="E258" s="186">
        <v>248.27838054159324</v>
      </c>
      <c r="F258" s="22">
        <v>548273147.7499988</v>
      </c>
      <c r="G258" s="186">
        <v>1776.4278019290934</v>
      </c>
      <c r="H258" s="22">
        <v>3922885514.9999957</v>
      </c>
      <c r="I258" s="22">
        <v>155300</v>
      </c>
      <c r="J258" s="186">
        <v>221.9054864241254</v>
      </c>
      <c r="K258" s="22">
        <v>413543064.49999857</v>
      </c>
      <c r="L258" s="186">
        <v>1218.4252870787752</v>
      </c>
      <c r="M258" s="22">
        <v>2270657365.0000024</v>
      </c>
      <c r="N258" s="5"/>
      <c r="O258" s="5"/>
      <c r="P258" s="5"/>
      <c r="Q258" s="5"/>
    </row>
    <row r="259" spans="4:17" ht="12.75">
      <c r="D259" s="22">
        <v>56475</v>
      </c>
      <c r="E259" s="186">
        <v>203.4933469824405</v>
      </c>
      <c r="F259" s="22">
        <v>137907441.25000054</v>
      </c>
      <c r="G259" s="186">
        <v>1140.0102490039828</v>
      </c>
      <c r="H259" s="22">
        <v>772584945.7499998</v>
      </c>
      <c r="I259" s="22">
        <v>45200</v>
      </c>
      <c r="J259" s="186">
        <v>197.67877535029464</v>
      </c>
      <c r="K259" s="22">
        <v>107220967.74999991</v>
      </c>
      <c r="L259" s="186">
        <v>1002.7321792035389</v>
      </c>
      <c r="M259" s="22">
        <v>543881934.0000006</v>
      </c>
      <c r="N259" s="5"/>
      <c r="O259" s="5"/>
      <c r="P259" s="5"/>
      <c r="Q259" s="5"/>
    </row>
    <row r="260" spans="4:17" ht="12.75">
      <c r="D260" s="22">
        <v>84425</v>
      </c>
      <c r="E260" s="186">
        <v>247.74436235317387</v>
      </c>
      <c r="F260" s="22">
        <v>250989813.49999988</v>
      </c>
      <c r="G260" s="186">
        <v>1595.1224516336022</v>
      </c>
      <c r="H260" s="22">
        <v>1616018555.7500038</v>
      </c>
      <c r="I260" s="22">
        <v>72325</v>
      </c>
      <c r="J260" s="186">
        <v>233.95871557783158</v>
      </c>
      <c r="K260" s="22">
        <v>203052769.2499999</v>
      </c>
      <c r="L260" s="186">
        <v>1226.9623309136944</v>
      </c>
      <c r="M260" s="22">
        <v>1064880607.0000014</v>
      </c>
      <c r="N260" s="5"/>
      <c r="O260" s="5"/>
      <c r="P260" s="5"/>
      <c r="Q260" s="5"/>
    </row>
    <row r="261" spans="4:17" ht="12.75">
      <c r="D261" s="22">
        <v>42975</v>
      </c>
      <c r="E261" s="186">
        <v>308.12022833042454</v>
      </c>
      <c r="F261" s="22">
        <v>158897601.7499999</v>
      </c>
      <c r="G261" s="186">
        <v>2953.6387133992607</v>
      </c>
      <c r="H261" s="22">
        <v>1523191484.5000012</v>
      </c>
      <c r="I261" s="22">
        <v>37550</v>
      </c>
      <c r="J261" s="186">
        <v>227.7786173990234</v>
      </c>
      <c r="K261" s="22">
        <v>102637044.99999997</v>
      </c>
      <c r="L261" s="186">
        <v>1462.3676226142932</v>
      </c>
      <c r="M261" s="22">
        <v>658942850.749999</v>
      </c>
      <c r="N261" s="5"/>
      <c r="O261" s="5"/>
      <c r="P261" s="5"/>
      <c r="Q261" s="5"/>
    </row>
    <row r="262" spans="4:17" ht="12.75">
      <c r="D262" s="22">
        <v>150</v>
      </c>
      <c r="E262" s="186">
        <v>265.71736111111113</v>
      </c>
      <c r="F262" s="22">
        <v>478291.25</v>
      </c>
      <c r="G262" s="186">
        <v>6161.405</v>
      </c>
      <c r="H262" s="22">
        <v>11090529</v>
      </c>
      <c r="I262" s="22">
        <v>225</v>
      </c>
      <c r="J262" s="186">
        <v>234.17870370370372</v>
      </c>
      <c r="K262" s="22">
        <v>632282.5</v>
      </c>
      <c r="L262" s="186">
        <v>1093.323425925926</v>
      </c>
      <c r="M262" s="22">
        <v>2951973.25</v>
      </c>
      <c r="N262" s="5"/>
      <c r="O262" s="5"/>
      <c r="P262" s="5"/>
      <c r="Q262" s="5"/>
    </row>
    <row r="263" spans="4:17" ht="12.75">
      <c r="D263" s="22">
        <v>136925</v>
      </c>
      <c r="E263" s="186">
        <v>263.6864821069931</v>
      </c>
      <c r="F263" s="22">
        <v>433263258.74999976</v>
      </c>
      <c r="G263" s="186">
        <v>1976.6681026717833</v>
      </c>
      <c r="H263" s="22">
        <v>3247863359.4999976</v>
      </c>
      <c r="I263" s="22">
        <v>137100</v>
      </c>
      <c r="J263" s="186">
        <v>226.68239894845613</v>
      </c>
      <c r="K263" s="22">
        <v>372937882.74999917</v>
      </c>
      <c r="L263" s="186">
        <v>1256.1956368526598</v>
      </c>
      <c r="M263" s="22">
        <v>2066693061.7500017</v>
      </c>
      <c r="N263" s="5"/>
      <c r="O263" s="5"/>
      <c r="P263" s="5"/>
      <c r="Q263" s="5"/>
    </row>
    <row r="264" spans="4:17" ht="12.75">
      <c r="D264" s="22">
        <v>47025</v>
      </c>
      <c r="E264" s="186">
        <v>203.43522638667338</v>
      </c>
      <c r="F264" s="22">
        <v>114798498.25000013</v>
      </c>
      <c r="G264" s="186">
        <v>1194.2643022328525</v>
      </c>
      <c r="H264" s="22">
        <v>673923345.7500001</v>
      </c>
      <c r="I264" s="22">
        <v>18175</v>
      </c>
      <c r="J264" s="186">
        <v>185.93042870242985</v>
      </c>
      <c r="K264" s="22">
        <v>40551426.49999993</v>
      </c>
      <c r="L264" s="186">
        <v>933.611612792297</v>
      </c>
      <c r="M264" s="22">
        <v>203620692.7500002</v>
      </c>
      <c r="N264" s="5"/>
      <c r="O264" s="5"/>
      <c r="P264" s="5"/>
      <c r="Q264" s="5"/>
    </row>
    <row r="265" spans="4:17" ht="12.75">
      <c r="D265" s="22">
        <v>75</v>
      </c>
      <c r="E265" s="186">
        <v>234.87861111111113</v>
      </c>
      <c r="F265" s="22">
        <v>211390.75</v>
      </c>
      <c r="G265" s="186">
        <v>1220.8997222222222</v>
      </c>
      <c r="H265" s="22">
        <v>1098809.75</v>
      </c>
      <c r="I265" s="22">
        <v>25</v>
      </c>
      <c r="J265" s="186">
        <v>179.18416666666667</v>
      </c>
      <c r="K265" s="22">
        <v>53755.25</v>
      </c>
      <c r="L265" s="186">
        <v>1145.3683333333333</v>
      </c>
      <c r="M265" s="22">
        <v>343610.5</v>
      </c>
      <c r="N265" s="5"/>
      <c r="O265" s="5"/>
      <c r="P265" s="5"/>
      <c r="Q265" s="5"/>
    </row>
    <row r="266" spans="4:17" ht="12.75">
      <c r="D266" s="14"/>
      <c r="E266" s="14"/>
      <c r="F266" s="32">
        <v>15678.43</v>
      </c>
      <c r="G266" s="27"/>
      <c r="H266" s="32">
        <v>2687081.54</v>
      </c>
      <c r="I266" s="14"/>
      <c r="J266" s="14"/>
      <c r="K266" s="32">
        <v>21795.57</v>
      </c>
      <c r="L266" s="14"/>
      <c r="M266" s="22">
        <v>597902.99</v>
      </c>
      <c r="N266" s="5"/>
      <c r="O266" s="5"/>
      <c r="P266" s="5"/>
      <c r="Q266" s="5"/>
    </row>
    <row r="267" spans="4:17" ht="12.75">
      <c r="D267" s="14"/>
      <c r="E267" s="14"/>
      <c r="F267" s="22">
        <v>13.31</v>
      </c>
      <c r="G267" s="14"/>
      <c r="H267" s="22">
        <v>152.45</v>
      </c>
      <c r="I267" s="14"/>
      <c r="J267" s="14"/>
      <c r="K267" s="22">
        <v>7.53</v>
      </c>
      <c r="L267" s="14"/>
      <c r="M267" s="22">
        <v>457.54</v>
      </c>
      <c r="N267" s="5"/>
      <c r="O267" s="5"/>
      <c r="P267" s="5"/>
      <c r="Q267" s="5"/>
    </row>
    <row r="268" spans="4:17" ht="12.75">
      <c r="D268" s="14"/>
      <c r="E268" s="14"/>
      <c r="F268" s="22"/>
      <c r="G268" s="14"/>
      <c r="H268" s="22"/>
      <c r="I268" s="14"/>
      <c r="J268" s="14"/>
      <c r="K268" s="22"/>
      <c r="L268" s="14"/>
      <c r="M268" s="22"/>
      <c r="N268" s="5"/>
      <c r="O268" s="5"/>
      <c r="P268" s="5"/>
      <c r="Q268" s="5"/>
    </row>
    <row r="269" spans="14:17" ht="12.75">
      <c r="N269" s="5"/>
      <c r="O269" s="5"/>
      <c r="P269" s="5"/>
      <c r="Q269" s="5"/>
    </row>
    <row r="270" spans="14:17" ht="12.75">
      <c r="N270" s="5"/>
      <c r="O270" s="5"/>
      <c r="P270" s="5"/>
      <c r="Q270" s="5"/>
    </row>
    <row r="271" spans="14:17" ht="12.75">
      <c r="N271" s="5"/>
      <c r="O271" s="5"/>
      <c r="P271" s="5"/>
      <c r="Q271" s="5"/>
    </row>
    <row r="272" spans="14:17" ht="12.75">
      <c r="N272" s="5"/>
      <c r="O272" s="5"/>
      <c r="P272" s="5"/>
      <c r="Q272" s="5"/>
    </row>
    <row r="273" spans="14:17" ht="12.75">
      <c r="N273" s="5"/>
      <c r="O273" s="5"/>
      <c r="P273" s="5"/>
      <c r="Q273" s="5"/>
    </row>
    <row r="274" spans="4:17" ht="63.75">
      <c r="D274" s="26" t="s">
        <v>68</v>
      </c>
      <c r="E274" s="26" t="s">
        <v>117</v>
      </c>
      <c r="F274" s="26" t="s">
        <v>118</v>
      </c>
      <c r="G274" s="26" t="s">
        <v>42</v>
      </c>
      <c r="H274" s="26" t="s">
        <v>43</v>
      </c>
      <c r="I274" s="26" t="s">
        <v>68</v>
      </c>
      <c r="J274" s="26" t="s">
        <v>117</v>
      </c>
      <c r="K274" s="26" t="s">
        <v>118</v>
      </c>
      <c r="L274" s="26" t="s">
        <v>42</v>
      </c>
      <c r="M274" s="26" t="s">
        <v>43</v>
      </c>
      <c r="N274" s="5"/>
      <c r="O274" s="5"/>
      <c r="P274" s="5"/>
      <c r="Q274" s="5"/>
    </row>
    <row r="275" spans="4:17" ht="12.75">
      <c r="D275" s="22">
        <v>8300</v>
      </c>
      <c r="E275" s="22">
        <v>388.0270758032129</v>
      </c>
      <c r="F275" s="22">
        <v>38647496.75</v>
      </c>
      <c r="G275" s="22">
        <v>2198.1485366465877</v>
      </c>
      <c r="H275" s="22">
        <v>218935594.24999994</v>
      </c>
      <c r="I275" s="22">
        <v>7900</v>
      </c>
      <c r="J275" s="22">
        <v>357.76903744725723</v>
      </c>
      <c r="K275" s="22">
        <v>33916504.749999985</v>
      </c>
      <c r="L275" s="22">
        <v>1218.0961761603369</v>
      </c>
      <c r="M275" s="22">
        <v>115475517.5000001</v>
      </c>
      <c r="N275" s="5"/>
      <c r="O275" s="5"/>
      <c r="P275" s="5"/>
      <c r="Q275" s="5"/>
    </row>
    <row r="276" spans="4:17" ht="12.75">
      <c r="D276" s="22">
        <v>50</v>
      </c>
      <c r="E276" s="22">
        <v>349.5316666666667</v>
      </c>
      <c r="F276" s="22">
        <v>209719</v>
      </c>
      <c r="G276" s="22">
        <v>1166.5370833333334</v>
      </c>
      <c r="H276" s="22">
        <v>699922.25</v>
      </c>
      <c r="I276" s="22">
        <v>450</v>
      </c>
      <c r="J276" s="22">
        <v>367.6561574074074</v>
      </c>
      <c r="K276" s="22">
        <v>1985343.25</v>
      </c>
      <c r="L276" s="22">
        <v>588.5738425925927</v>
      </c>
      <c r="M276" s="22">
        <v>3178298.75</v>
      </c>
      <c r="N276" s="5"/>
      <c r="O276" s="5"/>
      <c r="P276" s="5"/>
      <c r="Q276" s="5"/>
    </row>
    <row r="277" spans="4:17" ht="12.75">
      <c r="D277" s="22">
        <v>550</v>
      </c>
      <c r="E277" s="22">
        <v>455.01151515151514</v>
      </c>
      <c r="F277" s="22">
        <v>3003076</v>
      </c>
      <c r="G277" s="22">
        <v>781.751060606061</v>
      </c>
      <c r="H277" s="22">
        <v>5159557</v>
      </c>
      <c r="I277" s="22">
        <v>2750</v>
      </c>
      <c r="J277" s="22">
        <v>419.8455075757577</v>
      </c>
      <c r="K277" s="22">
        <v>13854901.75</v>
      </c>
      <c r="L277" s="22">
        <v>736.2802121212119</v>
      </c>
      <c r="M277" s="22">
        <v>24297247.00000001</v>
      </c>
      <c r="N277" s="5"/>
      <c r="O277" s="5"/>
      <c r="P277" s="5"/>
      <c r="Q277" s="5"/>
    </row>
    <row r="278" spans="4:17" ht="12.75">
      <c r="D278" s="22">
        <v>6300</v>
      </c>
      <c r="E278" s="22">
        <v>408.9993022486773</v>
      </c>
      <c r="F278" s="22">
        <v>30920347.25000001</v>
      </c>
      <c r="G278" s="22">
        <v>2379.1459920634898</v>
      </c>
      <c r="H278" s="22">
        <v>179863437.00000006</v>
      </c>
      <c r="I278" s="22">
        <v>4150</v>
      </c>
      <c r="J278" s="22">
        <v>336.019939759036</v>
      </c>
      <c r="K278" s="22">
        <v>16733792.999999998</v>
      </c>
      <c r="L278" s="22">
        <v>1486.5673192771085</v>
      </c>
      <c r="M278" s="22">
        <v>74031052.50000003</v>
      </c>
      <c r="N278" s="5"/>
      <c r="O278" s="5"/>
      <c r="P278" s="5"/>
      <c r="Q278" s="5"/>
    </row>
    <row r="279" spans="4:17" ht="12.75">
      <c r="D279" s="22">
        <v>1400</v>
      </c>
      <c r="E279" s="22">
        <v>268.71157738095246</v>
      </c>
      <c r="F279" s="22">
        <v>4514354.5</v>
      </c>
      <c r="G279" s="22">
        <v>1976.9451190476188</v>
      </c>
      <c r="H279" s="22">
        <v>33212677.999999993</v>
      </c>
      <c r="I279" s="22">
        <v>550</v>
      </c>
      <c r="J279" s="22">
        <v>203.404053030303</v>
      </c>
      <c r="K279" s="22">
        <v>1342466.75</v>
      </c>
      <c r="L279" s="22">
        <v>2116.5029166666664</v>
      </c>
      <c r="M279" s="22">
        <v>13968919.250000004</v>
      </c>
      <c r="N279" s="5"/>
      <c r="O279" s="5"/>
      <c r="P279" s="5"/>
      <c r="Q279" s="5"/>
    </row>
    <row r="280" spans="4:17" ht="12.75">
      <c r="D280" s="22">
        <v>8225</v>
      </c>
      <c r="E280" s="22">
        <v>387.3001646403242</v>
      </c>
      <c r="F280" s="22">
        <v>38226526.25</v>
      </c>
      <c r="G280" s="22">
        <v>2213.0443617021283</v>
      </c>
      <c r="H280" s="22">
        <v>218427478.49999997</v>
      </c>
      <c r="I280" s="22">
        <v>7550</v>
      </c>
      <c r="J280" s="22">
        <v>363.2303394039732</v>
      </c>
      <c r="K280" s="22">
        <v>32908668.749999985</v>
      </c>
      <c r="L280" s="22">
        <v>1251.7392328918318</v>
      </c>
      <c r="M280" s="22">
        <v>113407574.5000001</v>
      </c>
      <c r="N280" s="5"/>
      <c r="O280" s="5"/>
      <c r="P280" s="5"/>
      <c r="Q280" s="5"/>
    </row>
    <row r="281" spans="4:17" ht="12.75">
      <c r="D281" s="22">
        <v>75</v>
      </c>
      <c r="E281" s="22">
        <v>467.745</v>
      </c>
      <c r="F281" s="22">
        <v>420970.5</v>
      </c>
      <c r="G281" s="22">
        <v>564.5730555555556</v>
      </c>
      <c r="H281" s="22">
        <v>508115.75</v>
      </c>
      <c r="I281" s="22">
        <v>325</v>
      </c>
      <c r="J281" s="22">
        <v>231.3688461538461</v>
      </c>
      <c r="K281" s="22">
        <v>902338.5</v>
      </c>
      <c r="L281" s="22">
        <v>490.90910256410245</v>
      </c>
      <c r="M281" s="22">
        <v>1914545.5</v>
      </c>
      <c r="N281" s="5"/>
      <c r="O281" s="5"/>
      <c r="P281" s="5"/>
      <c r="Q281" s="5"/>
    </row>
    <row r="282" spans="4:17" ht="12.75">
      <c r="D282" s="22">
        <v>0</v>
      </c>
      <c r="E282" s="22" t="s">
        <v>92</v>
      </c>
      <c r="F282" s="22" t="s">
        <v>92</v>
      </c>
      <c r="G282" s="22" t="s">
        <v>92</v>
      </c>
      <c r="H282" s="22" t="s">
        <v>92</v>
      </c>
      <c r="I282" s="22">
        <v>25</v>
      </c>
      <c r="J282" s="22">
        <v>351.6583333333333</v>
      </c>
      <c r="K282" s="22">
        <v>105497.5</v>
      </c>
      <c r="L282" s="22">
        <v>511.325</v>
      </c>
      <c r="M282" s="22">
        <v>153397.5</v>
      </c>
      <c r="N282" s="5"/>
      <c r="O282" s="5"/>
      <c r="P282" s="5"/>
      <c r="Q282" s="5"/>
    </row>
    <row r="283" spans="4:17" ht="12.75">
      <c r="D283" s="14"/>
      <c r="E283" s="14"/>
      <c r="F283" s="32">
        <v>23280.08</v>
      </c>
      <c r="G283" s="14"/>
      <c r="H283" s="32">
        <v>785155.62</v>
      </c>
      <c r="I283" s="14"/>
      <c r="J283" s="14"/>
      <c r="K283" s="32">
        <v>15091.56</v>
      </c>
      <c r="L283" s="14"/>
      <c r="M283" s="22">
        <v>333259.09</v>
      </c>
      <c r="N283" s="5"/>
      <c r="O283" s="5"/>
      <c r="P283" s="5"/>
      <c r="Q283" s="5"/>
    </row>
    <row r="284" spans="4:17" ht="12.75">
      <c r="D284" s="14"/>
      <c r="E284" s="14"/>
      <c r="F284" s="22">
        <v>61.78</v>
      </c>
      <c r="G284" s="14"/>
      <c r="H284" s="22">
        <v>2900.22</v>
      </c>
      <c r="I284" s="14"/>
      <c r="J284" s="14"/>
      <c r="K284" s="22">
        <v>125.05</v>
      </c>
      <c r="L284" s="14"/>
      <c r="M284" s="22">
        <v>525.95</v>
      </c>
      <c r="N284" s="5"/>
      <c r="O284" s="5"/>
      <c r="P284" s="5"/>
      <c r="Q284" s="5"/>
    </row>
    <row r="285" spans="14:17" ht="12.75">
      <c r="N285" s="5"/>
      <c r="O285" s="5"/>
      <c r="P285" s="5"/>
      <c r="Q285" s="5"/>
    </row>
    <row r="286" spans="14:17" ht="12.75">
      <c r="N286" s="5"/>
      <c r="O286" s="5"/>
      <c r="P286" s="5"/>
      <c r="Q286" s="5"/>
    </row>
    <row r="287" spans="14:17" ht="12.75">
      <c r="N287" s="5"/>
      <c r="O287" s="5"/>
      <c r="P287" s="5"/>
      <c r="Q287" s="5"/>
    </row>
    <row r="288" spans="14:17" ht="12.75">
      <c r="N288" s="5"/>
      <c r="O288" s="5"/>
      <c r="P288" s="5"/>
      <c r="Q288" s="5"/>
    </row>
    <row r="289" spans="14:17" ht="12.75">
      <c r="N289" s="5"/>
      <c r="O289" s="5"/>
      <c r="P289" s="5"/>
      <c r="Q289" s="5"/>
    </row>
    <row r="290" spans="4:17" ht="63.75">
      <c r="D290" s="26" t="s">
        <v>68</v>
      </c>
      <c r="E290" s="26" t="s">
        <v>117</v>
      </c>
      <c r="F290" s="26" t="s">
        <v>118</v>
      </c>
      <c r="G290" s="26" t="s">
        <v>42</v>
      </c>
      <c r="H290" s="26" t="s">
        <v>43</v>
      </c>
      <c r="I290" s="26" t="s">
        <v>68</v>
      </c>
      <c r="J290" s="26" t="s">
        <v>117</v>
      </c>
      <c r="K290" s="26" t="s">
        <v>118</v>
      </c>
      <c r="L290" s="26" t="s">
        <v>42</v>
      </c>
      <c r="M290" s="26" t="s">
        <v>43</v>
      </c>
      <c r="N290" s="5"/>
      <c r="O290" s="5"/>
      <c r="P290" s="5"/>
      <c r="Q290" s="5"/>
    </row>
    <row r="291" spans="4:17" ht="12.75">
      <c r="D291" s="22">
        <v>13525</v>
      </c>
      <c r="E291" s="22">
        <v>271.1061367837339</v>
      </c>
      <c r="F291" s="22">
        <v>44000526.000000015</v>
      </c>
      <c r="G291" s="22">
        <v>2405.661136783738</v>
      </c>
      <c r="H291" s="22">
        <v>390438802.5000003</v>
      </c>
      <c r="I291" s="22">
        <v>20900</v>
      </c>
      <c r="J291" s="22">
        <v>247.4129126794263</v>
      </c>
      <c r="K291" s="22">
        <v>62051158.50000002</v>
      </c>
      <c r="L291" s="22">
        <v>1381.0453209728853</v>
      </c>
      <c r="M291" s="22">
        <v>346366166.49999946</v>
      </c>
      <c r="N291" s="5"/>
      <c r="O291" s="5"/>
      <c r="P291" s="5"/>
      <c r="Q291" s="5"/>
    </row>
    <row r="292" spans="4:17" ht="12.75">
      <c r="D292" s="22">
        <v>2250</v>
      </c>
      <c r="E292" s="22">
        <v>172.84386111111115</v>
      </c>
      <c r="F292" s="22">
        <v>4666784.25</v>
      </c>
      <c r="G292" s="22">
        <v>1164.0630092592594</v>
      </c>
      <c r="H292" s="22">
        <v>31429701.25</v>
      </c>
      <c r="I292" s="22">
        <v>4925</v>
      </c>
      <c r="J292" s="22">
        <v>206.98583333333332</v>
      </c>
      <c r="K292" s="22">
        <v>12232862.75000001</v>
      </c>
      <c r="L292" s="22">
        <v>927.7735406091364</v>
      </c>
      <c r="M292" s="22">
        <v>54831416.250000015</v>
      </c>
      <c r="N292" s="5"/>
      <c r="O292" s="5"/>
      <c r="P292" s="5"/>
      <c r="Q292" s="5"/>
    </row>
    <row r="293" spans="4:17" ht="12.75">
      <c r="D293" s="22">
        <v>5625</v>
      </c>
      <c r="E293" s="22">
        <v>217.4534407407408</v>
      </c>
      <c r="F293" s="22">
        <v>14678107.250000002</v>
      </c>
      <c r="G293" s="22">
        <v>1735.929237037037</v>
      </c>
      <c r="H293" s="22">
        <v>117175223.50000004</v>
      </c>
      <c r="I293" s="22">
        <v>11400</v>
      </c>
      <c r="J293" s="22">
        <v>258.72749086257295</v>
      </c>
      <c r="K293" s="22">
        <v>35393920.75000002</v>
      </c>
      <c r="L293" s="22">
        <v>1385.2202741228066</v>
      </c>
      <c r="M293" s="22">
        <v>189498133.50000006</v>
      </c>
      <c r="N293" s="5"/>
      <c r="O293" s="5"/>
      <c r="P293" s="5"/>
      <c r="Q293" s="5"/>
    </row>
    <row r="294" spans="4:17" ht="12.75">
      <c r="D294" s="22">
        <v>5250</v>
      </c>
      <c r="E294" s="22">
        <v>361.53982936507924</v>
      </c>
      <c r="F294" s="22">
        <v>22777009.24999999</v>
      </c>
      <c r="G294" s="22">
        <v>3498.210115079366</v>
      </c>
      <c r="H294" s="22">
        <v>220387237.24999988</v>
      </c>
      <c r="I294" s="22">
        <v>4550</v>
      </c>
      <c r="J294" s="22">
        <v>261.6004716117215</v>
      </c>
      <c r="K294" s="22">
        <v>14283385.749999993</v>
      </c>
      <c r="L294" s="22">
        <v>1826.8633974358972</v>
      </c>
      <c r="M294" s="22">
        <v>99746741.49999999</v>
      </c>
      <c r="N294" s="5"/>
      <c r="O294" s="5"/>
      <c r="P294" s="5"/>
      <c r="Q294" s="5"/>
    </row>
    <row r="295" spans="4:17" ht="12.75">
      <c r="D295" s="22">
        <v>400</v>
      </c>
      <c r="E295" s="22">
        <v>391.38026041666666</v>
      </c>
      <c r="F295" s="22">
        <v>1878625.25</v>
      </c>
      <c r="G295" s="22">
        <v>4468.050104166667</v>
      </c>
      <c r="H295" s="22">
        <v>21446640.500000004</v>
      </c>
      <c r="I295" s="22">
        <v>25</v>
      </c>
      <c r="J295" s="22">
        <v>469.96416666666664</v>
      </c>
      <c r="K295" s="22">
        <v>140989.25</v>
      </c>
      <c r="L295" s="22">
        <v>7632.9175</v>
      </c>
      <c r="M295" s="22">
        <v>2289875.25</v>
      </c>
      <c r="N295" s="5"/>
      <c r="O295" s="5"/>
      <c r="P295" s="5"/>
      <c r="Q295" s="5"/>
    </row>
    <row r="296" spans="4:17" ht="12.75">
      <c r="D296" s="22">
        <v>10400</v>
      </c>
      <c r="E296" s="22">
        <v>294.04543669871816</v>
      </c>
      <c r="F296" s="22">
        <v>36696870.49999999</v>
      </c>
      <c r="G296" s="22">
        <v>2787.4472035256445</v>
      </c>
      <c r="H296" s="22">
        <v>347873411.00000024</v>
      </c>
      <c r="I296" s="22">
        <v>18400</v>
      </c>
      <c r="J296" s="22">
        <v>252.29583899456577</v>
      </c>
      <c r="K296" s="22">
        <v>55706921.25000003</v>
      </c>
      <c r="L296" s="22">
        <v>1438.5509646739124</v>
      </c>
      <c r="M296" s="22">
        <v>317632052.9999994</v>
      </c>
      <c r="N296" s="5"/>
      <c r="O296" s="5"/>
      <c r="P296" s="5"/>
      <c r="Q296" s="5"/>
    </row>
    <row r="297" spans="4:17" ht="12.75">
      <c r="D297" s="22">
        <v>3125</v>
      </c>
      <c r="E297" s="22">
        <v>194.7641466666666</v>
      </c>
      <c r="F297" s="22">
        <v>7303655.499999996</v>
      </c>
      <c r="G297" s="22">
        <v>1135.0771066666666</v>
      </c>
      <c r="H297" s="22">
        <v>42565391.50000001</v>
      </c>
      <c r="I297" s="22">
        <v>2500</v>
      </c>
      <c r="J297" s="22">
        <v>211.47457500000002</v>
      </c>
      <c r="K297" s="22">
        <v>6344237.250000001</v>
      </c>
      <c r="L297" s="22">
        <v>957.8037833333333</v>
      </c>
      <c r="M297" s="22">
        <v>28734113.500000004</v>
      </c>
      <c r="N297" s="5"/>
      <c r="O297" s="5"/>
      <c r="P297" s="5"/>
      <c r="Q297" s="5"/>
    </row>
    <row r="298" spans="4:17" ht="12.75">
      <c r="D298" s="22">
        <v>0</v>
      </c>
      <c r="E298" s="22" t="s">
        <v>92</v>
      </c>
      <c r="F298" s="22" t="s">
        <v>92</v>
      </c>
      <c r="G298" s="22" t="s">
        <v>92</v>
      </c>
      <c r="H298" s="22" t="s">
        <v>92</v>
      </c>
      <c r="I298" s="22">
        <v>0</v>
      </c>
      <c r="J298" s="22" t="s">
        <v>92</v>
      </c>
      <c r="K298" s="22" t="s">
        <v>92</v>
      </c>
      <c r="L298" s="22" t="s">
        <v>92</v>
      </c>
      <c r="M298" s="22" t="s">
        <v>92</v>
      </c>
      <c r="N298" s="5"/>
      <c r="O298" s="5"/>
      <c r="P298" s="5"/>
      <c r="Q298" s="5"/>
    </row>
    <row r="299" spans="4:17" ht="12.75">
      <c r="D299" s="14"/>
      <c r="E299" s="14"/>
      <c r="F299" s="32">
        <v>13414.8</v>
      </c>
      <c r="G299" s="14"/>
      <c r="H299" s="32">
        <v>927000.13</v>
      </c>
      <c r="I299" s="14"/>
      <c r="J299" s="14"/>
      <c r="K299" s="32">
        <v>13104</v>
      </c>
      <c r="L299" s="14"/>
      <c r="M299" s="22">
        <v>269362.5</v>
      </c>
      <c r="N299" s="5"/>
      <c r="O299" s="5"/>
      <c r="P299" s="5"/>
      <c r="Q299" s="5"/>
    </row>
    <row r="300" spans="4:17" ht="12.75">
      <c r="D300" s="14"/>
      <c r="E300" s="14"/>
      <c r="F300" s="22">
        <v>25.23</v>
      </c>
      <c r="G300" s="14"/>
      <c r="H300" s="22">
        <v>2256.55</v>
      </c>
      <c r="I300" s="14"/>
      <c r="J300" s="14"/>
      <c r="K300" s="22">
        <v>13.43</v>
      </c>
      <c r="L300" s="14"/>
      <c r="M300" s="22">
        <v>815.3</v>
      </c>
      <c r="N300" s="5"/>
      <c r="O300" s="5"/>
      <c r="P300" s="5"/>
      <c r="Q300" s="5"/>
    </row>
    <row r="301" spans="4:17" ht="12.75">
      <c r="D301" s="14"/>
      <c r="E301" s="14"/>
      <c r="F301" s="22"/>
      <c r="G301" s="14"/>
      <c r="H301" s="22"/>
      <c r="I301" s="14"/>
      <c r="J301" s="14"/>
      <c r="K301" s="22"/>
      <c r="L301" s="14"/>
      <c r="M301" s="22"/>
      <c r="N301" s="5"/>
      <c r="O301" s="5"/>
      <c r="P301" s="5"/>
      <c r="Q301" s="5"/>
    </row>
    <row r="302" spans="4:17" ht="12.75">
      <c r="D302" s="14"/>
      <c r="E302" s="14"/>
      <c r="F302" s="23"/>
      <c r="G302" s="14"/>
      <c r="H302" s="23"/>
      <c r="I302" s="14"/>
      <c r="J302" s="14"/>
      <c r="K302" s="23"/>
      <c r="L302" s="14"/>
      <c r="M302" s="23"/>
      <c r="N302" s="5"/>
      <c r="O302" s="5"/>
      <c r="P302" s="5"/>
      <c r="Q302" s="5"/>
    </row>
    <row r="303" spans="14:17" ht="12.75">
      <c r="N303" s="5"/>
      <c r="O303" s="5"/>
      <c r="P303" s="5"/>
      <c r="Q303" s="5"/>
    </row>
    <row r="304" spans="14:17" ht="12.75">
      <c r="N304" s="5"/>
      <c r="O304" s="5"/>
      <c r="P304" s="5"/>
      <c r="Q304" s="5"/>
    </row>
    <row r="305" spans="14:17" ht="12.75">
      <c r="N305" s="5"/>
      <c r="O305" s="5"/>
      <c r="P305" s="5"/>
      <c r="Q305" s="5"/>
    </row>
    <row r="306" spans="4:17" ht="12.75">
      <c r="D306" s="52">
        <v>7708.71</v>
      </c>
      <c r="E306" s="214">
        <v>9600.335</v>
      </c>
      <c r="F306" s="214">
        <v>9596.075</v>
      </c>
      <c r="G306" s="214">
        <v>10905.77</v>
      </c>
      <c r="H306" s="214">
        <v>6302.08</v>
      </c>
      <c r="I306" s="214">
        <v>6307.405000000001</v>
      </c>
      <c r="J306" s="214">
        <v>5280.56</v>
      </c>
      <c r="N306" s="5"/>
      <c r="O306" s="5"/>
      <c r="P306" s="5"/>
      <c r="Q306" s="5"/>
    </row>
    <row r="307" spans="4:17" ht="12.75">
      <c r="D307" s="52">
        <v>12180.77</v>
      </c>
      <c r="E307" s="214">
        <v>13800.87</v>
      </c>
      <c r="F307" s="214">
        <v>13780.845000000001</v>
      </c>
      <c r="G307" s="214">
        <v>17658.495000000003</v>
      </c>
      <c r="H307" s="214">
        <v>10453.53</v>
      </c>
      <c r="I307" s="214">
        <v>10467.755</v>
      </c>
      <c r="J307" s="214">
        <v>8269.47</v>
      </c>
      <c r="N307" s="5"/>
      <c r="O307" s="5"/>
      <c r="P307" s="5"/>
      <c r="Q307" s="5"/>
    </row>
    <row r="308" spans="4:17" ht="12.75">
      <c r="D308" s="52">
        <v>17336.23</v>
      </c>
      <c r="E308" s="214">
        <v>19410.574999999997</v>
      </c>
      <c r="F308" s="214">
        <v>19351.03</v>
      </c>
      <c r="G308" s="214">
        <v>29157.405</v>
      </c>
      <c r="H308" s="214">
        <v>15091.56</v>
      </c>
      <c r="I308" s="214">
        <v>15091.555</v>
      </c>
      <c r="J308" s="214">
        <v>15458.11</v>
      </c>
      <c r="N308" s="5"/>
      <c r="O308" s="5"/>
      <c r="P308" s="5"/>
      <c r="Q308" s="5"/>
    </row>
    <row r="309" spans="4:17" ht="12.75">
      <c r="D309" s="52">
        <v>17170.969713682156</v>
      </c>
      <c r="E309" s="214">
        <v>20720.401795010937</v>
      </c>
      <c r="F309" s="214">
        <v>20619.527261383588</v>
      </c>
      <c r="G309" s="214">
        <v>31691.70821428571</v>
      </c>
      <c r="H309" s="214">
        <v>13438.134788411087</v>
      </c>
      <c r="I309" s="214">
        <v>13407.191339367551</v>
      </c>
      <c r="J309" s="214">
        <v>20363.12</v>
      </c>
      <c r="N309" s="5"/>
      <c r="O309" s="5"/>
      <c r="P309" s="5"/>
      <c r="Q309" s="5"/>
    </row>
    <row r="310" spans="4:10" ht="12.75">
      <c r="D310" s="7">
        <v>7721355806.000024</v>
      </c>
      <c r="E310" s="214">
        <v>4776052613.750021</v>
      </c>
      <c r="F310" s="214">
        <v>4709500026.500011</v>
      </c>
      <c r="G310" s="214">
        <v>66552587.24999999</v>
      </c>
      <c r="H310" s="214">
        <v>2945303192.25</v>
      </c>
      <c r="I310" s="214">
        <v>2925449150.2499995</v>
      </c>
      <c r="J310" s="214">
        <v>19854042</v>
      </c>
    </row>
    <row r="311" spans="4:10" ht="12.75">
      <c r="D311" s="215" t="s">
        <v>94</v>
      </c>
      <c r="E311" s="216"/>
      <c r="F311" s="216"/>
      <c r="G311" s="216"/>
      <c r="H311" s="216"/>
      <c r="I311" s="216"/>
      <c r="J311" s="216"/>
    </row>
    <row r="312" spans="4:10" ht="12.75">
      <c r="D312" s="22">
        <v>449675</v>
      </c>
      <c r="E312" s="22">
        <v>230500</v>
      </c>
      <c r="F312" s="22">
        <v>228400</v>
      </c>
      <c r="G312" s="22">
        <v>2100</v>
      </c>
      <c r="H312" s="22">
        <v>219175</v>
      </c>
      <c r="I312" s="22">
        <v>218200</v>
      </c>
      <c r="J312" s="22">
        <v>975</v>
      </c>
    </row>
    <row r="319" spans="4:10" ht="12.75">
      <c r="D319" s="52">
        <v>1177.43</v>
      </c>
      <c r="E319" s="214">
        <v>1229.62</v>
      </c>
      <c r="F319" s="214">
        <v>1228.815</v>
      </c>
      <c r="G319" s="214">
        <v>1295.84</v>
      </c>
      <c r="H319" s="214">
        <v>1132.13</v>
      </c>
      <c r="I319" s="214">
        <v>1131.52</v>
      </c>
      <c r="J319" s="214">
        <v>1166.76</v>
      </c>
    </row>
    <row r="320" spans="4:10" ht="12.75">
      <c r="D320" s="52">
        <v>2483.45</v>
      </c>
      <c r="E320" s="214">
        <v>2548.8</v>
      </c>
      <c r="F320" s="214">
        <v>2547.995</v>
      </c>
      <c r="G320" s="214">
        <v>3276.83</v>
      </c>
      <c r="H320" s="214">
        <v>2407.3</v>
      </c>
      <c r="I320" s="214">
        <v>2407.89</v>
      </c>
      <c r="J320" s="214">
        <v>2050.04</v>
      </c>
    </row>
    <row r="321" spans="4:10" ht="12.75">
      <c r="D321" s="52">
        <v>4691.21</v>
      </c>
      <c r="E321" s="214">
        <v>4792.32</v>
      </c>
      <c r="F321" s="214">
        <v>4792.32</v>
      </c>
      <c r="G321" s="214">
        <v>4594.985000000001</v>
      </c>
      <c r="H321" s="214">
        <v>4565.26</v>
      </c>
      <c r="I321" s="214">
        <v>4566.405000000001</v>
      </c>
      <c r="J321" s="214">
        <v>3964.56</v>
      </c>
    </row>
    <row r="322" spans="4:10" ht="12.75">
      <c r="D322" s="52">
        <v>3308.679035970423</v>
      </c>
      <c r="E322" s="214">
        <v>3425.3192635574896</v>
      </c>
      <c r="F322" s="214">
        <v>3423.29391746937</v>
      </c>
      <c r="G322" s="214">
        <v>3645.5997619047625</v>
      </c>
      <c r="H322" s="214">
        <v>3186.0118866202765</v>
      </c>
      <c r="I322" s="214">
        <v>3187.6037694775414</v>
      </c>
      <c r="J322" s="214">
        <v>2829.756666666667</v>
      </c>
    </row>
    <row r="323" spans="4:10" ht="12.75">
      <c r="D323" s="7">
        <v>1487830245.4999998</v>
      </c>
      <c r="E323" s="214">
        <v>789536090.2500013</v>
      </c>
      <c r="F323" s="214">
        <v>781880330.7500042</v>
      </c>
      <c r="G323" s="214">
        <v>7655759.500000001</v>
      </c>
      <c r="H323" s="214">
        <v>698294155.2499992</v>
      </c>
      <c r="I323" s="214">
        <v>695535142.4999995</v>
      </c>
      <c r="J323" s="214">
        <v>2759012.75</v>
      </c>
    </row>
    <row r="324" spans="4:10" ht="12.75">
      <c r="D324" s="215" t="s">
        <v>94</v>
      </c>
      <c r="E324" s="216"/>
      <c r="F324" s="216"/>
      <c r="G324" s="216"/>
      <c r="H324" s="216"/>
      <c r="I324" s="216"/>
      <c r="J324" s="216"/>
    </row>
    <row r="325" spans="4:10" ht="12.75">
      <c r="D325" s="22">
        <v>449675</v>
      </c>
      <c r="E325" s="22">
        <v>230500</v>
      </c>
      <c r="F325" s="22">
        <v>228400</v>
      </c>
      <c r="G325" s="22">
        <v>2100</v>
      </c>
      <c r="H325" s="22">
        <v>219175</v>
      </c>
      <c r="I325" s="22">
        <v>218200</v>
      </c>
      <c r="J325" s="22">
        <v>975</v>
      </c>
    </row>
    <row r="333" spans="4:9" ht="12.75">
      <c r="D333" s="7">
        <v>4741.48</v>
      </c>
      <c r="E333" s="7">
        <v>5463.280999999996</v>
      </c>
      <c r="F333" s="7">
        <v>3953.66</v>
      </c>
      <c r="G333" s="7">
        <v>133654894.25000007</v>
      </c>
      <c r="H333" s="7">
        <v>85089300.24999997</v>
      </c>
      <c r="I333" s="7">
        <v>54007017.00000006</v>
      </c>
    </row>
    <row r="334" spans="4:9" ht="12.75">
      <c r="D334" s="7">
        <v>6648.01</v>
      </c>
      <c r="E334" s="7">
        <v>8542.73999999999</v>
      </c>
      <c r="F334" s="7">
        <v>5350.82</v>
      </c>
      <c r="G334" s="7">
        <v>247640432.49999973</v>
      </c>
      <c r="H334" s="7">
        <v>165044420.24999985</v>
      </c>
      <c r="I334" s="7">
        <v>102799207.25</v>
      </c>
    </row>
    <row r="335" spans="4:9" ht="12.75">
      <c r="D335" s="7">
        <v>8741.23</v>
      </c>
      <c r="E335" s="7">
        <v>10656.548000000003</v>
      </c>
      <c r="F335" s="7">
        <v>7126.19</v>
      </c>
      <c r="G335" s="7">
        <v>346922254.74999976</v>
      </c>
      <c r="H335" s="7">
        <v>221523548.25000042</v>
      </c>
      <c r="I335" s="7">
        <v>137391499.24999985</v>
      </c>
    </row>
    <row r="336" spans="4:9" ht="12.75">
      <c r="D336" s="7">
        <v>10596.76</v>
      </c>
      <c r="E336" s="7">
        <v>12250.341999999959</v>
      </c>
      <c r="F336" s="7">
        <v>8831.35</v>
      </c>
      <c r="G336" s="7">
        <v>435138742.74999964</v>
      </c>
      <c r="H336" s="7">
        <v>265132015.00000018</v>
      </c>
      <c r="I336" s="7">
        <v>174332663.99999982</v>
      </c>
    </row>
    <row r="337" spans="4:9" ht="12.75">
      <c r="D337" s="7">
        <v>12180.77</v>
      </c>
      <c r="E337" s="7">
        <v>13800.87</v>
      </c>
      <c r="F337" s="7">
        <v>10453.53</v>
      </c>
      <c r="G337" s="7">
        <v>513466855.5000003</v>
      </c>
      <c r="H337" s="7">
        <v>300347837.99999976</v>
      </c>
      <c r="I337" s="7">
        <v>211128617.50000042</v>
      </c>
    </row>
    <row r="338" spans="4:9" ht="12.75">
      <c r="D338" s="7">
        <v>13899.32</v>
      </c>
      <c r="E338" s="7">
        <v>15477.17</v>
      </c>
      <c r="F338" s="7">
        <v>12030.32</v>
      </c>
      <c r="G338" s="7">
        <v>585687068.2500004</v>
      </c>
      <c r="H338" s="7">
        <v>337026310.0000003</v>
      </c>
      <c r="I338" s="7">
        <v>246902080.2499997</v>
      </c>
    </row>
    <row r="339" spans="4:9" ht="12.75">
      <c r="D339" s="7">
        <v>15934.85</v>
      </c>
      <c r="E339" s="7">
        <v>17669.83300000003</v>
      </c>
      <c r="F339" s="7">
        <v>13950.7</v>
      </c>
      <c r="G339" s="7">
        <v>669060532.0000004</v>
      </c>
      <c r="H339" s="7">
        <v>379652535.2499996</v>
      </c>
      <c r="I339" s="7">
        <v>283255588.75000024</v>
      </c>
    </row>
    <row r="340" spans="4:9" ht="12.75">
      <c r="D340" s="7">
        <v>19353.9</v>
      </c>
      <c r="E340" s="7">
        <v>22059.50799999987</v>
      </c>
      <c r="F340" s="7">
        <v>16617.77</v>
      </c>
      <c r="G340" s="7">
        <v>784051546.750001</v>
      </c>
      <c r="H340" s="7">
        <v>451275963.99999976</v>
      </c>
      <c r="I340" s="7">
        <v>332679473.75000006</v>
      </c>
    </row>
    <row r="341" spans="4:9" ht="12.75">
      <c r="D341" s="7">
        <v>27979.84</v>
      </c>
      <c r="E341" s="7">
        <v>32975.066999999864</v>
      </c>
      <c r="F341" s="7">
        <v>23249.32</v>
      </c>
      <c r="G341" s="7">
        <v>1032603871.0000015</v>
      </c>
      <c r="H341" s="7">
        <v>614739912.9999998</v>
      </c>
      <c r="I341" s="7">
        <v>424401432.75000006</v>
      </c>
    </row>
    <row r="342" spans="4:9" ht="12.75">
      <c r="D342" s="7">
        <v>2687081.54</v>
      </c>
      <c r="E342" s="7">
        <v>2687081.54</v>
      </c>
      <c r="F342" s="7">
        <v>597902.99</v>
      </c>
      <c r="G342" s="7">
        <v>2973129608.249999</v>
      </c>
      <c r="H342" s="7">
        <v>1956220769.750002</v>
      </c>
      <c r="I342" s="7">
        <v>978405611.749999</v>
      </c>
    </row>
    <row r="343" spans="4:9" ht="12.75">
      <c r="D343" s="185">
        <v>449675</v>
      </c>
      <c r="E343" s="185">
        <v>230500</v>
      </c>
      <c r="F343" s="185">
        <v>219175</v>
      </c>
      <c r="G343" s="22">
        <v>7721355806.000002</v>
      </c>
      <c r="H343" s="22">
        <v>4776052613.750002</v>
      </c>
      <c r="I343" s="22">
        <v>2945303192.249999</v>
      </c>
    </row>
    <row r="352" spans="4:9" ht="12.75">
      <c r="D352" s="7">
        <v>574.95</v>
      </c>
      <c r="E352" s="7">
        <v>590.125</v>
      </c>
      <c r="F352" s="7">
        <v>549.12</v>
      </c>
      <c r="G352" s="7">
        <v>15852876.000000002</v>
      </c>
      <c r="H352" s="7">
        <v>8398457.75000001</v>
      </c>
      <c r="I352" s="7">
        <v>7476578.999999993</v>
      </c>
    </row>
    <row r="353" spans="4:9" ht="12.75">
      <c r="D353" s="7">
        <v>970.66</v>
      </c>
      <c r="E353" s="7">
        <v>1009.5519999999991</v>
      </c>
      <c r="F353" s="7">
        <v>922.72</v>
      </c>
      <c r="G353" s="7">
        <v>34754708.24999993</v>
      </c>
      <c r="H353" s="7">
        <v>18586855.24999996</v>
      </c>
      <c r="I353" s="7">
        <v>16242892.999999987</v>
      </c>
    </row>
    <row r="354" spans="4:9" ht="12.75">
      <c r="D354" s="7">
        <v>1400.14</v>
      </c>
      <c r="E354" s="7">
        <v>1453.8410000000008</v>
      </c>
      <c r="F354" s="7">
        <v>1343.02</v>
      </c>
      <c r="G354" s="7">
        <v>53146237.00000005</v>
      </c>
      <c r="H354" s="7">
        <v>28346313</v>
      </c>
      <c r="I354" s="7">
        <v>24850833.749999978</v>
      </c>
    </row>
    <row r="355" spans="4:9" ht="12.75">
      <c r="D355" s="7">
        <v>1909.5</v>
      </c>
      <c r="E355" s="7">
        <v>1973.6079999999995</v>
      </c>
      <c r="F355" s="7">
        <v>1853.65</v>
      </c>
      <c r="G355" s="7">
        <v>74490856.25000013</v>
      </c>
      <c r="H355" s="7">
        <v>39508795.750000015</v>
      </c>
      <c r="I355" s="7">
        <v>35010458.75000001</v>
      </c>
    </row>
    <row r="356" spans="4:9" ht="12.75">
      <c r="D356" s="7">
        <v>2483.45</v>
      </c>
      <c r="E356" s="7">
        <v>2548.8</v>
      </c>
      <c r="F356" s="7">
        <v>2407.3</v>
      </c>
      <c r="G356" s="7">
        <v>98587383.0000001</v>
      </c>
      <c r="H356" s="7">
        <v>51952649.750000015</v>
      </c>
      <c r="I356" s="7">
        <v>46635303.50000002</v>
      </c>
    </row>
    <row r="357" spans="4:9" ht="12.75">
      <c r="D357" s="7">
        <v>3171.64</v>
      </c>
      <c r="E357" s="7">
        <v>3261.426</v>
      </c>
      <c r="F357" s="7">
        <v>3087.36</v>
      </c>
      <c r="G357" s="7">
        <v>126688244.25000003</v>
      </c>
      <c r="H357" s="7">
        <v>66589337.00000002</v>
      </c>
      <c r="I357" s="7">
        <v>60138066.75000008</v>
      </c>
    </row>
    <row r="358" spans="4:9" ht="12.75">
      <c r="D358" s="7">
        <v>4076.8</v>
      </c>
      <c r="E358" s="7">
        <v>4177.825000000006</v>
      </c>
      <c r="F358" s="7">
        <v>4012.06</v>
      </c>
      <c r="G358" s="7">
        <v>162939344.99999994</v>
      </c>
      <c r="H358" s="7">
        <v>85404024.24999997</v>
      </c>
      <c r="I358" s="7">
        <v>77454020.49999994</v>
      </c>
    </row>
    <row r="359" spans="4:9" ht="12.75">
      <c r="D359" s="7">
        <v>4968.93</v>
      </c>
      <c r="E359" s="7">
        <v>5203.041999999992</v>
      </c>
      <c r="F359" s="7">
        <v>4792.32</v>
      </c>
      <c r="G359" s="7">
        <v>206663338.99999997</v>
      </c>
      <c r="H359" s="7">
        <v>108317052.00000003</v>
      </c>
      <c r="I359" s="7">
        <v>98982118.25000003</v>
      </c>
    </row>
    <row r="360" spans="4:9" ht="12.75">
      <c r="D360" s="7">
        <v>7176.84</v>
      </c>
      <c r="E360" s="7">
        <v>7577.245999999989</v>
      </c>
      <c r="F360" s="7">
        <v>6851.9</v>
      </c>
      <c r="G360" s="7">
        <v>268866763.9999996</v>
      </c>
      <c r="H360" s="7">
        <v>144372741.7499999</v>
      </c>
      <c r="I360" s="7">
        <v>124681271.75000021</v>
      </c>
    </row>
    <row r="361" spans="4:9" ht="12.75">
      <c r="D361" s="7">
        <v>23280.08</v>
      </c>
      <c r="E361" s="7">
        <v>23280.08</v>
      </c>
      <c r="F361" s="7">
        <v>21795.57</v>
      </c>
      <c r="G361" s="7">
        <v>445840492.75000095</v>
      </c>
      <c r="H361" s="7">
        <v>238059863.7499999</v>
      </c>
      <c r="I361" s="7">
        <v>206822609.99999997</v>
      </c>
    </row>
    <row r="362" spans="4:9" ht="12.75">
      <c r="D362" s="185">
        <v>449675</v>
      </c>
      <c r="E362" s="185">
        <v>230500</v>
      </c>
      <c r="F362" s="185">
        <v>219175</v>
      </c>
      <c r="G362" s="22">
        <v>1487830245.5000007</v>
      </c>
      <c r="H362" s="22">
        <v>789536090.2499998</v>
      </c>
      <c r="I362" s="22">
        <v>698294155.2500002</v>
      </c>
    </row>
  </sheetData>
  <sheetProtection/>
  <mergeCells count="10">
    <mergeCell ref="B3:N3"/>
    <mergeCell ref="D224:M224"/>
    <mergeCell ref="D225:H225"/>
    <mergeCell ref="I225:M225"/>
    <mergeCell ref="L7:N7"/>
    <mergeCell ref="B5:N5"/>
    <mergeCell ref="B7:B8"/>
    <mergeCell ref="C7:E7"/>
    <mergeCell ref="F7:H7"/>
    <mergeCell ref="I7:K7"/>
  </mergeCells>
  <conditionalFormatting sqref="F11:N23">
    <cfRule type="expression" priority="1" dxfId="0" stopIfTrue="1">
      <formula>AND($C11&gt;=500,$C11&lt;=1225)</formula>
    </cfRule>
  </conditionalFormatting>
  <conditionalFormatting sqref="C11:E23">
    <cfRule type="expression" priority="2" dxfId="0" stopIfTrue="1">
      <formula>AND(C11&gt;=500,C11&lt;=1225)</formula>
    </cfRule>
  </conditionalFormatting>
  <hyperlinks>
    <hyperlink ref="K1" location="Índice!B15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/>
  <dimension ref="B1:R85"/>
  <sheetViews>
    <sheetView zoomScale="80" zoomScaleNormal="80" zoomScalePageLayoutView="0" workbookViewId="0" topLeftCell="A46">
      <selection activeCell="I48" sqref="I48"/>
    </sheetView>
  </sheetViews>
  <sheetFormatPr defaultColWidth="11.421875" defaultRowHeight="12.75"/>
  <cols>
    <col min="1" max="1" width="2.7109375" style="2" customWidth="1"/>
    <col min="2" max="2" width="38.8515625" style="2" customWidth="1"/>
    <col min="3" max="10" width="16.57421875" style="2" customWidth="1"/>
    <col min="11" max="12" width="7.7109375" style="2" customWidth="1"/>
    <col min="13" max="13" width="37.8515625" style="2" customWidth="1"/>
    <col min="14" max="17" width="7.7109375" style="2" customWidth="1"/>
    <col min="18" max="18" width="8.140625" style="2" customWidth="1"/>
    <col min="19" max="16384" width="11.421875" style="2" customWidth="1"/>
  </cols>
  <sheetData>
    <row r="1" ht="37.5" customHeight="1">
      <c r="I1" s="355" t="s">
        <v>132</v>
      </c>
    </row>
    <row r="2" ht="15.75" customHeight="1"/>
    <row r="3" spans="2:10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</row>
    <row r="4" ht="12.75" customHeight="1">
      <c r="B4" s="3"/>
    </row>
    <row r="5" spans="2:10" ht="18" customHeight="1">
      <c r="B5" s="423" t="s">
        <v>9</v>
      </c>
      <c r="C5" s="423"/>
      <c r="D5" s="423"/>
      <c r="E5" s="423"/>
      <c r="F5" s="423"/>
      <c r="G5" s="423"/>
      <c r="H5" s="423"/>
      <c r="I5" s="424"/>
      <c r="J5" s="424"/>
    </row>
    <row r="6" spans="2:8" ht="12.75" customHeight="1">
      <c r="B6" s="112"/>
      <c r="C6" s="94"/>
      <c r="D6" s="94"/>
      <c r="E6" s="94"/>
      <c r="F6" s="94"/>
      <c r="G6" s="94"/>
      <c r="H6" s="94"/>
    </row>
    <row r="7" spans="2:10" s="239" customFormat="1" ht="52.5" customHeight="1">
      <c r="B7" s="113"/>
      <c r="C7" s="113" t="s">
        <v>93</v>
      </c>
      <c r="D7" s="114" t="s">
        <v>82</v>
      </c>
      <c r="E7" s="114" t="s">
        <v>126</v>
      </c>
      <c r="F7" s="114" t="s">
        <v>188</v>
      </c>
      <c r="G7" s="114" t="s">
        <v>151</v>
      </c>
      <c r="H7" s="114" t="s">
        <v>85</v>
      </c>
      <c r="I7" s="114" t="s">
        <v>86</v>
      </c>
      <c r="J7" s="114" t="s">
        <v>129</v>
      </c>
    </row>
    <row r="8" spans="2:10" s="239" customFormat="1" ht="12.75" customHeight="1">
      <c r="B8" s="217"/>
      <c r="C8" s="217"/>
      <c r="D8" s="233"/>
      <c r="E8" s="233"/>
      <c r="F8" s="233"/>
      <c r="G8" s="233"/>
      <c r="H8" s="233"/>
      <c r="I8" s="233"/>
      <c r="J8" s="233"/>
    </row>
    <row r="9" spans="2:13" ht="12.75" customHeight="1">
      <c r="B9" s="228" t="s">
        <v>68</v>
      </c>
      <c r="C9" s="231">
        <v>2790375</v>
      </c>
      <c r="D9" s="231">
        <v>11400</v>
      </c>
      <c r="E9" s="231">
        <v>219150</v>
      </c>
      <c r="F9" s="231">
        <v>156150</v>
      </c>
      <c r="G9" s="231">
        <v>762525</v>
      </c>
      <c r="H9" s="231">
        <v>843525</v>
      </c>
      <c r="I9" s="231">
        <v>755975</v>
      </c>
      <c r="J9" s="231">
        <v>41650</v>
      </c>
      <c r="M9" s="1"/>
    </row>
    <row r="10" spans="2:13" ht="12.75" customHeight="1">
      <c r="B10" s="150" t="s">
        <v>108</v>
      </c>
      <c r="C10" s="104">
        <v>376525</v>
      </c>
      <c r="D10" s="104">
        <v>550</v>
      </c>
      <c r="E10" s="104">
        <v>31575</v>
      </c>
      <c r="F10" s="104">
        <v>14225</v>
      </c>
      <c r="G10" s="104">
        <v>48525</v>
      </c>
      <c r="H10" s="104">
        <v>162400</v>
      </c>
      <c r="I10" s="104">
        <v>111375</v>
      </c>
      <c r="J10" s="104">
        <v>7875</v>
      </c>
      <c r="M10" s="1"/>
    </row>
    <row r="11" spans="2:13" ht="12.75" customHeight="1">
      <c r="B11" s="150" t="s">
        <v>109</v>
      </c>
      <c r="C11" s="104">
        <v>190525</v>
      </c>
      <c r="D11" s="104" t="s">
        <v>208</v>
      </c>
      <c r="E11" s="104">
        <v>10925</v>
      </c>
      <c r="F11" s="104">
        <v>8425</v>
      </c>
      <c r="G11" s="104">
        <v>15825</v>
      </c>
      <c r="H11" s="104">
        <v>51200</v>
      </c>
      <c r="I11" s="104">
        <v>102325</v>
      </c>
      <c r="J11" s="104">
        <v>1800</v>
      </c>
      <c r="M11" s="1"/>
    </row>
    <row r="12" spans="2:13" ht="12.75" customHeight="1">
      <c r="B12" s="150" t="s">
        <v>64</v>
      </c>
      <c r="C12" s="104">
        <v>180900</v>
      </c>
      <c r="D12" s="104" t="s">
        <v>208</v>
      </c>
      <c r="E12" s="104">
        <v>13525</v>
      </c>
      <c r="F12" s="104">
        <v>6725</v>
      </c>
      <c r="G12" s="104">
        <v>41550</v>
      </c>
      <c r="H12" s="104">
        <v>78925</v>
      </c>
      <c r="I12" s="104">
        <v>34550</v>
      </c>
      <c r="J12" s="104">
        <v>5450</v>
      </c>
      <c r="M12" s="1"/>
    </row>
    <row r="13" spans="2:13" ht="12.75" customHeight="1">
      <c r="B13" s="150" t="s">
        <v>65</v>
      </c>
      <c r="C13" s="104">
        <v>125500</v>
      </c>
      <c r="D13" s="104" t="s">
        <v>208</v>
      </c>
      <c r="E13" s="104">
        <v>9775</v>
      </c>
      <c r="F13" s="104">
        <v>5225</v>
      </c>
      <c r="G13" s="104">
        <v>36925</v>
      </c>
      <c r="H13" s="104">
        <v>36475</v>
      </c>
      <c r="I13" s="104">
        <v>34450</v>
      </c>
      <c r="J13" s="104">
        <v>2550</v>
      </c>
      <c r="M13" s="1"/>
    </row>
    <row r="14" spans="2:13" ht="12.75" customHeight="1">
      <c r="B14" s="150" t="s">
        <v>46</v>
      </c>
      <c r="C14" s="104">
        <v>384725</v>
      </c>
      <c r="D14" s="104" t="s">
        <v>208</v>
      </c>
      <c r="E14" s="104">
        <v>24825</v>
      </c>
      <c r="F14" s="104">
        <v>8725</v>
      </c>
      <c r="G14" s="104">
        <v>163275</v>
      </c>
      <c r="H14" s="104">
        <v>120425</v>
      </c>
      <c r="I14" s="104">
        <v>59675</v>
      </c>
      <c r="J14" s="104">
        <v>7600</v>
      </c>
      <c r="M14" s="1"/>
    </row>
    <row r="15" spans="2:13" ht="12.75" customHeight="1">
      <c r="B15" s="150" t="s">
        <v>47</v>
      </c>
      <c r="C15" s="104">
        <v>160800</v>
      </c>
      <c r="D15" s="104" t="s">
        <v>208</v>
      </c>
      <c r="E15" s="104">
        <v>4000</v>
      </c>
      <c r="F15" s="104">
        <v>2100</v>
      </c>
      <c r="G15" s="104">
        <v>31300</v>
      </c>
      <c r="H15" s="104">
        <v>59775</v>
      </c>
      <c r="I15" s="104">
        <v>62675</v>
      </c>
      <c r="J15" s="104">
        <v>800</v>
      </c>
      <c r="M15" s="1"/>
    </row>
    <row r="16" spans="2:13" ht="12.75" customHeight="1">
      <c r="B16" s="150" t="s">
        <v>48</v>
      </c>
      <c r="C16" s="104">
        <v>381525</v>
      </c>
      <c r="D16" s="104" t="s">
        <v>208</v>
      </c>
      <c r="E16" s="104">
        <v>12700</v>
      </c>
      <c r="F16" s="104">
        <v>9625</v>
      </c>
      <c r="G16" s="104">
        <v>98475</v>
      </c>
      <c r="H16" s="104">
        <v>149675</v>
      </c>
      <c r="I16" s="104">
        <v>106825</v>
      </c>
      <c r="J16" s="104">
        <v>3825</v>
      </c>
      <c r="M16" s="1"/>
    </row>
    <row r="17" spans="2:13" ht="12.75" customHeight="1">
      <c r="B17" s="150" t="s">
        <v>49</v>
      </c>
      <c r="C17" s="104">
        <v>344775</v>
      </c>
      <c r="D17" s="104">
        <v>1100</v>
      </c>
      <c r="E17" s="104">
        <v>54975</v>
      </c>
      <c r="F17" s="104">
        <v>57725</v>
      </c>
      <c r="G17" s="104">
        <v>141625</v>
      </c>
      <c r="H17" s="104">
        <v>43850</v>
      </c>
      <c r="I17" s="104">
        <v>43200</v>
      </c>
      <c r="J17" s="104">
        <v>2300</v>
      </c>
      <c r="M17" s="1"/>
    </row>
    <row r="18" spans="2:13" ht="12.75" customHeight="1">
      <c r="B18" s="150" t="s">
        <v>50</v>
      </c>
      <c r="C18" s="104">
        <v>212275</v>
      </c>
      <c r="D18" s="104">
        <v>650</v>
      </c>
      <c r="E18" s="104">
        <v>33125</v>
      </c>
      <c r="F18" s="104">
        <v>23550</v>
      </c>
      <c r="G18" s="104">
        <v>97050</v>
      </c>
      <c r="H18" s="104">
        <v>27500</v>
      </c>
      <c r="I18" s="104">
        <v>29050</v>
      </c>
      <c r="J18" s="104">
        <v>1350</v>
      </c>
      <c r="M18" s="1"/>
    </row>
    <row r="19" spans="2:10" ht="12.75" customHeight="1">
      <c r="B19" s="150" t="s">
        <v>29</v>
      </c>
      <c r="C19" s="104">
        <v>304000</v>
      </c>
      <c r="D19" s="104">
        <v>8050</v>
      </c>
      <c r="E19" s="104">
        <v>23575</v>
      </c>
      <c r="F19" s="104">
        <v>19650</v>
      </c>
      <c r="G19" s="104">
        <v>87375</v>
      </c>
      <c r="H19" s="104">
        <v>113175</v>
      </c>
      <c r="I19" s="104">
        <v>48850</v>
      </c>
      <c r="J19" s="104">
        <v>3325</v>
      </c>
    </row>
    <row r="20" spans="2:10" ht="12.75" customHeight="1">
      <c r="B20" s="150" t="s">
        <v>121</v>
      </c>
      <c r="C20" s="104">
        <v>1175</v>
      </c>
      <c r="D20" s="104" t="s">
        <v>208</v>
      </c>
      <c r="E20" s="104" t="s">
        <v>208</v>
      </c>
      <c r="F20" s="104" t="s">
        <v>208</v>
      </c>
      <c r="G20" s="104">
        <v>600</v>
      </c>
      <c r="H20" s="104" t="s">
        <v>208</v>
      </c>
      <c r="I20" s="104" t="s">
        <v>208</v>
      </c>
      <c r="J20" s="104" t="s">
        <v>208</v>
      </c>
    </row>
    <row r="21" spans="2:12" ht="12.75" customHeight="1">
      <c r="B21" s="150" t="s">
        <v>130</v>
      </c>
      <c r="C21" s="104">
        <v>3600</v>
      </c>
      <c r="D21" s="104" t="s">
        <v>208</v>
      </c>
      <c r="E21" s="104" t="s">
        <v>208</v>
      </c>
      <c r="F21" s="104" t="s">
        <v>208</v>
      </c>
      <c r="G21" s="104" t="s">
        <v>208</v>
      </c>
      <c r="H21" s="104" t="s">
        <v>208</v>
      </c>
      <c r="I21" s="104">
        <v>3575</v>
      </c>
      <c r="J21" s="104" t="s">
        <v>208</v>
      </c>
      <c r="L21" s="24"/>
    </row>
    <row r="22" spans="2:12" ht="12.75" customHeight="1">
      <c r="B22" s="150" t="s">
        <v>55</v>
      </c>
      <c r="C22" s="104">
        <v>124050</v>
      </c>
      <c r="D22" s="104" t="s">
        <v>208</v>
      </c>
      <c r="E22" s="104" t="s">
        <v>208</v>
      </c>
      <c r="F22" s="104" t="s">
        <v>208</v>
      </c>
      <c r="G22" s="104" t="s">
        <v>208</v>
      </c>
      <c r="H22" s="104" t="s">
        <v>208</v>
      </c>
      <c r="I22" s="104">
        <v>119275</v>
      </c>
      <c r="J22" s="104">
        <v>4775</v>
      </c>
      <c r="L22" s="24"/>
    </row>
    <row r="23" spans="2:18" s="5" customFormat="1" ht="12.75" customHeight="1">
      <c r="B23" s="41"/>
      <c r="C23" s="8"/>
      <c r="I23" s="25"/>
      <c r="J23" s="1"/>
      <c r="K23" s="25"/>
      <c r="L23" s="25"/>
      <c r="M23" s="25"/>
      <c r="N23" s="25"/>
      <c r="O23" s="25"/>
      <c r="P23" s="25"/>
      <c r="Q23" s="25"/>
      <c r="R23" s="25"/>
    </row>
    <row r="24" spans="2:18" ht="12.75" customHeight="1">
      <c r="B24" s="257" t="s">
        <v>28</v>
      </c>
      <c r="C24" s="282">
        <v>100</v>
      </c>
      <c r="D24" s="282">
        <v>0.40854723827442546</v>
      </c>
      <c r="E24" s="282">
        <v>7.853783093670206</v>
      </c>
      <c r="F24" s="282">
        <v>5.59602204004838</v>
      </c>
      <c r="G24" s="282">
        <v>27.326972181158446</v>
      </c>
      <c r="H24" s="282">
        <v>30.229807821529363</v>
      </c>
      <c r="I24" s="282">
        <v>27.09223670653586</v>
      </c>
      <c r="J24" s="282">
        <v>1.4926309187833176</v>
      </c>
      <c r="K24" s="24"/>
      <c r="L24" s="24"/>
      <c r="M24" s="24"/>
      <c r="N24" s="24"/>
      <c r="O24" s="24"/>
      <c r="P24" s="24"/>
      <c r="Q24" s="24"/>
      <c r="R24" s="24"/>
    </row>
    <row r="25" spans="2:14" ht="12.75" customHeight="1">
      <c r="B25" s="150" t="s">
        <v>108</v>
      </c>
      <c r="C25" s="162">
        <v>13.493706043094566</v>
      </c>
      <c r="D25" s="162">
        <v>0.019710612372888948</v>
      </c>
      <c r="E25" s="162">
        <v>1.1315683375890337</v>
      </c>
      <c r="F25" s="162">
        <v>0.5097881109169915</v>
      </c>
      <c r="G25" s="162">
        <v>1.7390135734444294</v>
      </c>
      <c r="H25" s="162">
        <v>5.820006271558483</v>
      </c>
      <c r="I25" s="162">
        <v>3.991399005510012</v>
      </c>
      <c r="J25" s="162">
        <v>0.28222013170272814</v>
      </c>
      <c r="N25" s="24"/>
    </row>
    <row r="26" spans="2:10" ht="12.75" customHeight="1">
      <c r="B26" s="150" t="s">
        <v>109</v>
      </c>
      <c r="C26" s="162">
        <v>6.82793531335394</v>
      </c>
      <c r="D26" s="162" t="s">
        <v>208</v>
      </c>
      <c r="E26" s="162">
        <v>0.39152443667965775</v>
      </c>
      <c r="F26" s="162">
        <v>0.3019307440756171</v>
      </c>
      <c r="G26" s="162">
        <v>0.5671280741835775</v>
      </c>
      <c r="H26" s="162">
        <v>1.834878824530753</v>
      </c>
      <c r="I26" s="162">
        <v>3.667069838283385</v>
      </c>
      <c r="J26" s="162">
        <v>0.06450745867490928</v>
      </c>
    </row>
    <row r="27" spans="2:10" ht="12.75" customHeight="1">
      <c r="B27" s="150" t="s">
        <v>64</v>
      </c>
      <c r="C27" s="162">
        <v>6.482999596828384</v>
      </c>
      <c r="D27" s="162" t="s">
        <v>208</v>
      </c>
      <c r="E27" s="162">
        <v>0.48470187698786005</v>
      </c>
      <c r="F27" s="162">
        <v>0.24100703310486943</v>
      </c>
      <c r="G27" s="162">
        <v>1.489047171079156</v>
      </c>
      <c r="H27" s="162">
        <v>2.828472875509564</v>
      </c>
      <c r="I27" s="162">
        <v>1.238184831787842</v>
      </c>
      <c r="J27" s="162">
        <v>0.19531424987680868</v>
      </c>
    </row>
    <row r="28" spans="2:11" ht="12.75" customHeight="1">
      <c r="B28" s="150" t="s">
        <v>65</v>
      </c>
      <c r="C28" s="162">
        <v>4.497603368722842</v>
      </c>
      <c r="D28" s="162" t="s">
        <v>208</v>
      </c>
      <c r="E28" s="162">
        <v>0.35031133808179904</v>
      </c>
      <c r="F28" s="162">
        <v>0.18725081754244502</v>
      </c>
      <c r="G28" s="162">
        <v>1.3232988397616807</v>
      </c>
      <c r="H28" s="162">
        <v>1.3071719750929534</v>
      </c>
      <c r="I28" s="162">
        <v>1.2346010840836805</v>
      </c>
      <c r="J28" s="162">
        <v>0.09138556645612149</v>
      </c>
      <c r="K28" s="24"/>
    </row>
    <row r="29" spans="2:10" ht="12.75" customHeight="1">
      <c r="B29" s="150" t="s">
        <v>46</v>
      </c>
      <c r="C29" s="162">
        <v>13.78757335483582</v>
      </c>
      <c r="D29" s="162" t="s">
        <v>208</v>
      </c>
      <c r="E29" s="162">
        <v>0.8896653675581239</v>
      </c>
      <c r="F29" s="162">
        <v>0.312681987188102</v>
      </c>
      <c r="G29" s="162">
        <v>5.851364063969896</v>
      </c>
      <c r="H29" s="162">
        <v>4.315728172736639</v>
      </c>
      <c r="I29" s="162">
        <v>2.1386014424584507</v>
      </c>
      <c r="J29" s="162">
        <v>0.27236482551628366</v>
      </c>
    </row>
    <row r="30" spans="2:10" ht="12.75" customHeight="1">
      <c r="B30" s="150" t="s">
        <v>47</v>
      </c>
      <c r="C30" s="162">
        <v>5.762666308291896</v>
      </c>
      <c r="D30" s="162" t="s">
        <v>208</v>
      </c>
      <c r="E30" s="162">
        <v>0.1433499081664651</v>
      </c>
      <c r="F30" s="162">
        <v>0.07525870178739416</v>
      </c>
      <c r="G30" s="162">
        <v>1.1217130314025892</v>
      </c>
      <c r="H30" s="162">
        <v>2.1421851901626128</v>
      </c>
      <c r="I30" s="162">
        <v>2.2461138735832997</v>
      </c>
      <c r="J30" s="162">
        <v>0.028669981633293016</v>
      </c>
    </row>
    <row r="31" spans="2:10" ht="12.75" customHeight="1">
      <c r="B31" s="150" t="s">
        <v>48</v>
      </c>
      <c r="C31" s="162">
        <v>13.672893428302647</v>
      </c>
      <c r="D31" s="162" t="s">
        <v>208</v>
      </c>
      <c r="E31" s="162">
        <v>0.4551359584285266</v>
      </c>
      <c r="F31" s="162">
        <v>0.3449357165255566</v>
      </c>
      <c r="G31" s="162">
        <v>3.529095551673162</v>
      </c>
      <c r="H31" s="162">
        <v>5.363974376203915</v>
      </c>
      <c r="I31" s="162">
        <v>3.828338484970658</v>
      </c>
      <c r="J31" s="162">
        <v>0.13707834968418223</v>
      </c>
    </row>
    <row r="32" spans="2:10" ht="12.75" customHeight="1">
      <c r="B32" s="150" t="s">
        <v>49</v>
      </c>
      <c r="C32" s="162">
        <v>12.35586614702325</v>
      </c>
      <c r="D32" s="162">
        <v>0.039421224745777896</v>
      </c>
      <c r="E32" s="162">
        <v>1.9701653003628545</v>
      </c>
      <c r="F32" s="162">
        <v>2.0687183622272993</v>
      </c>
      <c r="G32" s="162">
        <v>5.075482686018904</v>
      </c>
      <c r="H32" s="162">
        <v>1.5714733682748734</v>
      </c>
      <c r="I32" s="162">
        <v>1.5481790081978228</v>
      </c>
      <c r="J32" s="162">
        <v>0.08242619719571742</v>
      </c>
    </row>
    <row r="33" spans="2:10" ht="12.75" customHeight="1">
      <c r="B33" s="150" t="s">
        <v>50</v>
      </c>
      <c r="C33" s="162">
        <v>7.607400439009094</v>
      </c>
      <c r="D33" s="162">
        <v>0.023294360077050574</v>
      </c>
      <c r="E33" s="162">
        <v>1.187116427003539</v>
      </c>
      <c r="F33" s="162">
        <v>0.8439725843300632</v>
      </c>
      <c r="G33" s="162">
        <v>3.478027146888859</v>
      </c>
      <c r="H33" s="162">
        <v>0.9855306186444475</v>
      </c>
      <c r="I33" s="162">
        <v>1.0410787080589528</v>
      </c>
      <c r="J33" s="162">
        <v>0.048380594006181964</v>
      </c>
    </row>
    <row r="34" spans="2:10" ht="12.75" customHeight="1">
      <c r="B34" s="150" t="s">
        <v>29</v>
      </c>
      <c r="C34" s="162">
        <v>10.894593020651346</v>
      </c>
      <c r="D34" s="162">
        <v>0.288491690185011</v>
      </c>
      <c r="E34" s="162">
        <v>0.8448685212561036</v>
      </c>
      <c r="F34" s="162">
        <v>0.7042064238677597</v>
      </c>
      <c r="G34" s="162">
        <v>3.131299556511222</v>
      </c>
      <c r="H34" s="162">
        <v>4.055906464184921</v>
      </c>
      <c r="I34" s="162">
        <v>1.7506607534829548</v>
      </c>
      <c r="J34" s="162">
        <v>0.1191596111633741</v>
      </c>
    </row>
    <row r="35" spans="2:10" ht="12.75" customHeight="1">
      <c r="B35" s="150" t="s">
        <v>121</v>
      </c>
      <c r="C35" s="162">
        <v>0.042109035523899115</v>
      </c>
      <c r="D35" s="162" t="s">
        <v>208</v>
      </c>
      <c r="E35" s="162" t="s">
        <v>208</v>
      </c>
      <c r="F35" s="162" t="s">
        <v>208</v>
      </c>
      <c r="G35" s="162">
        <v>0.021502486224969763</v>
      </c>
      <c r="H35" s="162" t="s">
        <v>208</v>
      </c>
      <c r="I35" s="162" t="s">
        <v>208</v>
      </c>
      <c r="J35" s="162" t="s">
        <v>208</v>
      </c>
    </row>
    <row r="36" spans="2:10" ht="12.75" customHeight="1">
      <c r="B36" s="150" t="s">
        <v>130</v>
      </c>
      <c r="C36" s="162">
        <v>0.12901491734981857</v>
      </c>
      <c r="D36" s="162" t="s">
        <v>208</v>
      </c>
      <c r="E36" s="162" t="s">
        <v>208</v>
      </c>
      <c r="F36" s="162" t="s">
        <v>208</v>
      </c>
      <c r="G36" s="162" t="s">
        <v>208</v>
      </c>
      <c r="H36" s="162" t="s">
        <v>208</v>
      </c>
      <c r="I36" s="162">
        <v>0.12811898042377817</v>
      </c>
      <c r="J36" s="162" t="s">
        <v>208</v>
      </c>
    </row>
    <row r="37" spans="2:10" ht="12.75" customHeight="1">
      <c r="B37" s="150" t="s">
        <v>55</v>
      </c>
      <c r="C37" s="162">
        <v>4.445639027012498</v>
      </c>
      <c r="D37" s="162" t="s">
        <v>208</v>
      </c>
      <c r="E37" s="162" t="s">
        <v>208</v>
      </c>
      <c r="F37" s="162" t="s">
        <v>208</v>
      </c>
      <c r="G37" s="162" t="s">
        <v>208</v>
      </c>
      <c r="H37" s="162" t="s">
        <v>208</v>
      </c>
      <c r="I37" s="162">
        <v>4.2745150741387805</v>
      </c>
      <c r="J37" s="162">
        <v>0.17112395287371768</v>
      </c>
    </row>
    <row r="38" spans="2:10" ht="12.75" customHeight="1">
      <c r="B38" s="93"/>
      <c r="C38" s="118"/>
      <c r="D38" s="106"/>
      <c r="E38" s="106"/>
      <c r="F38" s="106"/>
      <c r="G38" s="106"/>
      <c r="H38" s="106"/>
      <c r="I38" s="106"/>
      <c r="J38" s="106"/>
    </row>
    <row r="39" ht="12.75" customHeight="1"/>
    <row r="40" ht="12.75" customHeight="1">
      <c r="B40" s="117" t="s">
        <v>125</v>
      </c>
    </row>
    <row r="41" ht="12.75" customHeight="1"/>
    <row r="42" spans="2:18" ht="12.75" customHeight="1">
      <c r="B42" s="399" t="s">
        <v>127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70"/>
      <c r="P42" s="70"/>
      <c r="Q42" s="70"/>
      <c r="R42" s="70"/>
    </row>
    <row r="43" spans="2:18" ht="12.75" customHeight="1">
      <c r="B43" s="256"/>
      <c r="C43" s="256"/>
      <c r="D43" s="256"/>
      <c r="E43" s="256"/>
      <c r="F43" s="256"/>
      <c r="G43" s="256"/>
      <c r="H43" s="256"/>
      <c r="L43" s="82"/>
      <c r="M43" s="82"/>
      <c r="N43" s="82"/>
      <c r="O43" s="82"/>
      <c r="P43" s="82"/>
      <c r="Q43" s="82"/>
      <c r="R43" s="82"/>
    </row>
    <row r="44" spans="2:18" ht="12.75" customHeight="1">
      <c r="B44" s="422"/>
      <c r="C44" s="422"/>
      <c r="D44" s="422"/>
      <c r="E44" s="422"/>
      <c r="F44" s="422"/>
      <c r="G44" s="422"/>
      <c r="H44" s="422"/>
      <c r="I44" s="422"/>
      <c r="J44" s="422"/>
      <c r="K44" s="83"/>
      <c r="L44" s="83"/>
      <c r="M44" s="83"/>
      <c r="N44" s="83"/>
      <c r="O44" s="83"/>
      <c r="P44" s="83"/>
      <c r="Q44" s="83"/>
      <c r="R44" s="83"/>
    </row>
    <row r="45" spans="2:18" ht="12.75" customHeight="1">
      <c r="B45" s="117"/>
      <c r="C45" s="117"/>
      <c r="D45" s="117"/>
      <c r="E45" s="117"/>
      <c r="F45" s="117"/>
      <c r="G45" s="117"/>
      <c r="H45" s="117"/>
      <c r="I45" s="117"/>
      <c r="J45" s="117"/>
      <c r="K45" s="70"/>
      <c r="L45" s="70"/>
      <c r="M45" s="70"/>
      <c r="N45" s="70"/>
      <c r="O45" s="70"/>
      <c r="P45" s="70"/>
      <c r="Q45" s="70"/>
      <c r="R45" s="70"/>
    </row>
    <row r="46" ht="12.75" customHeight="1">
      <c r="B46" s="63"/>
    </row>
    <row r="47" ht="12.75" customHeight="1">
      <c r="C47" s="63"/>
    </row>
    <row r="48" spans="4:9" ht="12.75" customHeight="1">
      <c r="D48" s="64"/>
      <c r="E48" s="64"/>
      <c r="F48" s="64"/>
      <c r="I48" s="355" t="s">
        <v>132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>
      <c r="F71" s="227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/>
    <row r="81" ht="12.75"/>
    <row r="82" spans="2:5" ht="12.75">
      <c r="B82" s="421"/>
      <c r="C82" s="421"/>
      <c r="D82" s="421"/>
      <c r="E82" s="421"/>
    </row>
    <row r="83" ht="12.75"/>
    <row r="84" ht="12.75"/>
    <row r="85" spans="2:5" ht="12.75">
      <c r="B85" s="420"/>
      <c r="C85" s="420"/>
      <c r="D85" s="420"/>
      <c r="E85" s="420"/>
    </row>
  </sheetData>
  <sheetProtection/>
  <mergeCells count="6">
    <mergeCell ref="B3:J3"/>
    <mergeCell ref="B85:E85"/>
    <mergeCell ref="B82:E82"/>
    <mergeCell ref="B44:J44"/>
    <mergeCell ref="B5:J5"/>
    <mergeCell ref="B42:N42"/>
  </mergeCells>
  <conditionalFormatting sqref="C24:J37">
    <cfRule type="expression" priority="2" dxfId="0" stopIfTrue="1">
      <formula>AND(C9&gt;=500,C9&lt;=1225)</formula>
    </cfRule>
  </conditionalFormatting>
  <conditionalFormatting sqref="C9:J22">
    <cfRule type="expression" priority="1" dxfId="0" stopIfTrue="1">
      <formula>AND(C9&gt;=500,C9&lt;=1225)</formula>
    </cfRule>
  </conditionalFormatting>
  <hyperlinks>
    <hyperlink ref="I1" location="Índice!B16" display="ÍNDICE"/>
    <hyperlink ref="I48" location="Índice!A16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6" r:id="rId2"/>
  <rowBreaks count="1" manualBreakCount="1">
    <brk id="42" min="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/>
  <dimension ref="B1:AJ53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1" customWidth="1"/>
    <col min="2" max="2" width="37.421875" style="1" customWidth="1"/>
    <col min="3" max="3" width="12.140625" style="1" customWidth="1"/>
    <col min="4" max="4" width="12.7109375" style="1" customWidth="1"/>
    <col min="5" max="5" width="12.00390625" style="1" customWidth="1"/>
    <col min="6" max="6" width="12.8515625" style="1" customWidth="1"/>
    <col min="7" max="7" width="11.8515625" style="1" customWidth="1"/>
    <col min="8" max="8" width="12.00390625" style="1" customWidth="1"/>
    <col min="9" max="9" width="13.421875" style="1" customWidth="1"/>
    <col min="10" max="10" width="10.28125" style="1" customWidth="1"/>
    <col min="11" max="11" width="12.00390625" style="1" customWidth="1"/>
    <col min="12" max="12" width="10.28125" style="1" customWidth="1"/>
    <col min="13" max="13" width="9.57421875" style="1" customWidth="1"/>
    <col min="14" max="20" width="12.28125" style="1" customWidth="1"/>
    <col min="21" max="21" width="4.57421875" style="1" customWidth="1"/>
    <col min="22" max="25" width="11.421875" style="1" customWidth="1"/>
    <col min="26" max="27" width="11.421875" style="34" customWidth="1"/>
    <col min="28" max="36" width="11.421875" style="338" customWidth="1"/>
    <col min="37" max="16384" width="11.421875" style="1" customWidth="1"/>
  </cols>
  <sheetData>
    <row r="1" spans="2:36" ht="37.5" customHeight="1">
      <c r="B1" s="254"/>
      <c r="K1" s="355" t="s">
        <v>132</v>
      </c>
      <c r="AB1" s="332"/>
      <c r="AC1" s="332"/>
      <c r="AD1" s="332"/>
      <c r="AE1" s="332"/>
      <c r="AF1" s="332"/>
      <c r="AG1" s="332"/>
      <c r="AH1" s="332"/>
      <c r="AI1" s="332"/>
      <c r="AJ1" s="332"/>
    </row>
    <row r="2" spans="28:36" ht="15.75" customHeight="1">
      <c r="AB2" s="332"/>
      <c r="AC2" s="332"/>
      <c r="AD2" s="332"/>
      <c r="AE2" s="332"/>
      <c r="AF2" s="332"/>
      <c r="AG2" s="332"/>
      <c r="AH2" s="332"/>
      <c r="AI2" s="332"/>
      <c r="AJ2" s="332"/>
    </row>
    <row r="3" spans="2:36" s="269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AB3" s="352"/>
      <c r="AC3" s="352"/>
      <c r="AD3" s="352"/>
      <c r="AE3" s="352"/>
      <c r="AF3" s="352"/>
      <c r="AG3" s="352"/>
      <c r="AH3" s="352"/>
      <c r="AI3" s="352"/>
      <c r="AJ3" s="352"/>
    </row>
    <row r="4" spans="2:36" s="8" customFormat="1" ht="12.75" customHeight="1">
      <c r="B4" s="4"/>
      <c r="S4" s="12"/>
      <c r="Z4" s="41"/>
      <c r="AA4" s="41"/>
      <c r="AB4" s="339"/>
      <c r="AC4" s="339"/>
      <c r="AD4" s="339"/>
      <c r="AE4" s="339"/>
      <c r="AF4" s="339"/>
      <c r="AG4" s="339"/>
      <c r="AH4" s="339"/>
      <c r="AI4" s="339"/>
      <c r="AJ4" s="339"/>
    </row>
    <row r="5" spans="2:36" s="8" customFormat="1" ht="15" customHeight="1">
      <c r="B5" s="119" t="s">
        <v>10</v>
      </c>
      <c r="C5" s="77"/>
      <c r="D5" s="77"/>
      <c r="E5" s="77"/>
      <c r="F5" s="77"/>
      <c r="G5" s="77"/>
      <c r="H5" s="77"/>
      <c r="I5" s="77"/>
      <c r="J5" s="77"/>
      <c r="K5" s="77"/>
      <c r="L5" s="13"/>
      <c r="Q5" s="24"/>
      <c r="Z5" s="41"/>
      <c r="AA5" s="41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2:36" s="8" customFormat="1" ht="12.75" customHeight="1">
      <c r="B6" s="119"/>
      <c r="C6" s="77"/>
      <c r="D6" s="77"/>
      <c r="E6" s="77"/>
      <c r="F6" s="77"/>
      <c r="G6" s="77"/>
      <c r="H6" s="77"/>
      <c r="I6" s="77"/>
      <c r="J6" s="77"/>
      <c r="K6" s="77"/>
      <c r="L6" s="13"/>
      <c r="Q6" s="24"/>
      <c r="Z6" s="41"/>
      <c r="AA6" s="41"/>
      <c r="AB6" s="339"/>
      <c r="AC6" s="339"/>
      <c r="AD6" s="339"/>
      <c r="AE6" s="339"/>
      <c r="AF6" s="339"/>
      <c r="AG6" s="339"/>
      <c r="AH6" s="339"/>
      <c r="AI6" s="339"/>
      <c r="AJ6" s="339"/>
    </row>
    <row r="7" spans="2:36" s="8" customFormat="1" ht="12.75" customHeight="1">
      <c r="B7" s="51" t="s">
        <v>78</v>
      </c>
      <c r="C7" s="48"/>
      <c r="D7" s="48"/>
      <c r="E7" s="48"/>
      <c r="F7" s="48"/>
      <c r="G7" s="48"/>
      <c r="H7" s="48"/>
      <c r="I7" s="48"/>
      <c r="J7" s="48"/>
      <c r="K7" s="48"/>
      <c r="L7" s="13"/>
      <c r="M7" s="9"/>
      <c r="Q7" s="24"/>
      <c r="Z7" s="41"/>
      <c r="AA7" s="41"/>
      <c r="AB7" s="339"/>
      <c r="AC7" s="339"/>
      <c r="AD7" s="339"/>
      <c r="AE7" s="339"/>
      <c r="AF7" s="339"/>
      <c r="AG7" s="339"/>
      <c r="AH7" s="339"/>
      <c r="AI7" s="339"/>
      <c r="AJ7" s="339"/>
    </row>
    <row r="8" spans="2:36" s="210" customFormat="1" ht="12.75" customHeight="1">
      <c r="B8" s="428"/>
      <c r="C8" s="425" t="s">
        <v>154</v>
      </c>
      <c r="D8" s="425"/>
      <c r="E8" s="425"/>
      <c r="F8" s="425"/>
      <c r="G8" s="425"/>
      <c r="H8" s="425"/>
      <c r="I8" s="425"/>
      <c r="J8" s="425"/>
      <c r="K8" s="426" t="s">
        <v>171</v>
      </c>
      <c r="Z8" s="178"/>
      <c r="AA8" s="178"/>
      <c r="AB8" s="353"/>
      <c r="AC8" s="353"/>
      <c r="AD8" s="353"/>
      <c r="AE8" s="353"/>
      <c r="AF8" s="353"/>
      <c r="AG8" s="353"/>
      <c r="AH8" s="353"/>
      <c r="AI8" s="353"/>
      <c r="AJ8" s="353"/>
    </row>
    <row r="9" spans="2:36" s="210" customFormat="1" ht="51">
      <c r="B9" s="428"/>
      <c r="C9" s="222" t="s">
        <v>93</v>
      </c>
      <c r="D9" s="222" t="s">
        <v>82</v>
      </c>
      <c r="E9" s="222" t="s">
        <v>126</v>
      </c>
      <c r="F9" s="222" t="s">
        <v>188</v>
      </c>
      <c r="G9" s="222" t="s">
        <v>151</v>
      </c>
      <c r="H9" s="222" t="s">
        <v>85</v>
      </c>
      <c r="I9" s="222" t="s">
        <v>86</v>
      </c>
      <c r="J9" s="222" t="s">
        <v>129</v>
      </c>
      <c r="K9" s="427"/>
      <c r="Z9" s="178"/>
      <c r="AA9" s="178"/>
      <c r="AB9" s="353"/>
      <c r="AC9" s="353"/>
      <c r="AD9" s="353"/>
      <c r="AE9" s="353"/>
      <c r="AF9" s="353"/>
      <c r="AG9" s="353"/>
      <c r="AH9" s="353"/>
      <c r="AI9" s="353"/>
      <c r="AJ9" s="353"/>
    </row>
    <row r="10" spans="2:36" s="8" customFormat="1" ht="12.75" customHeight="1">
      <c r="B10" s="41"/>
      <c r="D10" s="41"/>
      <c r="E10" s="41"/>
      <c r="F10" s="41"/>
      <c r="G10" s="41"/>
      <c r="H10" s="41"/>
      <c r="I10" s="41"/>
      <c r="J10" s="41"/>
      <c r="K10" s="29"/>
      <c r="Z10" s="41"/>
      <c r="AA10" s="41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2:36" s="8" customFormat="1" ht="12.75" customHeight="1">
      <c r="B11" s="90" t="s">
        <v>93</v>
      </c>
      <c r="C11" s="336">
        <v>100.00000000000001</v>
      </c>
      <c r="D11" s="336">
        <v>0.2631247026977249</v>
      </c>
      <c r="E11" s="336">
        <v>8.224359858790566</v>
      </c>
      <c r="F11" s="336">
        <v>4.769953257983275</v>
      </c>
      <c r="G11" s="336">
        <v>26.55703559622915</v>
      </c>
      <c r="H11" s="336">
        <v>29.567975579960258</v>
      </c>
      <c r="I11" s="336">
        <v>29.074996418353734</v>
      </c>
      <c r="J11" s="336">
        <v>1.542554585986305</v>
      </c>
      <c r="K11" s="375">
        <v>100</v>
      </c>
      <c r="Z11" s="41"/>
      <c r="AA11" s="41"/>
      <c r="AB11" s="339"/>
      <c r="AC11" s="339"/>
      <c r="AD11" s="339"/>
      <c r="AE11" s="339"/>
      <c r="AF11" s="339"/>
      <c r="AG11" s="339"/>
      <c r="AH11" s="339"/>
      <c r="AI11" s="339"/>
      <c r="AJ11" s="339"/>
    </row>
    <row r="12" spans="2:36" s="8" customFormat="1" ht="12.75" customHeight="1">
      <c r="B12" s="150" t="s">
        <v>108</v>
      </c>
      <c r="C12" s="161">
        <v>15.024768654671158</v>
      </c>
      <c r="D12" s="161">
        <v>0.022479048186374865</v>
      </c>
      <c r="E12" s="161">
        <v>1.2628687711765978</v>
      </c>
      <c r="F12" s="161">
        <v>0.5609229885229954</v>
      </c>
      <c r="G12" s="161">
        <v>1.9204172238868156</v>
      </c>
      <c r="H12" s="161">
        <v>6.360930167471965</v>
      </c>
      <c r="I12" s="161">
        <v>4.609346336776267</v>
      </c>
      <c r="J12" s="161">
        <v>0.2878041186500954</v>
      </c>
      <c r="K12" s="161" t="s">
        <v>208</v>
      </c>
      <c r="Z12" s="41"/>
      <c r="AA12" s="41"/>
      <c r="AB12" s="339"/>
      <c r="AC12" s="339"/>
      <c r="AD12" s="339"/>
      <c r="AE12" s="339"/>
      <c r="AF12" s="339"/>
      <c r="AG12" s="339"/>
      <c r="AH12" s="339"/>
      <c r="AI12" s="339"/>
      <c r="AJ12" s="339"/>
    </row>
    <row r="13" spans="2:11" ht="12.75" customHeight="1">
      <c r="B13" s="150" t="s">
        <v>109</v>
      </c>
      <c r="C13" s="161">
        <v>7.367688086113087</v>
      </c>
      <c r="D13" s="161" t="s">
        <v>208</v>
      </c>
      <c r="E13" s="161">
        <v>0.4347903933366649</v>
      </c>
      <c r="F13" s="161">
        <v>0.3234654477217561</v>
      </c>
      <c r="G13" s="161">
        <v>0.6130970386949696</v>
      </c>
      <c r="H13" s="161">
        <v>1.9902283745479354</v>
      </c>
      <c r="I13" s="161">
        <v>3.9451882411777786</v>
      </c>
      <c r="J13" s="161">
        <v>0.055322312460706034</v>
      </c>
      <c r="K13" s="161" t="s">
        <v>208</v>
      </c>
    </row>
    <row r="14" spans="2:11" ht="12.75" customHeight="1">
      <c r="B14" s="150" t="s">
        <v>64</v>
      </c>
      <c r="C14" s="161">
        <v>6.707845330143579</v>
      </c>
      <c r="D14" s="161" t="s">
        <v>208</v>
      </c>
      <c r="E14" s="161">
        <v>0.5369238932641222</v>
      </c>
      <c r="F14" s="161">
        <v>0.25192076023076637</v>
      </c>
      <c r="G14" s="161">
        <v>1.6419554170193766</v>
      </c>
      <c r="H14" s="161">
        <v>2.923497425640907</v>
      </c>
      <c r="I14" s="161">
        <v>1.1429900026162578</v>
      </c>
      <c r="J14" s="161">
        <v>0.1997410169985975</v>
      </c>
      <c r="K14" s="161" t="s">
        <v>208</v>
      </c>
    </row>
    <row r="15" spans="2:11" ht="12.75" customHeight="1">
      <c r="B15" s="150" t="s">
        <v>65</v>
      </c>
      <c r="C15" s="161">
        <v>4.616733082381397</v>
      </c>
      <c r="D15" s="161" t="s">
        <v>208</v>
      </c>
      <c r="E15" s="161">
        <v>0.37315732364799975</v>
      </c>
      <c r="F15" s="161">
        <v>0.19234003874298464</v>
      </c>
      <c r="G15" s="161">
        <v>1.323761743039697</v>
      </c>
      <c r="H15" s="161">
        <v>1.3588139146703226</v>
      </c>
      <c r="I15" s="161">
        <v>1.2696150475095955</v>
      </c>
      <c r="J15" s="161">
        <v>0.09354551862084808</v>
      </c>
      <c r="K15" s="161" t="s">
        <v>208</v>
      </c>
    </row>
    <row r="16" spans="2:11" ht="12.75" customHeight="1">
      <c r="B16" s="150" t="s">
        <v>46</v>
      </c>
      <c r="C16" s="161">
        <v>14.404666305404135</v>
      </c>
      <c r="D16" s="161" t="s">
        <v>208</v>
      </c>
      <c r="E16" s="161">
        <v>0.9520703823923327</v>
      </c>
      <c r="F16" s="161">
        <v>0.32690690261061606</v>
      </c>
      <c r="G16" s="161">
        <v>6.106715103981966</v>
      </c>
      <c r="H16" s="161">
        <v>4.526082484870535</v>
      </c>
      <c r="I16" s="161">
        <v>2.2027503116879505</v>
      </c>
      <c r="J16" s="161">
        <v>0.2821338306942567</v>
      </c>
      <c r="K16" s="161" t="s">
        <v>208</v>
      </c>
    </row>
    <row r="17" spans="2:11" ht="12.75" customHeight="1">
      <c r="B17" s="150" t="s">
        <v>47</v>
      </c>
      <c r="C17" s="161">
        <v>5.7395525727209655</v>
      </c>
      <c r="D17" s="161" t="s">
        <v>208</v>
      </c>
      <c r="E17" s="161">
        <v>0.14439308576700666</v>
      </c>
      <c r="F17" s="161">
        <v>0.07581163610836045</v>
      </c>
      <c r="G17" s="161">
        <v>1.0437371911482929</v>
      </c>
      <c r="H17" s="161">
        <v>2.1332978238192295</v>
      </c>
      <c r="I17" s="161">
        <v>2.305828859608043</v>
      </c>
      <c r="J17" s="161">
        <v>0.02691394207954595</v>
      </c>
      <c r="K17" s="161" t="s">
        <v>208</v>
      </c>
    </row>
    <row r="18" spans="2:11" ht="12.75" customHeight="1">
      <c r="B18" s="150" t="s">
        <v>48</v>
      </c>
      <c r="C18" s="161">
        <v>12.513497178277566</v>
      </c>
      <c r="D18" s="161">
        <v>0.01488450588407676</v>
      </c>
      <c r="E18" s="161">
        <v>0.44100152201118303</v>
      </c>
      <c r="F18" s="161">
        <v>0.3243621047027246</v>
      </c>
      <c r="G18" s="161">
        <v>3.1964312710574143</v>
      </c>
      <c r="H18" s="161">
        <v>4.505963210135657</v>
      </c>
      <c r="I18" s="161">
        <v>3.8403135327656326</v>
      </c>
      <c r="J18" s="161">
        <v>0.19054103172085107</v>
      </c>
      <c r="K18" s="161" t="s">
        <v>208</v>
      </c>
    </row>
    <row r="19" spans="2:11" ht="12.75" customHeight="1">
      <c r="B19" s="150" t="s">
        <v>49</v>
      </c>
      <c r="C19" s="161">
        <v>11.407406745325705</v>
      </c>
      <c r="D19" s="161">
        <v>0.03749734098507232</v>
      </c>
      <c r="E19" s="161">
        <v>2.0906852682474817</v>
      </c>
      <c r="F19" s="161">
        <v>1.7103119908002615</v>
      </c>
      <c r="G19" s="161">
        <v>4.807931662554945</v>
      </c>
      <c r="H19" s="161">
        <v>1.2531507174209566</v>
      </c>
      <c r="I19" s="161">
        <v>1.4311499375286443</v>
      </c>
      <c r="J19" s="161">
        <v>0.07667982778834571</v>
      </c>
      <c r="K19" s="161" t="s">
        <v>208</v>
      </c>
    </row>
    <row r="20" spans="2:11" ht="12.75" customHeight="1">
      <c r="B20" s="150" t="s">
        <v>50</v>
      </c>
      <c r="C20" s="161">
        <v>6.831083004219981</v>
      </c>
      <c r="D20" s="161">
        <v>0.021622242626782764</v>
      </c>
      <c r="E20" s="161">
        <v>1.1926904181327975</v>
      </c>
      <c r="F20" s="161">
        <v>0.6129490191298567</v>
      </c>
      <c r="G20" s="161">
        <v>3.1466113012767485</v>
      </c>
      <c r="H20" s="161">
        <v>0.8455361469328831</v>
      </c>
      <c r="I20" s="161">
        <v>0.9614696247769589</v>
      </c>
      <c r="J20" s="161">
        <v>0.05020425134393992</v>
      </c>
      <c r="K20" s="161" t="s">
        <v>208</v>
      </c>
    </row>
    <row r="21" spans="2:11" ht="12.75" customHeight="1">
      <c r="B21" s="150" t="s">
        <v>29</v>
      </c>
      <c r="C21" s="161">
        <v>9.376100094929075</v>
      </c>
      <c r="D21" s="161">
        <v>0.12715165296152703</v>
      </c>
      <c r="E21" s="161">
        <v>0.7911816547056035</v>
      </c>
      <c r="F21" s="161">
        <v>0.3868975244325548</v>
      </c>
      <c r="G21" s="161">
        <v>2.742364175894982</v>
      </c>
      <c r="H21" s="161">
        <v>3.6668175232734774</v>
      </c>
      <c r="I21" s="161">
        <v>1.5369099168013491</v>
      </c>
      <c r="J21" s="161">
        <v>0.12477764685953428</v>
      </c>
      <c r="K21" s="161" t="s">
        <v>208</v>
      </c>
    </row>
    <row r="22" spans="2:11" ht="12.75" customHeight="1">
      <c r="B22" s="150" t="s">
        <v>121</v>
      </c>
      <c r="C22" s="161">
        <v>0.029199705748490994</v>
      </c>
      <c r="D22" s="161" t="s">
        <v>208</v>
      </c>
      <c r="E22" s="161" t="s">
        <v>208</v>
      </c>
      <c r="F22" s="161" t="s">
        <v>208</v>
      </c>
      <c r="G22" s="161">
        <v>0.01384552239819265</v>
      </c>
      <c r="H22" s="161" t="s">
        <v>208</v>
      </c>
      <c r="I22" s="161" t="s">
        <v>208</v>
      </c>
      <c r="J22" s="161" t="s">
        <v>208</v>
      </c>
      <c r="K22" s="161" t="s">
        <v>208</v>
      </c>
    </row>
    <row r="23" spans="2:11" ht="12.75" customHeight="1">
      <c r="B23" s="150" t="s">
        <v>130</v>
      </c>
      <c r="C23" s="161">
        <v>0.03439462317791155</v>
      </c>
      <c r="D23" s="161" t="s">
        <v>208</v>
      </c>
      <c r="E23" s="161" t="s">
        <v>208</v>
      </c>
      <c r="F23" s="161" t="s">
        <v>208</v>
      </c>
      <c r="G23" s="161" t="s">
        <v>208</v>
      </c>
      <c r="H23" s="161" t="s">
        <v>208</v>
      </c>
      <c r="I23" s="161">
        <v>0.03378546573687265</v>
      </c>
      <c r="J23" s="161" t="s">
        <v>208</v>
      </c>
      <c r="K23" s="161" t="s">
        <v>208</v>
      </c>
    </row>
    <row r="24" spans="2:11" ht="12.75" customHeight="1">
      <c r="B24" s="150" t="s">
        <v>55</v>
      </c>
      <c r="C24" s="161">
        <v>5.947064616888018</v>
      </c>
      <c r="D24" s="161" t="s">
        <v>208</v>
      </c>
      <c r="E24" s="161" t="s">
        <v>208</v>
      </c>
      <c r="F24" s="161" t="s">
        <v>208</v>
      </c>
      <c r="G24" s="161" t="s">
        <v>208</v>
      </c>
      <c r="H24" s="161" t="s">
        <v>208</v>
      </c>
      <c r="I24" s="161">
        <v>5.79217352811843</v>
      </c>
      <c r="J24" s="161">
        <v>0.15489108876958363</v>
      </c>
      <c r="K24" s="161" t="s">
        <v>208</v>
      </c>
    </row>
    <row r="25" spans="2:11" ht="12.75" customHeight="1">
      <c r="B25" s="359"/>
      <c r="C25" s="34"/>
      <c r="E25" s="161"/>
      <c r="K25" s="163"/>
    </row>
    <row r="26" spans="2:11" ht="12.75" customHeight="1">
      <c r="B26" s="105" t="s">
        <v>171</v>
      </c>
      <c r="C26" s="76">
        <v>100</v>
      </c>
      <c r="D26" s="76">
        <v>0.5027172868640126</v>
      </c>
      <c r="E26" s="76">
        <v>7.475421429285204</v>
      </c>
      <c r="F26" s="76">
        <v>5.7428147555979185</v>
      </c>
      <c r="G26" s="76">
        <v>27.52492447710484</v>
      </c>
      <c r="H26" s="76">
        <v>30.693427009908298</v>
      </c>
      <c r="I26" s="76">
        <v>26.61326896912209</v>
      </c>
      <c r="J26" s="76">
        <v>1.4474260721176389</v>
      </c>
      <c r="K26" s="76"/>
    </row>
    <row r="27" spans="2:11" ht="12.75" customHeight="1">
      <c r="B27" s="120"/>
      <c r="C27" s="33"/>
      <c r="D27" s="33"/>
      <c r="E27" s="33"/>
      <c r="F27" s="33"/>
      <c r="G27" s="33"/>
      <c r="H27" s="33"/>
      <c r="I27" s="33"/>
      <c r="J27" s="33"/>
      <c r="K27" s="33"/>
    </row>
    <row r="28" ht="12.75" customHeight="1">
      <c r="B28" s="50"/>
    </row>
    <row r="29" spans="2:36" s="2" customFormat="1" ht="12.75" customHeight="1">
      <c r="B29" s="117" t="s">
        <v>125</v>
      </c>
      <c r="Z29" s="40"/>
      <c r="AA29" s="40"/>
      <c r="AB29" s="340"/>
      <c r="AC29" s="340"/>
      <c r="AD29" s="340"/>
      <c r="AE29" s="340"/>
      <c r="AF29" s="340"/>
      <c r="AG29" s="340"/>
      <c r="AH29" s="340"/>
      <c r="AI29" s="340"/>
      <c r="AJ29" s="340"/>
    </row>
    <row r="30" ht="12.75" customHeight="1">
      <c r="B30" s="50"/>
    </row>
    <row r="31" spans="2:36" ht="12.75" customHeight="1">
      <c r="B31" s="399" t="s">
        <v>127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AC31" s="341" t="s">
        <v>93</v>
      </c>
      <c r="AD31" s="341" t="s">
        <v>82</v>
      </c>
      <c r="AE31" s="341" t="s">
        <v>83</v>
      </c>
      <c r="AF31" s="341" t="s">
        <v>114</v>
      </c>
      <c r="AG31" s="341" t="s">
        <v>70</v>
      </c>
      <c r="AH31" s="341" t="s">
        <v>85</v>
      </c>
      <c r="AI31" s="341" t="s">
        <v>86</v>
      </c>
      <c r="AJ31" s="341" t="s">
        <v>129</v>
      </c>
    </row>
    <row r="32" spans="2:36" ht="12.75">
      <c r="B32" s="8"/>
      <c r="AB32" s="351"/>
      <c r="AC32" s="341" t="s">
        <v>99</v>
      </c>
      <c r="AD32" s="341" t="s">
        <v>99</v>
      </c>
      <c r="AE32" s="341" t="s">
        <v>99</v>
      </c>
      <c r="AF32" s="341" t="s">
        <v>99</v>
      </c>
      <c r="AG32" s="341" t="s">
        <v>99</v>
      </c>
      <c r="AH32" s="341" t="s">
        <v>99</v>
      </c>
      <c r="AI32" s="341" t="s">
        <v>99</v>
      </c>
      <c r="AJ32" s="341" t="s">
        <v>99</v>
      </c>
    </row>
    <row r="33" spans="2:36" ht="12.75">
      <c r="B33" s="8"/>
      <c r="AB33" s="351" t="s">
        <v>93</v>
      </c>
      <c r="AC33" s="341">
        <v>3252325</v>
      </c>
      <c r="AD33" s="341">
        <v>16350</v>
      </c>
      <c r="AE33" s="341">
        <v>243125</v>
      </c>
      <c r="AF33" s="341">
        <v>186775</v>
      </c>
      <c r="AG33" s="341">
        <v>895200</v>
      </c>
      <c r="AH33" s="341">
        <v>998250</v>
      </c>
      <c r="AI33" s="341">
        <v>865550</v>
      </c>
      <c r="AJ33" s="341">
        <v>47075</v>
      </c>
    </row>
    <row r="34" spans="28:36" ht="12.75">
      <c r="AB34" s="341" t="s">
        <v>174</v>
      </c>
      <c r="AC34" s="341">
        <v>403825</v>
      </c>
      <c r="AD34" s="341">
        <v>600</v>
      </c>
      <c r="AE34" s="341">
        <v>33550</v>
      </c>
      <c r="AF34" s="341">
        <v>15425</v>
      </c>
      <c r="AG34" s="341">
        <v>51775</v>
      </c>
      <c r="AH34" s="341">
        <v>173675</v>
      </c>
      <c r="AI34" s="341">
        <v>120550</v>
      </c>
      <c r="AJ34" s="341">
        <v>8250</v>
      </c>
    </row>
    <row r="35" spans="2:36" ht="51">
      <c r="B35" s="8"/>
      <c r="AB35" s="351" t="s">
        <v>197</v>
      </c>
      <c r="AC35" s="341">
        <v>207950</v>
      </c>
      <c r="AD35" s="341">
        <v>150</v>
      </c>
      <c r="AE35" s="341">
        <v>11775</v>
      </c>
      <c r="AF35" s="341">
        <v>9300</v>
      </c>
      <c r="AG35" s="341">
        <v>16900</v>
      </c>
      <c r="AH35" s="341">
        <v>56850</v>
      </c>
      <c r="AI35" s="341">
        <v>111125</v>
      </c>
      <c r="AJ35" s="341">
        <v>1850</v>
      </c>
    </row>
    <row r="36" spans="28:36" ht="12.75">
      <c r="AB36" s="341" t="s">
        <v>198</v>
      </c>
      <c r="AC36" s="341">
        <v>201675</v>
      </c>
      <c r="AD36" s="341">
        <v>275</v>
      </c>
      <c r="AE36" s="341">
        <v>14250</v>
      </c>
      <c r="AF36" s="341">
        <v>7225</v>
      </c>
      <c r="AG36" s="341">
        <v>45150</v>
      </c>
      <c r="AH36" s="341">
        <v>87700</v>
      </c>
      <c r="AI36" s="341">
        <v>41450</v>
      </c>
      <c r="AJ36" s="341">
        <v>5625</v>
      </c>
    </row>
    <row r="37" spans="2:36" ht="25.5">
      <c r="B37" s="8"/>
      <c r="AB37" s="351" t="s">
        <v>199</v>
      </c>
      <c r="AC37" s="341">
        <v>147275</v>
      </c>
      <c r="AD37" s="341">
        <v>150</v>
      </c>
      <c r="AE37" s="341">
        <v>10600</v>
      </c>
      <c r="AF37" s="341">
        <v>5675</v>
      </c>
      <c r="AG37" s="341">
        <v>43950</v>
      </c>
      <c r="AH37" s="341">
        <v>41725</v>
      </c>
      <c r="AI37" s="341">
        <v>42425</v>
      </c>
      <c r="AJ37" s="341">
        <v>2750</v>
      </c>
    </row>
    <row r="38" spans="28:36" ht="12.75">
      <c r="AB38" s="341" t="s">
        <v>200</v>
      </c>
      <c r="AC38" s="341">
        <v>433400</v>
      </c>
      <c r="AD38" s="341">
        <v>225</v>
      </c>
      <c r="AE38" s="341">
        <v>26700</v>
      </c>
      <c r="AF38" s="341">
        <v>9575</v>
      </c>
      <c r="AG38" s="341">
        <v>181875</v>
      </c>
      <c r="AH38" s="341">
        <v>137625</v>
      </c>
      <c r="AI38" s="341">
        <v>69625</v>
      </c>
      <c r="AJ38" s="341">
        <v>7775</v>
      </c>
    </row>
    <row r="39" spans="2:36" ht="12.75">
      <c r="B39" s="8"/>
      <c r="AB39" s="351" t="s">
        <v>201</v>
      </c>
      <c r="AC39" s="341">
        <v>190425</v>
      </c>
      <c r="AD39" s="341">
        <v>275</v>
      </c>
      <c r="AE39" s="341">
        <v>4575</v>
      </c>
      <c r="AF39" s="341">
        <v>2500</v>
      </c>
      <c r="AG39" s="341">
        <v>39350</v>
      </c>
      <c r="AH39" s="341">
        <v>70100</v>
      </c>
      <c r="AI39" s="341">
        <v>72775</v>
      </c>
      <c r="AJ39" s="341">
        <v>850</v>
      </c>
    </row>
    <row r="40" spans="28:36" ht="12.75">
      <c r="AB40" s="341" t="s">
        <v>202</v>
      </c>
      <c r="AC40" s="341">
        <v>462425</v>
      </c>
      <c r="AD40" s="341">
        <v>625</v>
      </c>
      <c r="AE40" s="341">
        <v>14925</v>
      </c>
      <c r="AF40" s="341">
        <v>11600</v>
      </c>
      <c r="AG40" s="341">
        <v>120000</v>
      </c>
      <c r="AH40" s="341">
        <v>184100</v>
      </c>
      <c r="AI40" s="341">
        <v>124325</v>
      </c>
      <c r="AJ40" s="341">
        <v>6850</v>
      </c>
    </row>
    <row r="41" spans="2:36" ht="25.5">
      <c r="B41" s="8"/>
      <c r="AB41" s="351" t="s">
        <v>203</v>
      </c>
      <c r="AC41" s="341">
        <v>411200</v>
      </c>
      <c r="AD41" s="341">
        <v>1575</v>
      </c>
      <c r="AE41" s="341">
        <v>60500</v>
      </c>
      <c r="AF41" s="341">
        <v>68650</v>
      </c>
      <c r="AG41" s="341">
        <v>164525</v>
      </c>
      <c r="AH41" s="341">
        <v>59850</v>
      </c>
      <c r="AI41" s="341">
        <v>53725</v>
      </c>
      <c r="AJ41" s="341">
        <v>2375</v>
      </c>
    </row>
    <row r="42" spans="28:36" ht="12.75">
      <c r="AB42" s="341" t="s">
        <v>204</v>
      </c>
      <c r="AC42" s="341">
        <v>268575</v>
      </c>
      <c r="AD42" s="341">
        <v>1100</v>
      </c>
      <c r="AE42" s="341">
        <v>36675</v>
      </c>
      <c r="AF42" s="341">
        <v>30775</v>
      </c>
      <c r="AG42" s="341">
        <v>121875</v>
      </c>
      <c r="AH42" s="341">
        <v>40975</v>
      </c>
      <c r="AI42" s="341">
        <v>35750</v>
      </c>
      <c r="AJ42" s="341">
        <v>1425</v>
      </c>
    </row>
    <row r="43" spans="2:36" ht="25.5">
      <c r="B43" s="8"/>
      <c r="AB43" s="351" t="s">
        <v>205</v>
      </c>
      <c r="AC43" s="341">
        <v>384375</v>
      </c>
      <c r="AD43" s="341">
        <v>11375</v>
      </c>
      <c r="AE43" s="341">
        <v>29425</v>
      </c>
      <c r="AF43" s="341">
        <v>25875</v>
      </c>
      <c r="AG43" s="341">
        <v>109150</v>
      </c>
      <c r="AH43" s="341">
        <v>145525</v>
      </c>
      <c r="AI43" s="341">
        <v>59275</v>
      </c>
      <c r="AJ43" s="341">
        <v>3750</v>
      </c>
    </row>
    <row r="44" spans="28:36" ht="12.75">
      <c r="AB44" s="341" t="s">
        <v>206</v>
      </c>
      <c r="AC44" s="341">
        <v>1275</v>
      </c>
      <c r="AD44" s="341">
        <v>0</v>
      </c>
      <c r="AE44" s="341">
        <v>150</v>
      </c>
      <c r="AF44" s="341">
        <v>175</v>
      </c>
      <c r="AG44" s="341">
        <v>625</v>
      </c>
      <c r="AH44" s="341">
        <v>100</v>
      </c>
      <c r="AI44" s="341">
        <v>225</v>
      </c>
      <c r="AJ44" s="341">
        <v>0</v>
      </c>
    </row>
    <row r="45" spans="2:36" ht="12.75">
      <c r="B45" s="8"/>
      <c r="AB45" s="351" t="s">
        <v>40</v>
      </c>
      <c r="AC45" s="341">
        <v>3825</v>
      </c>
      <c r="AD45" s="341">
        <v>0</v>
      </c>
      <c r="AE45" s="341">
        <v>0</v>
      </c>
      <c r="AF45" s="341">
        <v>0</v>
      </c>
      <c r="AG45" s="341">
        <v>25</v>
      </c>
      <c r="AH45" s="341">
        <v>25</v>
      </c>
      <c r="AI45" s="341">
        <v>3775</v>
      </c>
      <c r="AJ45" s="341">
        <v>0</v>
      </c>
    </row>
    <row r="46" spans="28:36" ht="12.75">
      <c r="AB46" s="341" t="s">
        <v>129</v>
      </c>
      <c r="AC46" s="341">
        <v>136100</v>
      </c>
      <c r="AD46" s="341">
        <v>0</v>
      </c>
      <c r="AE46" s="341">
        <v>0</v>
      </c>
      <c r="AF46" s="341">
        <v>0</v>
      </c>
      <c r="AG46" s="341">
        <v>0</v>
      </c>
      <c r="AH46" s="341">
        <v>0</v>
      </c>
      <c r="AI46" s="341">
        <v>130525</v>
      </c>
      <c r="AJ46" s="341">
        <v>5575</v>
      </c>
    </row>
    <row r="47" spans="2:36" ht="12.75">
      <c r="B47" s="8"/>
      <c r="AB47" s="351"/>
      <c r="AC47" s="341"/>
      <c r="AD47" s="341"/>
      <c r="AE47" s="341"/>
      <c r="AF47" s="341"/>
      <c r="AG47" s="341"/>
      <c r="AH47" s="341"/>
      <c r="AI47" s="341"/>
      <c r="AJ47" s="341"/>
    </row>
    <row r="53" spans="2:36" ht="12.75">
      <c r="B53" s="8"/>
      <c r="AB53" s="351"/>
      <c r="AC53" s="341"/>
      <c r="AD53" s="341"/>
      <c r="AE53" s="341"/>
      <c r="AF53" s="341"/>
      <c r="AG53" s="341"/>
      <c r="AH53" s="341"/>
      <c r="AI53" s="341"/>
      <c r="AJ53" s="341"/>
    </row>
  </sheetData>
  <sheetProtection/>
  <mergeCells count="5">
    <mergeCell ref="B3:K3"/>
    <mergeCell ref="B31:N31"/>
    <mergeCell ref="C8:J8"/>
    <mergeCell ref="K8:K9"/>
    <mergeCell ref="B8:B9"/>
  </mergeCells>
  <conditionalFormatting sqref="B1">
    <cfRule type="expression" priority="2" dxfId="0" stopIfTrue="1">
      <formula>AND(B20&gt;=500,B20&lt;=1225)</formula>
    </cfRule>
  </conditionalFormatting>
  <conditionalFormatting sqref="E25">
    <cfRule type="expression" priority="7" dxfId="0" stopIfTrue="1">
      <formula>AND(AE48&gt;=500,AE48&lt;=1225)</formula>
    </cfRule>
  </conditionalFormatting>
  <conditionalFormatting sqref="C26:K26">
    <cfRule type="expression" priority="3" dxfId="0" stopIfTrue="1">
      <formula>AND(AC34&gt;=500,AC34&lt;=1225)</formula>
    </cfRule>
  </conditionalFormatting>
  <conditionalFormatting sqref="K11 K25">
    <cfRule type="expression" priority="4" dxfId="0" stopIfTrue="1">
      <formula>AND(AC34&gt;=500,AC34&lt;=1225)</formula>
    </cfRule>
  </conditionalFormatting>
  <conditionalFormatting sqref="C11:J11 C12:K24">
    <cfRule type="expression" priority="12" dxfId="0" stopIfTrue="1">
      <formula>AND(AC33&gt;=500,AC34&lt;=1225)</formula>
    </cfRule>
  </conditionalFormatting>
  <hyperlinks>
    <hyperlink ref="K1" location="Índice!B17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5"/>
  <dimension ref="B1:AL47"/>
  <sheetViews>
    <sheetView zoomScale="80" zoomScaleNormal="80" zoomScalePageLayoutView="0" workbookViewId="0" topLeftCell="A1">
      <selection activeCell="J1" sqref="J1"/>
    </sheetView>
  </sheetViews>
  <sheetFormatPr defaultColWidth="11.421875" defaultRowHeight="12.75"/>
  <cols>
    <col min="1" max="1" width="2.7109375" style="1" customWidth="1"/>
    <col min="2" max="2" width="38.28125" style="1" customWidth="1"/>
    <col min="3" max="3" width="11.140625" style="1" customWidth="1"/>
    <col min="4" max="5" width="11.28125" style="1" customWidth="1"/>
    <col min="6" max="7" width="12.7109375" style="1" customWidth="1"/>
    <col min="8" max="8" width="13.421875" style="1" customWidth="1"/>
    <col min="9" max="9" width="10.28125" style="1" customWidth="1"/>
    <col min="10" max="10" width="11.7109375" style="1" customWidth="1"/>
    <col min="11" max="11" width="10.28125" style="1" customWidth="1"/>
    <col min="12" max="12" width="9.57421875" style="1" customWidth="1"/>
    <col min="13" max="19" width="12.28125" style="1" customWidth="1"/>
    <col min="20" max="20" width="4.57421875" style="1" customWidth="1"/>
    <col min="21" max="26" width="11.421875" style="1" customWidth="1"/>
    <col min="27" max="27" width="11.421875" style="285" customWidth="1"/>
    <col min="28" max="28" width="29.421875" style="299" customWidth="1"/>
    <col min="29" max="37" width="11.421875" style="299" customWidth="1"/>
    <col min="38" max="38" width="11.421875" style="285" customWidth="1"/>
    <col min="39" max="16384" width="11.421875" style="1" customWidth="1"/>
  </cols>
  <sheetData>
    <row r="1" spans="2:38" ht="37.5" customHeight="1">
      <c r="B1" s="254"/>
      <c r="J1" s="355" t="s">
        <v>132</v>
      </c>
      <c r="AA1" s="200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200"/>
    </row>
    <row r="2" spans="27:38" ht="16.5" customHeight="1">
      <c r="AA2" s="200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200"/>
    </row>
    <row r="3" spans="2:11" s="269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270"/>
    </row>
    <row r="4" spans="2:38" s="8" customFormat="1" ht="12.75" customHeight="1">
      <c r="B4" s="4"/>
      <c r="R4" s="12"/>
      <c r="AA4" s="284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284"/>
    </row>
    <row r="5" spans="2:10" ht="31.5" customHeight="1">
      <c r="B5" s="429" t="s">
        <v>11</v>
      </c>
      <c r="C5" s="430"/>
      <c r="D5" s="430"/>
      <c r="E5" s="430"/>
      <c r="F5" s="430"/>
      <c r="G5" s="430"/>
      <c r="H5" s="430"/>
      <c r="I5" s="430"/>
      <c r="J5" s="430"/>
    </row>
    <row r="6" spans="2:10" ht="12.75" customHeight="1">
      <c r="B6" s="431"/>
      <c r="C6" s="431"/>
      <c r="D6" s="431"/>
      <c r="E6" s="431"/>
      <c r="F6" s="431"/>
      <c r="G6" s="431"/>
      <c r="H6" s="431"/>
      <c r="I6" s="431"/>
      <c r="J6" s="431"/>
    </row>
    <row r="7" ht="12.75" customHeight="1">
      <c r="B7" s="62" t="s">
        <v>110</v>
      </c>
    </row>
    <row r="8" spans="2:38" s="245" customFormat="1" ht="51" customHeight="1">
      <c r="B8" s="113"/>
      <c r="C8" s="101" t="s">
        <v>93</v>
      </c>
      <c r="D8" s="101" t="s">
        <v>82</v>
      </c>
      <c r="E8" s="101" t="s">
        <v>126</v>
      </c>
      <c r="F8" s="101" t="s">
        <v>188</v>
      </c>
      <c r="G8" s="102" t="s">
        <v>151</v>
      </c>
      <c r="H8" s="101" t="s">
        <v>85</v>
      </c>
      <c r="I8" s="101" t="s">
        <v>86</v>
      </c>
      <c r="J8" s="101" t="s">
        <v>129</v>
      </c>
      <c r="K8" s="244"/>
      <c r="AA8" s="286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286"/>
    </row>
    <row r="9" spans="2:11" ht="12.75" customHeight="1">
      <c r="B9" s="217"/>
      <c r="C9" s="100"/>
      <c r="D9" s="100"/>
      <c r="E9" s="100"/>
      <c r="F9" s="100"/>
      <c r="G9" s="107"/>
      <c r="H9" s="100"/>
      <c r="I9" s="100"/>
      <c r="J9" s="100"/>
      <c r="K9" s="29"/>
    </row>
    <row r="10" spans="2:11" ht="12.75" customHeight="1">
      <c r="B10" s="90" t="s">
        <v>93</v>
      </c>
      <c r="C10" s="231">
        <v>270.04136271743766</v>
      </c>
      <c r="D10" s="231">
        <v>141.34097859327218</v>
      </c>
      <c r="E10" s="231">
        <v>297.09593830334205</v>
      </c>
      <c r="F10" s="231">
        <v>224.29500736179935</v>
      </c>
      <c r="G10" s="231">
        <v>260.5456043342263</v>
      </c>
      <c r="H10" s="231">
        <v>260.1396193338348</v>
      </c>
      <c r="I10" s="231">
        <v>295.0201894748995</v>
      </c>
      <c r="J10" s="231">
        <v>287.7891662241106</v>
      </c>
      <c r="K10" s="25"/>
    </row>
    <row r="11" spans="2:11" ht="12.75" customHeight="1">
      <c r="B11" s="150" t="s">
        <v>108</v>
      </c>
      <c r="C11" s="104">
        <v>326.76747353432893</v>
      </c>
      <c r="D11" s="104">
        <v>329.0416666666667</v>
      </c>
      <c r="E11" s="104">
        <v>330.59016393442664</v>
      </c>
      <c r="F11" s="104">
        <v>319.376012965964</v>
      </c>
      <c r="G11" s="104">
        <v>325.7614678899084</v>
      </c>
      <c r="H11" s="104">
        <v>321.667770260544</v>
      </c>
      <c r="I11" s="104">
        <v>335.8121111571959</v>
      </c>
      <c r="J11" s="104">
        <v>306.3848484848485</v>
      </c>
      <c r="K11" s="25"/>
    </row>
    <row r="12" spans="2:11" ht="12.75" customHeight="1">
      <c r="B12" s="150" t="s">
        <v>109</v>
      </c>
      <c r="C12" s="104">
        <v>311.1691512382787</v>
      </c>
      <c r="D12" s="104" t="s">
        <v>208</v>
      </c>
      <c r="E12" s="104">
        <v>324.29723991507433</v>
      </c>
      <c r="F12" s="104">
        <v>305.4704301075269</v>
      </c>
      <c r="G12" s="104">
        <v>318.6153846153853</v>
      </c>
      <c r="H12" s="104">
        <v>307.4656992084438</v>
      </c>
      <c r="I12" s="104">
        <v>311.8029246344213</v>
      </c>
      <c r="J12" s="104">
        <v>262.63513513513516</v>
      </c>
      <c r="K12" s="25"/>
    </row>
    <row r="13" spans="2:11" ht="12.75" customHeight="1">
      <c r="B13" s="150" t="s">
        <v>64</v>
      </c>
      <c r="C13" s="104">
        <v>292.1159043014733</v>
      </c>
      <c r="D13" s="104" t="s">
        <v>208</v>
      </c>
      <c r="E13" s="104">
        <v>330.919298245614</v>
      </c>
      <c r="F13" s="104">
        <v>306.2318339100346</v>
      </c>
      <c r="G13" s="104">
        <v>319.3947951273523</v>
      </c>
      <c r="H13" s="104">
        <v>292.7705245153932</v>
      </c>
      <c r="I13" s="104">
        <v>242.18214716525927</v>
      </c>
      <c r="J13" s="104">
        <v>311.8666666666667</v>
      </c>
      <c r="K13" s="25"/>
    </row>
    <row r="14" spans="2:11" ht="12.75" customHeight="1">
      <c r="B14" s="150" t="s">
        <v>65</v>
      </c>
      <c r="C14" s="104">
        <v>275.3150568664066</v>
      </c>
      <c r="D14" s="104" t="s">
        <v>208</v>
      </c>
      <c r="E14" s="104">
        <v>309.1792452830189</v>
      </c>
      <c r="F14" s="104">
        <v>297.6651982378855</v>
      </c>
      <c r="G14" s="104">
        <v>264.53014789533495</v>
      </c>
      <c r="H14" s="104">
        <v>286.0143798681846</v>
      </c>
      <c r="I14" s="104">
        <v>262.8296994696519</v>
      </c>
      <c r="J14" s="104">
        <v>298.75454545454545</v>
      </c>
      <c r="K14" s="25"/>
    </row>
    <row r="15" spans="2:11" ht="12.75" customHeight="1">
      <c r="B15" s="150" t="s">
        <v>46</v>
      </c>
      <c r="C15" s="104">
        <v>291.9029764651579</v>
      </c>
      <c r="D15" s="104" t="s">
        <v>208</v>
      </c>
      <c r="E15" s="104">
        <v>313.1713483146071</v>
      </c>
      <c r="F15" s="104">
        <v>299.8537859007833</v>
      </c>
      <c r="G15" s="104">
        <v>294.88920962199336</v>
      </c>
      <c r="H15" s="104">
        <v>288.834695731154</v>
      </c>
      <c r="I15" s="104">
        <v>277.85888689407506</v>
      </c>
      <c r="J15" s="104">
        <v>318.6977491961415</v>
      </c>
      <c r="K15" s="25"/>
    </row>
    <row r="16" spans="2:11" ht="12.75" customHeight="1">
      <c r="B16" s="150" t="s">
        <v>47</v>
      </c>
      <c r="C16" s="104">
        <v>264.7148483654963</v>
      </c>
      <c r="D16" s="104" t="s">
        <v>208</v>
      </c>
      <c r="E16" s="104">
        <v>277.1912568306011</v>
      </c>
      <c r="F16" s="104">
        <v>266.33000000000027</v>
      </c>
      <c r="G16" s="104">
        <v>232.95425667090205</v>
      </c>
      <c r="H16" s="104">
        <v>267.2746077032818</v>
      </c>
      <c r="I16" s="104">
        <v>278.271727928546</v>
      </c>
      <c r="J16" s="104">
        <v>278.0882352941176</v>
      </c>
      <c r="K16" s="25"/>
    </row>
    <row r="17" spans="2:11" ht="12.75" customHeight="1">
      <c r="B17" s="150" t="s">
        <v>48</v>
      </c>
      <c r="C17" s="104">
        <v>237.66302643671983</v>
      </c>
      <c r="D17" s="104">
        <v>209.16</v>
      </c>
      <c r="E17" s="104">
        <v>259.5075376884422</v>
      </c>
      <c r="F17" s="104">
        <v>245.58189655172413</v>
      </c>
      <c r="G17" s="104">
        <v>233.942083333333</v>
      </c>
      <c r="H17" s="104">
        <v>214.96021184139067</v>
      </c>
      <c r="I17" s="104">
        <v>271.2891614719481</v>
      </c>
      <c r="J17" s="104">
        <v>244.2992700729927</v>
      </c>
      <c r="K17" s="25"/>
    </row>
    <row r="18" spans="2:11" ht="12.75" customHeight="1">
      <c r="B18" s="150" t="s">
        <v>49</v>
      </c>
      <c r="C18" s="104">
        <v>243.6453064202332</v>
      </c>
      <c r="D18" s="104">
        <v>209.0952380952381</v>
      </c>
      <c r="E18" s="104">
        <v>303.4991735537188</v>
      </c>
      <c r="F18" s="104">
        <v>218.80589949016758</v>
      </c>
      <c r="G18" s="104">
        <v>256.65552347667483</v>
      </c>
      <c r="H18" s="104">
        <v>183.89223057644102</v>
      </c>
      <c r="I18" s="104">
        <v>233.95532805956287</v>
      </c>
      <c r="J18" s="104">
        <v>283.5578947368421</v>
      </c>
      <c r="K18" s="25"/>
    </row>
    <row r="19" spans="2:11" ht="12.75" customHeight="1">
      <c r="B19" s="150" t="s">
        <v>50</v>
      </c>
      <c r="C19" s="104">
        <v>223.38201619659353</v>
      </c>
      <c r="D19" s="104">
        <v>172.63636363636363</v>
      </c>
      <c r="E19" s="104">
        <v>285.61554192229056</v>
      </c>
      <c r="F19" s="104">
        <v>174.92445166531297</v>
      </c>
      <c r="G19" s="104">
        <v>226.75282051282034</v>
      </c>
      <c r="H19" s="104">
        <v>181.23306894447836</v>
      </c>
      <c r="I19" s="104">
        <v>236.20209790209765</v>
      </c>
      <c r="J19" s="104">
        <v>309.42105263157896</v>
      </c>
      <c r="K19" s="25"/>
    </row>
    <row r="20" spans="2:11" ht="12.75" customHeight="1">
      <c r="B20" s="150" t="s">
        <v>29</v>
      </c>
      <c r="C20" s="104">
        <v>214.23544715447247</v>
      </c>
      <c r="D20" s="104">
        <v>98.17362637362638</v>
      </c>
      <c r="E20" s="104">
        <v>236.14783347493633</v>
      </c>
      <c r="F20" s="104">
        <v>131.32270531400965</v>
      </c>
      <c r="G20" s="104">
        <v>220.6610169491526</v>
      </c>
      <c r="H20" s="104">
        <v>221.2971997938495</v>
      </c>
      <c r="I20" s="104">
        <v>227.71994938844352</v>
      </c>
      <c r="J20" s="104">
        <v>292.23333333333335</v>
      </c>
      <c r="K20" s="25"/>
    </row>
    <row r="21" spans="2:11" ht="12.75" customHeight="1">
      <c r="B21" s="150" t="s">
        <v>121</v>
      </c>
      <c r="C21" s="104">
        <v>201.13725490196077</v>
      </c>
      <c r="D21" s="104" t="s">
        <v>208</v>
      </c>
      <c r="E21" s="104" t="s">
        <v>208</v>
      </c>
      <c r="F21" s="104" t="s">
        <v>208</v>
      </c>
      <c r="G21" s="104">
        <v>194.56</v>
      </c>
      <c r="H21" s="104" t="s">
        <v>208</v>
      </c>
      <c r="I21" s="104" t="s">
        <v>208</v>
      </c>
      <c r="J21" s="104" t="s">
        <v>208</v>
      </c>
      <c r="K21" s="25"/>
    </row>
    <row r="22" spans="2:11" ht="12.75" customHeight="1">
      <c r="B22" s="150" t="s">
        <v>130</v>
      </c>
      <c r="C22" s="104">
        <v>78.97385620915033</v>
      </c>
      <c r="D22" s="104" t="s">
        <v>208</v>
      </c>
      <c r="E22" s="104" t="s">
        <v>208</v>
      </c>
      <c r="F22" s="104" t="s">
        <v>208</v>
      </c>
      <c r="G22" s="104" t="s">
        <v>208</v>
      </c>
      <c r="H22" s="104" t="s">
        <v>208</v>
      </c>
      <c r="I22" s="104">
        <v>78.60264900662251</v>
      </c>
      <c r="J22" s="104" t="s">
        <v>208</v>
      </c>
      <c r="K22" s="25"/>
    </row>
    <row r="23" spans="2:11" ht="12.75" customHeight="1">
      <c r="B23" s="150" t="s">
        <v>56</v>
      </c>
      <c r="C23" s="104">
        <v>383.768001469509</v>
      </c>
      <c r="D23" s="104" t="s">
        <v>208</v>
      </c>
      <c r="E23" s="104" t="s">
        <v>208</v>
      </c>
      <c r="F23" s="104" t="s">
        <v>208</v>
      </c>
      <c r="G23" s="104" t="s">
        <v>208</v>
      </c>
      <c r="H23" s="104" t="s">
        <v>208</v>
      </c>
      <c r="I23" s="104">
        <v>389.73740662708394</v>
      </c>
      <c r="J23" s="104">
        <v>244.00896860986546</v>
      </c>
      <c r="K23" s="25"/>
    </row>
    <row r="24" spans="2:10" ht="12.75" customHeight="1">
      <c r="B24" s="115"/>
      <c r="C24" s="33"/>
      <c r="D24" s="33"/>
      <c r="E24" s="33"/>
      <c r="F24" s="33"/>
      <c r="G24" s="33"/>
      <c r="H24" s="33"/>
      <c r="I24" s="33"/>
      <c r="J24" s="33"/>
    </row>
    <row r="25" ht="12.75" customHeight="1">
      <c r="B25" s="41"/>
    </row>
    <row r="26" ht="12.75" customHeight="1">
      <c r="B26" s="103" t="s">
        <v>76</v>
      </c>
    </row>
    <row r="27" ht="12.75" customHeight="1">
      <c r="B27" s="117" t="s">
        <v>157</v>
      </c>
    </row>
    <row r="28" ht="12.75" customHeight="1">
      <c r="B28" s="41"/>
    </row>
    <row r="29" spans="2:14" ht="12.75" customHeight="1">
      <c r="B29" s="399" t="s">
        <v>127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</row>
    <row r="30" spans="2:36" ht="15" customHeight="1">
      <c r="B30" s="154"/>
      <c r="C30" s="154"/>
      <c r="D30" s="154"/>
      <c r="E30" s="154"/>
      <c r="F30" s="154"/>
      <c r="G30" s="154"/>
      <c r="H30" s="154"/>
      <c r="I30" s="154"/>
      <c r="J30" s="154"/>
      <c r="AA30" s="277"/>
      <c r="AC30" s="99"/>
      <c r="AD30" s="99"/>
      <c r="AE30" s="99"/>
      <c r="AF30" s="99"/>
      <c r="AG30" s="99"/>
      <c r="AH30" s="99"/>
      <c r="AI30" s="99"/>
      <c r="AJ30" s="99"/>
    </row>
    <row r="31" spans="2:36" ht="13.5" customHeight="1">
      <c r="B31" s="179"/>
      <c r="C31" s="179"/>
      <c r="D31" s="179"/>
      <c r="E31" s="179"/>
      <c r="F31" s="179"/>
      <c r="G31" s="179"/>
      <c r="H31" s="179"/>
      <c r="I31" s="179"/>
      <c r="J31" s="179"/>
      <c r="AA31" s="277"/>
      <c r="AB31" s="332"/>
      <c r="AC31" s="250" t="s">
        <v>93</v>
      </c>
      <c r="AD31" s="250" t="s">
        <v>82</v>
      </c>
      <c r="AE31" s="250" t="s">
        <v>83</v>
      </c>
      <c r="AF31" s="250" t="s">
        <v>114</v>
      </c>
      <c r="AG31" s="250" t="s">
        <v>70</v>
      </c>
      <c r="AH31" s="250" t="s">
        <v>85</v>
      </c>
      <c r="AI31" s="250" t="s">
        <v>86</v>
      </c>
      <c r="AJ31" s="250" t="s">
        <v>129</v>
      </c>
    </row>
    <row r="32" spans="2:36" ht="13.5" customHeight="1">
      <c r="B32" s="179"/>
      <c r="C32" s="179"/>
      <c r="D32" s="179"/>
      <c r="E32" s="179"/>
      <c r="F32" s="179"/>
      <c r="G32" s="179"/>
      <c r="H32" s="179"/>
      <c r="I32" s="179"/>
      <c r="J32" s="179"/>
      <c r="AA32" s="277"/>
      <c r="AB32" s="332"/>
      <c r="AC32" s="250" t="s">
        <v>99</v>
      </c>
      <c r="AD32" s="250" t="s">
        <v>99</v>
      </c>
      <c r="AE32" s="250" t="s">
        <v>99</v>
      </c>
      <c r="AF32" s="250" t="s">
        <v>99</v>
      </c>
      <c r="AG32" s="250" t="s">
        <v>99</v>
      </c>
      <c r="AH32" s="250" t="s">
        <v>99</v>
      </c>
      <c r="AI32" s="250" t="s">
        <v>99</v>
      </c>
      <c r="AJ32" s="250" t="s">
        <v>99</v>
      </c>
    </row>
    <row r="33" spans="2:36" ht="13.5" customHeight="1">
      <c r="B33" s="179"/>
      <c r="C33" s="179"/>
      <c r="D33" s="179"/>
      <c r="E33" s="179"/>
      <c r="F33" s="179"/>
      <c r="G33" s="179"/>
      <c r="H33" s="179"/>
      <c r="I33" s="179"/>
      <c r="J33" s="179"/>
      <c r="AA33" s="277"/>
      <c r="AB33" s="332" t="s">
        <v>93</v>
      </c>
      <c r="AC33" s="250">
        <v>3252325</v>
      </c>
      <c r="AD33" s="250">
        <v>16350</v>
      </c>
      <c r="AE33" s="250">
        <v>243125</v>
      </c>
      <c r="AF33" s="250">
        <v>186775</v>
      </c>
      <c r="AG33" s="250">
        <v>895200</v>
      </c>
      <c r="AH33" s="250">
        <v>998250</v>
      </c>
      <c r="AI33" s="250">
        <v>865550</v>
      </c>
      <c r="AJ33" s="250">
        <v>47075</v>
      </c>
    </row>
    <row r="34" spans="27:36" ht="12.75">
      <c r="AA34" s="277"/>
      <c r="AB34" s="250" t="s">
        <v>174</v>
      </c>
      <c r="AC34" s="250">
        <v>403825</v>
      </c>
      <c r="AD34" s="250">
        <v>600</v>
      </c>
      <c r="AE34" s="250">
        <v>33550</v>
      </c>
      <c r="AF34" s="250">
        <v>15425</v>
      </c>
      <c r="AG34" s="250">
        <v>51775</v>
      </c>
      <c r="AH34" s="250">
        <v>173675</v>
      </c>
      <c r="AI34" s="250">
        <v>120550</v>
      </c>
      <c r="AJ34" s="250">
        <v>8250</v>
      </c>
    </row>
    <row r="35" spans="2:36" ht="13.5" customHeight="1">
      <c r="B35" s="179"/>
      <c r="C35" s="179"/>
      <c r="D35" s="179"/>
      <c r="E35" s="179"/>
      <c r="F35" s="179"/>
      <c r="G35" s="179"/>
      <c r="H35" s="179"/>
      <c r="I35" s="179"/>
      <c r="J35" s="179"/>
      <c r="AA35" s="277"/>
      <c r="AB35" s="332" t="s">
        <v>197</v>
      </c>
      <c r="AC35" s="250">
        <v>207950</v>
      </c>
      <c r="AD35" s="250">
        <v>150</v>
      </c>
      <c r="AE35" s="250">
        <v>11775</v>
      </c>
      <c r="AF35" s="250">
        <v>9300</v>
      </c>
      <c r="AG35" s="250">
        <v>16900</v>
      </c>
      <c r="AH35" s="250">
        <v>56850</v>
      </c>
      <c r="AI35" s="250">
        <v>111125</v>
      </c>
      <c r="AJ35" s="250">
        <v>1850</v>
      </c>
    </row>
    <row r="36" spans="27:36" ht="12.75">
      <c r="AA36" s="277"/>
      <c r="AB36" s="250" t="s">
        <v>198</v>
      </c>
      <c r="AC36" s="250">
        <v>201675</v>
      </c>
      <c r="AD36" s="250">
        <v>275</v>
      </c>
      <c r="AE36" s="250">
        <v>14250</v>
      </c>
      <c r="AF36" s="250">
        <v>7225</v>
      </c>
      <c r="AG36" s="250">
        <v>45150</v>
      </c>
      <c r="AH36" s="250">
        <v>87700</v>
      </c>
      <c r="AI36" s="250">
        <v>41450</v>
      </c>
      <c r="AJ36" s="250">
        <v>5625</v>
      </c>
    </row>
    <row r="37" spans="2:36" ht="13.5" customHeight="1">
      <c r="B37" s="179"/>
      <c r="C37" s="179"/>
      <c r="D37" s="179"/>
      <c r="E37" s="179"/>
      <c r="F37" s="179"/>
      <c r="G37" s="179"/>
      <c r="H37" s="179"/>
      <c r="I37" s="179"/>
      <c r="J37" s="179"/>
      <c r="AA37" s="277"/>
      <c r="AB37" s="332" t="s">
        <v>199</v>
      </c>
      <c r="AC37" s="250">
        <v>147275</v>
      </c>
      <c r="AD37" s="250">
        <v>150</v>
      </c>
      <c r="AE37" s="250">
        <v>10600</v>
      </c>
      <c r="AF37" s="250">
        <v>5675</v>
      </c>
      <c r="AG37" s="250">
        <v>43950</v>
      </c>
      <c r="AH37" s="250">
        <v>41725</v>
      </c>
      <c r="AI37" s="250">
        <v>42425</v>
      </c>
      <c r="AJ37" s="250">
        <v>2750</v>
      </c>
    </row>
    <row r="38" spans="27:36" ht="12.75">
      <c r="AA38" s="277"/>
      <c r="AB38" s="250" t="s">
        <v>200</v>
      </c>
      <c r="AC38" s="250">
        <v>433400</v>
      </c>
      <c r="AD38" s="250">
        <v>225</v>
      </c>
      <c r="AE38" s="250">
        <v>26700</v>
      </c>
      <c r="AF38" s="250">
        <v>9575</v>
      </c>
      <c r="AG38" s="250">
        <v>181875</v>
      </c>
      <c r="AH38" s="250">
        <v>137625</v>
      </c>
      <c r="AI38" s="250">
        <v>69625</v>
      </c>
      <c r="AJ38" s="250">
        <v>7775</v>
      </c>
    </row>
    <row r="39" spans="2:36" ht="13.5" customHeight="1">
      <c r="B39" s="179"/>
      <c r="C39" s="179"/>
      <c r="D39" s="179"/>
      <c r="E39" s="179"/>
      <c r="F39" s="179"/>
      <c r="G39" s="179"/>
      <c r="H39" s="179"/>
      <c r="I39" s="179"/>
      <c r="J39" s="179"/>
      <c r="AA39" s="277"/>
      <c r="AB39" s="332" t="s">
        <v>201</v>
      </c>
      <c r="AC39" s="250">
        <v>190425</v>
      </c>
      <c r="AD39" s="250">
        <v>275</v>
      </c>
      <c r="AE39" s="250">
        <v>4575</v>
      </c>
      <c r="AF39" s="250">
        <v>2500</v>
      </c>
      <c r="AG39" s="250">
        <v>39350</v>
      </c>
      <c r="AH39" s="250">
        <v>70100</v>
      </c>
      <c r="AI39" s="250">
        <v>72775</v>
      </c>
      <c r="AJ39" s="250">
        <v>850</v>
      </c>
    </row>
    <row r="40" spans="27:36" ht="12.75">
      <c r="AA40" s="277"/>
      <c r="AB40" s="250" t="s">
        <v>202</v>
      </c>
      <c r="AC40" s="250">
        <v>462425</v>
      </c>
      <c r="AD40" s="250">
        <v>625</v>
      </c>
      <c r="AE40" s="250">
        <v>14925</v>
      </c>
      <c r="AF40" s="250">
        <v>11600</v>
      </c>
      <c r="AG40" s="250">
        <v>120000</v>
      </c>
      <c r="AH40" s="250">
        <v>184100</v>
      </c>
      <c r="AI40" s="250">
        <v>124325</v>
      </c>
      <c r="AJ40" s="250">
        <v>6850</v>
      </c>
    </row>
    <row r="41" spans="2:36" ht="13.5" customHeight="1">
      <c r="B41" s="179"/>
      <c r="C41" s="179"/>
      <c r="D41" s="179"/>
      <c r="E41" s="179"/>
      <c r="F41" s="179"/>
      <c r="G41" s="179"/>
      <c r="H41" s="179"/>
      <c r="I41" s="179"/>
      <c r="J41" s="179"/>
      <c r="AA41" s="277"/>
      <c r="AB41" s="332" t="s">
        <v>203</v>
      </c>
      <c r="AC41" s="250">
        <v>411200</v>
      </c>
      <c r="AD41" s="250">
        <v>1575</v>
      </c>
      <c r="AE41" s="250">
        <v>60500</v>
      </c>
      <c r="AF41" s="250">
        <v>68650</v>
      </c>
      <c r="AG41" s="250">
        <v>164525</v>
      </c>
      <c r="AH41" s="250">
        <v>59850</v>
      </c>
      <c r="AI41" s="250">
        <v>53725</v>
      </c>
      <c r="AJ41" s="250">
        <v>2375</v>
      </c>
    </row>
    <row r="42" spans="27:36" ht="12.75">
      <c r="AA42" s="277"/>
      <c r="AB42" s="250" t="s">
        <v>204</v>
      </c>
      <c r="AC42" s="250">
        <v>268575</v>
      </c>
      <c r="AD42" s="250">
        <v>1100</v>
      </c>
      <c r="AE42" s="250">
        <v>36675</v>
      </c>
      <c r="AF42" s="250">
        <v>30775</v>
      </c>
      <c r="AG42" s="250">
        <v>121875</v>
      </c>
      <c r="AH42" s="250">
        <v>40975</v>
      </c>
      <c r="AI42" s="250">
        <v>35750</v>
      </c>
      <c r="AJ42" s="250">
        <v>1425</v>
      </c>
    </row>
    <row r="43" spans="2:36" ht="13.5" customHeight="1">
      <c r="B43" s="179"/>
      <c r="C43" s="179"/>
      <c r="D43" s="179"/>
      <c r="E43" s="179"/>
      <c r="F43" s="179"/>
      <c r="G43" s="179"/>
      <c r="H43" s="179"/>
      <c r="I43" s="179"/>
      <c r="J43" s="179"/>
      <c r="AA43" s="277"/>
      <c r="AB43" s="332" t="s">
        <v>205</v>
      </c>
      <c r="AC43" s="250">
        <v>384375</v>
      </c>
      <c r="AD43" s="250">
        <v>11375</v>
      </c>
      <c r="AE43" s="250">
        <v>29425</v>
      </c>
      <c r="AF43" s="250">
        <v>25875</v>
      </c>
      <c r="AG43" s="250">
        <v>109150</v>
      </c>
      <c r="AH43" s="250">
        <v>145525</v>
      </c>
      <c r="AI43" s="250">
        <v>59275</v>
      </c>
      <c r="AJ43" s="250">
        <v>3750</v>
      </c>
    </row>
    <row r="44" spans="27:36" ht="12.75">
      <c r="AA44" s="277"/>
      <c r="AB44" s="250" t="s">
        <v>206</v>
      </c>
      <c r="AC44" s="250">
        <v>1275</v>
      </c>
      <c r="AD44" s="250">
        <v>0</v>
      </c>
      <c r="AE44" s="250">
        <v>150</v>
      </c>
      <c r="AF44" s="250">
        <v>175</v>
      </c>
      <c r="AG44" s="250">
        <v>625</v>
      </c>
      <c r="AH44" s="250">
        <v>100</v>
      </c>
      <c r="AI44" s="250">
        <v>225</v>
      </c>
      <c r="AJ44" s="250">
        <v>0</v>
      </c>
    </row>
    <row r="45" spans="2:36" ht="13.5" customHeight="1">
      <c r="B45" s="179"/>
      <c r="C45" s="179"/>
      <c r="D45" s="179"/>
      <c r="E45" s="179"/>
      <c r="F45" s="179"/>
      <c r="G45" s="179"/>
      <c r="H45" s="179"/>
      <c r="I45" s="179"/>
      <c r="J45" s="179"/>
      <c r="AA45" s="277"/>
      <c r="AB45" s="332" t="s">
        <v>40</v>
      </c>
      <c r="AC45" s="250">
        <v>3825</v>
      </c>
      <c r="AD45" s="250">
        <v>0</v>
      </c>
      <c r="AE45" s="250">
        <v>0</v>
      </c>
      <c r="AF45" s="250">
        <v>0</v>
      </c>
      <c r="AG45" s="250">
        <v>25</v>
      </c>
      <c r="AH45" s="250">
        <v>25</v>
      </c>
      <c r="AI45" s="250">
        <v>3775</v>
      </c>
      <c r="AJ45" s="250">
        <v>0</v>
      </c>
    </row>
    <row r="46" spans="27:36" ht="12.75">
      <c r="AA46" s="277"/>
      <c r="AB46" s="250" t="s">
        <v>129</v>
      </c>
      <c r="AC46" s="250">
        <v>136100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130525</v>
      </c>
      <c r="AJ46" s="250">
        <v>5575</v>
      </c>
    </row>
    <row r="47" spans="2:36" ht="13.5" customHeight="1">
      <c r="B47" s="179"/>
      <c r="C47" s="179"/>
      <c r="D47" s="179"/>
      <c r="E47" s="179"/>
      <c r="F47" s="179"/>
      <c r="G47" s="179"/>
      <c r="H47" s="179"/>
      <c r="I47" s="179"/>
      <c r="J47" s="179"/>
      <c r="AA47" s="277"/>
      <c r="AB47" s="332"/>
      <c r="AC47" s="250"/>
      <c r="AD47" s="250"/>
      <c r="AE47" s="250"/>
      <c r="AF47" s="250"/>
      <c r="AG47" s="250"/>
      <c r="AH47" s="250"/>
      <c r="AI47" s="250"/>
      <c r="AJ47" s="250"/>
    </row>
  </sheetData>
  <sheetProtection/>
  <mergeCells count="4">
    <mergeCell ref="B3:J3"/>
    <mergeCell ref="B5:J5"/>
    <mergeCell ref="B29:N29"/>
    <mergeCell ref="B6:J6"/>
  </mergeCells>
  <conditionalFormatting sqref="B1">
    <cfRule type="expression" priority="2" dxfId="0" stopIfTrue="1">
      <formula>AND(B18&gt;=500,B18&lt;=1225)</formula>
    </cfRule>
  </conditionalFormatting>
  <conditionalFormatting sqref="C10:J23">
    <cfRule type="expression" priority="5" dxfId="0" stopIfTrue="1">
      <formula>AND(AC33&gt;=500,AC33&lt;=1225)</formula>
    </cfRule>
  </conditionalFormatting>
  <hyperlinks>
    <hyperlink ref="J1" location="Índice!B18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/>
  <dimension ref="B1:AT75"/>
  <sheetViews>
    <sheetView zoomScale="80" zoomScaleNormal="80" zoomScalePageLayoutView="0" workbookViewId="0" topLeftCell="A1">
      <selection activeCell="N1" sqref="N1"/>
    </sheetView>
  </sheetViews>
  <sheetFormatPr defaultColWidth="11.421875" defaultRowHeight="12.75"/>
  <cols>
    <col min="1" max="1" width="2.7109375" style="2" customWidth="1"/>
    <col min="2" max="2" width="35.421875" style="2" customWidth="1"/>
    <col min="3" max="3" width="13.00390625" style="2" customWidth="1"/>
    <col min="4" max="4" width="10.28125" style="2" customWidth="1"/>
    <col min="5" max="5" width="9.421875" style="2" customWidth="1"/>
    <col min="6" max="6" width="8.8515625" style="2" customWidth="1"/>
    <col min="7" max="7" width="7.7109375" style="2" customWidth="1"/>
    <col min="8" max="8" width="8.57421875" style="2" customWidth="1"/>
    <col min="9" max="9" width="9.57421875" style="2" customWidth="1"/>
    <col min="10" max="10" width="10.00390625" style="2" customWidth="1"/>
    <col min="11" max="11" width="8.28125" style="2" customWidth="1"/>
    <col min="12" max="12" width="7.8515625" style="2" customWidth="1"/>
    <col min="13" max="13" width="8.57421875" style="2" customWidth="1"/>
    <col min="14" max="16" width="12.421875" style="2" customWidth="1"/>
    <col min="17" max="18" width="11.421875" style="2" customWidth="1"/>
    <col min="19" max="19" width="11.8515625" style="2" customWidth="1"/>
    <col min="20" max="16384" width="11.421875" style="2" customWidth="1"/>
  </cols>
  <sheetData>
    <row r="1" spans="2:14" ht="37.5" customHeight="1">
      <c r="B1" s="253"/>
      <c r="N1" s="355" t="s">
        <v>132</v>
      </c>
    </row>
    <row r="2" ht="14.25" customHeight="1"/>
    <row r="3" spans="2:16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2:11" ht="12.75" customHeight="1">
      <c r="B4" s="18"/>
      <c r="C4" s="18"/>
      <c r="D4" s="18"/>
      <c r="H4" s="53"/>
      <c r="I4" s="5"/>
      <c r="J4" s="8"/>
      <c r="K4" s="5"/>
    </row>
    <row r="5" spans="2:23" ht="15" customHeight="1">
      <c r="B5" s="86" t="s">
        <v>224</v>
      </c>
      <c r="C5" s="3"/>
      <c r="D5" s="3"/>
      <c r="U5" s="5"/>
      <c r="V5" s="5"/>
      <c r="W5" s="5"/>
    </row>
    <row r="6" spans="2:23" ht="12.75" customHeight="1">
      <c r="B6" s="86"/>
      <c r="C6" s="3"/>
      <c r="D6" s="3"/>
      <c r="U6" s="5"/>
      <c r="V6" s="5"/>
      <c r="W6" s="5"/>
    </row>
    <row r="7" spans="2:23" ht="12.75" customHeight="1">
      <c r="B7" s="55" t="s">
        <v>128</v>
      </c>
      <c r="C7" s="3"/>
      <c r="D7" s="3"/>
      <c r="U7" s="5"/>
      <c r="V7" s="5"/>
      <c r="W7" s="5"/>
    </row>
    <row r="8" spans="2:23" s="240" customFormat="1" ht="12.75" customHeight="1">
      <c r="B8" s="416"/>
      <c r="C8" s="434" t="s">
        <v>93</v>
      </c>
      <c r="D8" s="436" t="s">
        <v>34</v>
      </c>
      <c r="E8" s="436"/>
      <c r="F8" s="436"/>
      <c r="G8" s="436"/>
      <c r="H8" s="436"/>
      <c r="I8" s="436" t="s">
        <v>67</v>
      </c>
      <c r="J8" s="436"/>
      <c r="K8" s="436"/>
      <c r="L8" s="436"/>
      <c r="M8" s="436"/>
      <c r="N8" s="400" t="s">
        <v>116</v>
      </c>
      <c r="O8" s="436"/>
      <c r="P8" s="436"/>
      <c r="U8" s="242"/>
      <c r="V8" s="242"/>
      <c r="W8" s="203"/>
    </row>
    <row r="9" spans="2:23" s="240" customFormat="1" ht="25.5" customHeight="1">
      <c r="B9" s="416"/>
      <c r="C9" s="435"/>
      <c r="D9" s="113" t="s">
        <v>93</v>
      </c>
      <c r="E9" s="113" t="s">
        <v>95</v>
      </c>
      <c r="F9" s="113" t="s">
        <v>96</v>
      </c>
      <c r="G9" s="113" t="s">
        <v>97</v>
      </c>
      <c r="H9" s="113" t="s">
        <v>91</v>
      </c>
      <c r="I9" s="113" t="s">
        <v>93</v>
      </c>
      <c r="J9" s="113" t="s">
        <v>95</v>
      </c>
      <c r="K9" s="113" t="s">
        <v>96</v>
      </c>
      <c r="L9" s="113" t="s">
        <v>97</v>
      </c>
      <c r="M9" s="113" t="s">
        <v>91</v>
      </c>
      <c r="N9" s="113" t="s">
        <v>187</v>
      </c>
      <c r="O9" s="113" t="s">
        <v>190</v>
      </c>
      <c r="P9" s="113" t="s">
        <v>166</v>
      </c>
      <c r="U9" s="243"/>
      <c r="V9" s="243"/>
      <c r="W9" s="203"/>
    </row>
    <row r="10" spans="2:23" ht="12.75" customHeight="1">
      <c r="B10" s="8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U10" s="20"/>
      <c r="V10" s="20"/>
      <c r="W10" s="5"/>
    </row>
    <row r="11" spans="2:23" ht="12.75" customHeight="1">
      <c r="B11" s="197" t="s">
        <v>26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U11" s="20"/>
      <c r="V11" s="20"/>
      <c r="W11" s="5"/>
    </row>
    <row r="12" spans="2:23" ht="12.75" customHeight="1">
      <c r="B12" s="201" t="s">
        <v>82</v>
      </c>
      <c r="C12" s="168">
        <v>6815.514856687899</v>
      </c>
      <c r="D12" s="168">
        <v>6358.765335892516</v>
      </c>
      <c r="E12" s="168">
        <v>3195.149895833333</v>
      </c>
      <c r="F12" s="168">
        <v>6328.2262686567165</v>
      </c>
      <c r="G12" s="168">
        <v>8359.984675324675</v>
      </c>
      <c r="H12" s="168" t="s">
        <v>208</v>
      </c>
      <c r="I12" s="168">
        <v>9039.500841121495</v>
      </c>
      <c r="J12" s="168">
        <v>4270.8103846153845</v>
      </c>
      <c r="K12" s="168">
        <v>10495.153454545452</v>
      </c>
      <c r="L12" s="168">
        <v>10928.0576</v>
      </c>
      <c r="M12" s="168" t="s">
        <v>208</v>
      </c>
      <c r="N12" s="168">
        <v>8088.047917675542</v>
      </c>
      <c r="O12" s="168">
        <v>4371.067627906977</v>
      </c>
      <c r="P12" s="168" t="s">
        <v>208</v>
      </c>
      <c r="U12" s="20"/>
      <c r="V12" s="66"/>
      <c r="W12" s="5"/>
    </row>
    <row r="13" spans="2:23" ht="12.75" customHeight="1">
      <c r="B13" s="201" t="s">
        <v>126</v>
      </c>
      <c r="C13" s="168">
        <v>21301.05979221326</v>
      </c>
      <c r="D13" s="168">
        <v>21837.614951726162</v>
      </c>
      <c r="E13" s="168">
        <v>13326.082962466504</v>
      </c>
      <c r="F13" s="168">
        <v>22057.12357865689</v>
      </c>
      <c r="G13" s="168">
        <v>24311.962500911362</v>
      </c>
      <c r="H13" s="168">
        <v>8426.567325581394</v>
      </c>
      <c r="I13" s="168">
        <v>19939.05048273296</v>
      </c>
      <c r="J13" s="168">
        <v>11450.437814207653</v>
      </c>
      <c r="K13" s="168">
        <v>20022.23476454288</v>
      </c>
      <c r="L13" s="168">
        <v>23456.073630137016</v>
      </c>
      <c r="M13" s="168" t="s">
        <v>208</v>
      </c>
      <c r="N13" s="168">
        <v>22031.22888163924</v>
      </c>
      <c r="O13" s="168">
        <v>13213.873893805323</v>
      </c>
      <c r="P13" s="168" t="s">
        <v>208</v>
      </c>
      <c r="U13" s="20"/>
      <c r="V13" s="66"/>
      <c r="W13" s="5"/>
    </row>
    <row r="14" spans="2:23" ht="12.75" customHeight="1">
      <c r="B14" s="201" t="s">
        <v>188</v>
      </c>
      <c r="C14" s="168">
        <v>14134.816532547793</v>
      </c>
      <c r="D14" s="168">
        <v>13726.228424507668</v>
      </c>
      <c r="E14" s="168">
        <v>8050.9231044776</v>
      </c>
      <c r="F14" s="168">
        <v>13549.214342998184</v>
      </c>
      <c r="G14" s="168">
        <v>15898.534342569246</v>
      </c>
      <c r="H14" s="168">
        <v>15187.750454545449</v>
      </c>
      <c r="I14" s="168">
        <v>16519.31746561886</v>
      </c>
      <c r="J14" s="168">
        <v>9001.468938053096</v>
      </c>
      <c r="K14" s="168">
        <v>17128.684124386244</v>
      </c>
      <c r="L14" s="168">
        <v>18306.6034027778</v>
      </c>
      <c r="M14" s="168" t="s">
        <v>208</v>
      </c>
      <c r="N14" s="168">
        <v>15762.91366103524</v>
      </c>
      <c r="O14" s="168">
        <v>7641.101534050188</v>
      </c>
      <c r="P14" s="168" t="s">
        <v>208</v>
      </c>
      <c r="U14" s="20"/>
      <c r="V14" s="66"/>
      <c r="W14" s="5"/>
    </row>
    <row r="15" spans="2:23" ht="12.75" customHeight="1">
      <c r="B15" s="201" t="s">
        <v>84</v>
      </c>
      <c r="C15" s="168">
        <v>15153.971573194578</v>
      </c>
      <c r="D15" s="168">
        <v>17035.77231889675</v>
      </c>
      <c r="E15" s="168">
        <v>8271.226231226998</v>
      </c>
      <c r="F15" s="168">
        <v>17437.729167258094</v>
      </c>
      <c r="G15" s="168">
        <v>21826.817523537375</v>
      </c>
      <c r="H15" s="168">
        <v>9314.196880000007</v>
      </c>
      <c r="I15" s="168">
        <v>12856.311695969796</v>
      </c>
      <c r="J15" s="168">
        <v>7654.731769670583</v>
      </c>
      <c r="K15" s="168">
        <v>14026.641963259002</v>
      </c>
      <c r="L15" s="168">
        <v>15641.504318818455</v>
      </c>
      <c r="M15" s="168">
        <v>9739.232807017544</v>
      </c>
      <c r="N15" s="168">
        <v>16185.611099290849</v>
      </c>
      <c r="O15" s="168">
        <v>9307.195247967527</v>
      </c>
      <c r="P15" s="168" t="s">
        <v>208</v>
      </c>
      <c r="U15" s="20"/>
      <c r="V15" s="66"/>
      <c r="W15" s="5"/>
    </row>
    <row r="16" spans="2:23" ht="12.75" customHeight="1">
      <c r="B16" s="201" t="s">
        <v>85</v>
      </c>
      <c r="C16" s="168">
        <v>18690.218978617664</v>
      </c>
      <c r="D16" s="168">
        <v>20587.89917238771</v>
      </c>
      <c r="E16" s="168">
        <v>10347.917167735994</v>
      </c>
      <c r="F16" s="168">
        <v>21874.282497133914</v>
      </c>
      <c r="G16" s="168">
        <v>24591.37741219287</v>
      </c>
      <c r="H16" s="168">
        <v>14510.694558823534</v>
      </c>
      <c r="I16" s="168">
        <v>16712.016234080875</v>
      </c>
      <c r="J16" s="168">
        <v>8892.360528830839</v>
      </c>
      <c r="K16" s="168">
        <v>18592.064838813778</v>
      </c>
      <c r="L16" s="168">
        <v>18146.081250000017</v>
      </c>
      <c r="M16" s="168">
        <v>13083.588532110092</v>
      </c>
      <c r="N16" s="168">
        <v>19346.531322566905</v>
      </c>
      <c r="O16" s="168">
        <v>12001.54882643606</v>
      </c>
      <c r="P16" s="168" t="s">
        <v>208</v>
      </c>
      <c r="U16" s="20"/>
      <c r="V16" s="66"/>
      <c r="W16" s="5"/>
    </row>
    <row r="17" spans="2:23" ht="12.75" customHeight="1">
      <c r="B17" s="201" t="s">
        <v>86</v>
      </c>
      <c r="C17" s="168">
        <v>15901.46053061494</v>
      </c>
      <c r="D17" s="168">
        <v>18526.69459495726</v>
      </c>
      <c r="E17" s="168">
        <v>7615.879953079167</v>
      </c>
      <c r="F17" s="168">
        <v>17577.945308380487</v>
      </c>
      <c r="G17" s="168">
        <v>23713.151419580412</v>
      </c>
      <c r="H17" s="168">
        <v>20565.663510638296</v>
      </c>
      <c r="I17" s="168">
        <v>14621.842935981309</v>
      </c>
      <c r="J17" s="168">
        <v>7947.725471243599</v>
      </c>
      <c r="K17" s="168">
        <v>13895.305067249546</v>
      </c>
      <c r="L17" s="168">
        <v>17953.05019530371</v>
      </c>
      <c r="M17" s="168">
        <v>11742.51538461539</v>
      </c>
      <c r="N17" s="168">
        <v>17510.19362585908</v>
      </c>
      <c r="O17" s="168">
        <v>7937.70020415807</v>
      </c>
      <c r="P17" s="168" t="s">
        <v>208</v>
      </c>
      <c r="U17" s="20"/>
      <c r="V17" s="66"/>
      <c r="W17" s="5"/>
    </row>
    <row r="18" spans="2:23" s="167" customFormat="1" ht="12.75" customHeight="1">
      <c r="B18" s="201" t="s">
        <v>129</v>
      </c>
      <c r="C18" s="168">
        <v>24862.124799490754</v>
      </c>
      <c r="D18" s="168">
        <v>26408.768929385005</v>
      </c>
      <c r="E18" s="168" t="s">
        <v>208</v>
      </c>
      <c r="F18" s="168">
        <v>9661.696376811595</v>
      </c>
      <c r="G18" s="168">
        <v>29021.34738955822</v>
      </c>
      <c r="H18" s="168">
        <v>15929.647499999997</v>
      </c>
      <c r="I18" s="168">
        <v>22902.595873015845</v>
      </c>
      <c r="J18" s="168" t="s">
        <v>208</v>
      </c>
      <c r="K18" s="168">
        <v>8999.404666666669</v>
      </c>
      <c r="L18" s="168">
        <v>24830.805910596024</v>
      </c>
      <c r="M18" s="168">
        <v>10133.04568627451</v>
      </c>
      <c r="N18" s="168">
        <v>25533.76530897009</v>
      </c>
      <c r="O18" s="168">
        <v>9546.685909090906</v>
      </c>
      <c r="P18" s="168" t="s">
        <v>208</v>
      </c>
      <c r="Q18" s="165"/>
      <c r="R18" s="165"/>
      <c r="S18" s="165"/>
      <c r="T18" s="165"/>
      <c r="U18" s="153"/>
      <c r="V18" s="166"/>
      <c r="W18" s="99"/>
    </row>
    <row r="19" spans="2:23" ht="12.75" customHeight="1">
      <c r="B19" s="127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U19" s="20"/>
      <c r="V19" s="66"/>
      <c r="W19" s="5"/>
    </row>
    <row r="20" spans="2:23" ht="12.75" customHeight="1">
      <c r="B20" s="43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U20" s="20"/>
      <c r="V20" s="66"/>
      <c r="W20" s="5"/>
    </row>
    <row r="21" spans="2:23" ht="12.75" customHeight="1">
      <c r="B21" s="103" t="s">
        <v>77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  <c r="S21" s="5"/>
      <c r="U21" s="5"/>
      <c r="V21" s="5"/>
      <c r="W21" s="5"/>
    </row>
    <row r="22" spans="2:23" ht="12.75" customHeight="1">
      <c r="B22" s="41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U22" s="5"/>
      <c r="V22" s="5"/>
      <c r="W22" s="5"/>
    </row>
    <row r="23" spans="2:14" s="67" customFormat="1" ht="12.75" customHeight="1">
      <c r="B23" s="399" t="s">
        <v>127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</row>
    <row r="24" spans="2:4" s="67" customFormat="1" ht="12.75">
      <c r="B24" s="30"/>
      <c r="C24" s="30"/>
      <c r="D24" s="30"/>
    </row>
    <row r="26" ht="13.5" customHeight="1"/>
    <row r="27" spans="2:23" ht="12.75">
      <c r="B27" s="165"/>
      <c r="U27" s="38"/>
      <c r="V27" s="38"/>
      <c r="W27" s="5"/>
    </row>
    <row r="28" spans="2:46" ht="12.75">
      <c r="B28" s="165"/>
      <c r="U28" s="20"/>
      <c r="V28" s="20"/>
      <c r="W28" s="5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</row>
    <row r="29" spans="2:46" ht="10.5" customHeight="1">
      <c r="B29" s="167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</row>
    <row r="30" spans="2:46" ht="12.75">
      <c r="B30" s="167"/>
      <c r="AF30" s="433" t="s">
        <v>80</v>
      </c>
      <c r="AG30" s="272" t="s">
        <v>93</v>
      </c>
      <c r="AH30" s="432" t="s">
        <v>34</v>
      </c>
      <c r="AI30" s="432"/>
      <c r="AJ30" s="432"/>
      <c r="AK30" s="432"/>
      <c r="AL30" s="432"/>
      <c r="AM30" s="432" t="s">
        <v>67</v>
      </c>
      <c r="AN30" s="432"/>
      <c r="AO30" s="432"/>
      <c r="AP30" s="432"/>
      <c r="AQ30" s="432"/>
      <c r="AR30" s="432" t="s">
        <v>93</v>
      </c>
      <c r="AS30" s="432"/>
      <c r="AT30" s="432"/>
    </row>
    <row r="31" spans="2:46" ht="13.5" customHeight="1">
      <c r="B31" s="167"/>
      <c r="AF31" s="433"/>
      <c r="AG31" s="271" t="s">
        <v>93</v>
      </c>
      <c r="AH31" s="271" t="s">
        <v>93</v>
      </c>
      <c r="AI31" s="271" t="s">
        <v>95</v>
      </c>
      <c r="AJ31" s="271" t="s">
        <v>96</v>
      </c>
      <c r="AK31" s="271" t="s">
        <v>97</v>
      </c>
      <c r="AL31" s="271" t="s">
        <v>91</v>
      </c>
      <c r="AM31" s="271" t="s">
        <v>93</v>
      </c>
      <c r="AN31" s="271" t="s">
        <v>95</v>
      </c>
      <c r="AO31" s="271" t="s">
        <v>96</v>
      </c>
      <c r="AP31" s="271" t="s">
        <v>97</v>
      </c>
      <c r="AQ31" s="271" t="s">
        <v>91</v>
      </c>
      <c r="AR31" s="271" t="s">
        <v>187</v>
      </c>
      <c r="AS31" s="271" t="s">
        <v>190</v>
      </c>
      <c r="AT31" s="271" t="s">
        <v>166</v>
      </c>
    </row>
    <row r="32" spans="2:46" ht="10.5" customHeight="1">
      <c r="B32" s="167"/>
      <c r="AF32" s="280" t="s">
        <v>82</v>
      </c>
      <c r="AG32" s="280">
        <v>15700</v>
      </c>
      <c r="AH32" s="280">
        <v>13025</v>
      </c>
      <c r="AI32" s="280">
        <v>2400</v>
      </c>
      <c r="AJ32" s="280">
        <v>6700</v>
      </c>
      <c r="AK32" s="280">
        <v>3850</v>
      </c>
      <c r="AL32" s="280">
        <v>75</v>
      </c>
      <c r="AM32" s="280">
        <v>2675</v>
      </c>
      <c r="AN32" s="280">
        <v>650</v>
      </c>
      <c r="AO32" s="280">
        <v>1375</v>
      </c>
      <c r="AP32" s="280">
        <v>625</v>
      </c>
      <c r="AQ32" s="280">
        <v>25</v>
      </c>
      <c r="AR32" s="280">
        <v>10325</v>
      </c>
      <c r="AS32" s="280">
        <v>5375</v>
      </c>
      <c r="AT32" s="280">
        <v>0</v>
      </c>
    </row>
    <row r="33" spans="2:46" ht="10.5" customHeight="1">
      <c r="B33" s="167"/>
      <c r="AF33" s="280" t="s">
        <v>126</v>
      </c>
      <c r="AG33" s="280">
        <v>238225</v>
      </c>
      <c r="AH33" s="280">
        <v>170900</v>
      </c>
      <c r="AI33" s="280">
        <v>18650</v>
      </c>
      <c r="AJ33" s="280">
        <v>81525</v>
      </c>
      <c r="AK33" s="280">
        <v>68575</v>
      </c>
      <c r="AL33" s="280">
        <v>2150</v>
      </c>
      <c r="AM33" s="280">
        <v>67325</v>
      </c>
      <c r="AN33" s="280">
        <v>9150</v>
      </c>
      <c r="AO33" s="280">
        <v>36100</v>
      </c>
      <c r="AP33" s="280">
        <v>21900</v>
      </c>
      <c r="AQ33" s="280">
        <v>175</v>
      </c>
      <c r="AR33" s="280">
        <v>218400</v>
      </c>
      <c r="AS33" s="280">
        <v>19775</v>
      </c>
      <c r="AT33" s="280">
        <v>50</v>
      </c>
    </row>
    <row r="34" spans="2:46" ht="10.5" customHeight="1">
      <c r="B34" s="167"/>
      <c r="AF34" s="280" t="s">
        <v>188</v>
      </c>
      <c r="AG34" s="280">
        <v>173975</v>
      </c>
      <c r="AH34" s="280">
        <v>148525</v>
      </c>
      <c r="AI34" s="280">
        <v>16750</v>
      </c>
      <c r="AJ34" s="280">
        <v>81050</v>
      </c>
      <c r="AK34" s="280">
        <v>49625</v>
      </c>
      <c r="AL34" s="280">
        <v>1100</v>
      </c>
      <c r="AM34" s="280">
        <v>25450</v>
      </c>
      <c r="AN34" s="280">
        <v>2825</v>
      </c>
      <c r="AO34" s="280">
        <v>15275</v>
      </c>
      <c r="AP34" s="280">
        <v>7200</v>
      </c>
      <c r="AQ34" s="280">
        <v>150</v>
      </c>
      <c r="AR34" s="280">
        <v>139100</v>
      </c>
      <c r="AS34" s="280">
        <v>34875</v>
      </c>
      <c r="AT34" s="280">
        <v>0</v>
      </c>
    </row>
    <row r="35" spans="2:46" ht="10.5" customHeight="1">
      <c r="B35" s="167"/>
      <c r="AF35" s="280" t="s">
        <v>84</v>
      </c>
      <c r="AG35" s="280">
        <v>821100</v>
      </c>
      <c r="AH35" s="280">
        <v>451400</v>
      </c>
      <c r="AI35" s="280">
        <v>88225</v>
      </c>
      <c r="AJ35" s="280">
        <v>211350</v>
      </c>
      <c r="AK35" s="280">
        <v>148700</v>
      </c>
      <c r="AL35" s="280">
        <v>3125</v>
      </c>
      <c r="AM35" s="280">
        <v>369700</v>
      </c>
      <c r="AN35" s="280">
        <v>91825</v>
      </c>
      <c r="AO35" s="280">
        <v>178275</v>
      </c>
      <c r="AP35" s="280">
        <v>98175</v>
      </c>
      <c r="AQ35" s="280">
        <v>1425</v>
      </c>
      <c r="AR35" s="280">
        <v>697950</v>
      </c>
      <c r="AS35" s="280">
        <v>123000</v>
      </c>
      <c r="AT35" s="280">
        <v>150</v>
      </c>
    </row>
    <row r="36" spans="2:46" ht="12.75">
      <c r="B36" s="167"/>
      <c r="AF36" s="274" t="s">
        <v>85</v>
      </c>
      <c r="AG36" s="274">
        <v>906125</v>
      </c>
      <c r="AH36" s="274">
        <v>462475</v>
      </c>
      <c r="AI36" s="274">
        <v>81825</v>
      </c>
      <c r="AJ36" s="274">
        <v>239875</v>
      </c>
      <c r="AK36" s="274">
        <v>137375</v>
      </c>
      <c r="AL36" s="274">
        <v>3400</v>
      </c>
      <c r="AM36" s="274">
        <v>443650</v>
      </c>
      <c r="AN36" s="274">
        <v>78475</v>
      </c>
      <c r="AO36" s="274">
        <v>232650</v>
      </c>
      <c r="AP36" s="274">
        <v>129800</v>
      </c>
      <c r="AQ36" s="274">
        <v>2725</v>
      </c>
      <c r="AR36" s="274">
        <v>825100</v>
      </c>
      <c r="AS36" s="274">
        <v>80950</v>
      </c>
      <c r="AT36" s="274">
        <v>75</v>
      </c>
    </row>
    <row r="37" spans="2:46" ht="10.5" customHeight="1">
      <c r="B37" s="167"/>
      <c r="AF37" s="280" t="s">
        <v>86</v>
      </c>
      <c r="AG37" s="280">
        <v>795775</v>
      </c>
      <c r="AH37" s="280">
        <v>260775</v>
      </c>
      <c r="AI37" s="280">
        <v>42625</v>
      </c>
      <c r="AJ37" s="280">
        <v>106200</v>
      </c>
      <c r="AK37" s="280">
        <v>107250</v>
      </c>
      <c r="AL37" s="280">
        <v>4700</v>
      </c>
      <c r="AM37" s="280">
        <v>535000</v>
      </c>
      <c r="AN37" s="280">
        <v>83025</v>
      </c>
      <c r="AO37" s="280">
        <v>223050</v>
      </c>
      <c r="AP37" s="280">
        <v>221450</v>
      </c>
      <c r="AQ37" s="280">
        <v>7475</v>
      </c>
      <c r="AR37" s="280">
        <v>662050</v>
      </c>
      <c r="AS37" s="280">
        <v>133475</v>
      </c>
      <c r="AT37" s="280">
        <v>250</v>
      </c>
    </row>
    <row r="38" spans="2:46" ht="12.75"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AF38" s="274" t="s">
        <v>129</v>
      </c>
      <c r="AG38" s="274">
        <v>39275</v>
      </c>
      <c r="AH38" s="274">
        <v>21950</v>
      </c>
      <c r="AI38" s="274">
        <v>450</v>
      </c>
      <c r="AJ38" s="274">
        <v>1725</v>
      </c>
      <c r="AK38" s="274">
        <v>18675</v>
      </c>
      <c r="AL38" s="274">
        <v>1100</v>
      </c>
      <c r="AM38" s="274">
        <v>17325</v>
      </c>
      <c r="AN38" s="274">
        <v>200</v>
      </c>
      <c r="AO38" s="274">
        <v>750</v>
      </c>
      <c r="AP38" s="274">
        <v>15100</v>
      </c>
      <c r="AQ38" s="274">
        <v>1275</v>
      </c>
      <c r="AR38" s="274">
        <v>37625</v>
      </c>
      <c r="AS38" s="274">
        <v>1650</v>
      </c>
      <c r="AT38" s="274">
        <v>0</v>
      </c>
    </row>
    <row r="39" spans="2:46" ht="10.5" customHeight="1">
      <c r="B39" s="167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</row>
    <row r="75" spans="2:46" ht="10.5" customHeight="1">
      <c r="B75" s="167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</row>
  </sheetData>
  <sheetProtection/>
  <mergeCells count="11">
    <mergeCell ref="B8:B9"/>
    <mergeCell ref="AM30:AQ30"/>
    <mergeCell ref="AR30:AT30"/>
    <mergeCell ref="AF30:AF31"/>
    <mergeCell ref="B23:N23"/>
    <mergeCell ref="B3:P3"/>
    <mergeCell ref="AH30:AL30"/>
    <mergeCell ref="C8:C9"/>
    <mergeCell ref="D8:H8"/>
    <mergeCell ref="I8:M8"/>
    <mergeCell ref="N8:P8"/>
  </mergeCells>
  <conditionalFormatting sqref="B1">
    <cfRule type="expression" priority="2" dxfId="0" stopIfTrue="1">
      <formula>AND(B19&gt;=500,B19&lt;=1225)</formula>
    </cfRule>
  </conditionalFormatting>
  <conditionalFormatting sqref="C12:P18">
    <cfRule type="expression" priority="1" dxfId="0" stopIfTrue="1">
      <formula>AND(AG32&gt;=500,AG32&lt;=1225)</formula>
    </cfRule>
  </conditionalFormatting>
  <hyperlinks>
    <hyperlink ref="N1" location="Índice!B19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/>
  <dimension ref="B1:BD72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38.7109375" style="2" customWidth="1"/>
    <col min="3" max="8" width="16.140625" style="2" customWidth="1"/>
    <col min="9" max="9" width="13.57421875" style="2" customWidth="1"/>
    <col min="10" max="10" width="15.7109375" style="2" customWidth="1"/>
    <col min="11" max="11" width="14.57421875" style="2" customWidth="1"/>
    <col min="12" max="13" width="9.421875" style="2" customWidth="1"/>
    <col min="14" max="14" width="12.28125" style="2" bestFit="1" customWidth="1"/>
    <col min="15" max="15" width="11.57421875" style="2" bestFit="1" customWidth="1"/>
    <col min="16" max="18" width="11.421875" style="2" customWidth="1"/>
    <col min="19" max="19" width="11.8515625" style="2" customWidth="1"/>
    <col min="20" max="27" width="11.421875" style="2" customWidth="1"/>
    <col min="28" max="28" width="25.8515625" style="280" customWidth="1"/>
    <col min="29" max="29" width="21.00390625" style="3" customWidth="1"/>
    <col min="30" max="37" width="11.421875" style="3" customWidth="1"/>
    <col min="38" max="56" width="11.421875" style="53" customWidth="1"/>
    <col min="57" max="16384" width="11.421875" style="2" customWidth="1"/>
  </cols>
  <sheetData>
    <row r="1" spans="2:9" ht="37.5" customHeight="1">
      <c r="B1" s="254"/>
      <c r="I1" s="355" t="s">
        <v>132</v>
      </c>
    </row>
    <row r="2" ht="14.25" customHeight="1"/>
    <row r="3" spans="2:56" s="266" customFormat="1" ht="20.25" customHeight="1" thickBot="1">
      <c r="B3" s="398" t="s">
        <v>207</v>
      </c>
      <c r="C3" s="398"/>
      <c r="D3" s="398"/>
      <c r="E3" s="398"/>
      <c r="F3" s="398"/>
      <c r="G3" s="398"/>
      <c r="H3" s="398"/>
      <c r="I3" s="398"/>
      <c r="J3" s="398"/>
      <c r="K3" s="267"/>
      <c r="AB3" s="293"/>
      <c r="AC3" s="265"/>
      <c r="AD3" s="265"/>
      <c r="AE3" s="265"/>
      <c r="AF3" s="265"/>
      <c r="AG3" s="265"/>
      <c r="AH3" s="265"/>
      <c r="AI3" s="265"/>
      <c r="AJ3" s="265"/>
      <c r="AK3" s="26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</row>
    <row r="4" spans="2:11" ht="12.75" customHeight="1">
      <c r="B4" s="18"/>
      <c r="C4" s="18"/>
      <c r="D4" s="18"/>
      <c r="I4" s="5"/>
      <c r="J4" s="53"/>
      <c r="K4" s="5"/>
    </row>
    <row r="5" spans="2:11" ht="15.75" customHeight="1">
      <c r="B5" s="86" t="s">
        <v>13</v>
      </c>
      <c r="C5" s="3"/>
      <c r="D5" s="3"/>
      <c r="I5" s="5"/>
      <c r="J5" s="5"/>
      <c r="K5" s="5"/>
    </row>
    <row r="6" spans="3:11" ht="12.75" customHeight="1">
      <c r="C6" s="3"/>
      <c r="D6" s="3"/>
      <c r="I6" s="5"/>
      <c r="J6" s="5"/>
      <c r="K6" s="5"/>
    </row>
    <row r="7" spans="2:56" s="239" customFormat="1" ht="25.5" customHeight="1">
      <c r="B7" s="438"/>
      <c r="C7" s="442" t="s">
        <v>22</v>
      </c>
      <c r="D7" s="442"/>
      <c r="E7" s="442"/>
      <c r="F7" s="442" t="s">
        <v>21</v>
      </c>
      <c r="G7" s="442"/>
      <c r="H7" s="442"/>
      <c r="I7" s="440" t="s">
        <v>111</v>
      </c>
      <c r="J7" s="440" t="s">
        <v>112</v>
      </c>
      <c r="AB7" s="281"/>
      <c r="AC7" s="342"/>
      <c r="AD7" s="342"/>
      <c r="AE7" s="342"/>
      <c r="AF7" s="342"/>
      <c r="AG7" s="342"/>
      <c r="AH7" s="342"/>
      <c r="AI7" s="342"/>
      <c r="AJ7" s="342"/>
      <c r="AK7" s="342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</row>
    <row r="8" spans="2:56" s="239" customFormat="1" ht="12.75" customHeight="1">
      <c r="B8" s="439"/>
      <c r="C8" s="289" t="s">
        <v>93</v>
      </c>
      <c r="D8" s="289" t="s">
        <v>34</v>
      </c>
      <c r="E8" s="289" t="s">
        <v>67</v>
      </c>
      <c r="F8" s="289" t="s">
        <v>93</v>
      </c>
      <c r="G8" s="289" t="s">
        <v>34</v>
      </c>
      <c r="H8" s="289" t="s">
        <v>67</v>
      </c>
      <c r="I8" s="441"/>
      <c r="J8" s="441"/>
      <c r="M8" s="78"/>
      <c r="N8" s="78"/>
      <c r="O8" s="78"/>
      <c r="P8" s="78"/>
      <c r="Q8" s="78"/>
      <c r="R8" s="238"/>
      <c r="AB8" s="281"/>
      <c r="AC8" s="342"/>
      <c r="AD8" s="342"/>
      <c r="AE8" s="342"/>
      <c r="AF8" s="342"/>
      <c r="AG8" s="342"/>
      <c r="AH8" s="342"/>
      <c r="AI8" s="342"/>
      <c r="AJ8" s="342"/>
      <c r="AK8" s="342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</row>
    <row r="9" spans="2:18" ht="12.75" customHeight="1">
      <c r="B9" s="217"/>
      <c r="C9" s="54"/>
      <c r="D9" s="54"/>
      <c r="E9" s="54"/>
      <c r="F9" s="54"/>
      <c r="G9" s="54"/>
      <c r="H9" s="54"/>
      <c r="I9" s="208"/>
      <c r="J9" s="208"/>
      <c r="M9" s="38"/>
      <c r="N9" s="38"/>
      <c r="O9" s="38"/>
      <c r="P9" s="38"/>
      <c r="Q9" s="38"/>
      <c r="R9" s="5"/>
    </row>
    <row r="10" spans="2:18" ht="12.75" customHeight="1">
      <c r="B10" s="228" t="s">
        <v>185</v>
      </c>
      <c r="C10" s="376"/>
      <c r="D10" s="376"/>
      <c r="E10" s="376"/>
      <c r="F10" s="376"/>
      <c r="G10" s="376"/>
      <c r="H10" s="376"/>
      <c r="I10" s="377"/>
      <c r="J10" s="377"/>
      <c r="M10" s="38"/>
      <c r="N10" s="38"/>
      <c r="O10" s="38"/>
      <c r="P10" s="38"/>
      <c r="Q10" s="38"/>
      <c r="R10" s="5"/>
    </row>
    <row r="11" spans="2:18" ht="12.75" customHeight="1">
      <c r="B11" s="150" t="s">
        <v>108</v>
      </c>
      <c r="C11" s="104">
        <v>29951.517832779842</v>
      </c>
      <c r="D11" s="104">
        <v>31666.833579018043</v>
      </c>
      <c r="E11" s="104">
        <v>27667.580664184683</v>
      </c>
      <c r="F11" s="164">
        <v>35404.04027025633</v>
      </c>
      <c r="G11" s="164">
        <v>36222.57981936239</v>
      </c>
      <c r="H11" s="164">
        <v>34225.39716732482</v>
      </c>
      <c r="I11" s="162">
        <v>42.89090444557997</v>
      </c>
      <c r="J11" s="162">
        <v>39.62028118685774</v>
      </c>
      <c r="M11" s="39"/>
      <c r="N11" s="65"/>
      <c r="O11" s="65"/>
      <c r="P11" s="39"/>
      <c r="Q11" s="39"/>
      <c r="R11" s="5"/>
    </row>
    <row r="12" spans="2:18" ht="12.75" customHeight="1">
      <c r="B12" s="150" t="s">
        <v>109</v>
      </c>
      <c r="C12" s="104">
        <v>24263.711958307857</v>
      </c>
      <c r="D12" s="104">
        <v>26836.08195163105</v>
      </c>
      <c r="E12" s="104">
        <v>22274.72572298328</v>
      </c>
      <c r="F12" s="164">
        <v>31473.16297486536</v>
      </c>
      <c r="G12" s="164">
        <v>33073.700158131054</v>
      </c>
      <c r="H12" s="164">
        <v>30115.54135723034</v>
      </c>
      <c r="I12" s="162">
        <v>56.39484978540773</v>
      </c>
      <c r="J12" s="162">
        <v>51.77195530994117</v>
      </c>
      <c r="M12" s="39"/>
      <c r="N12" s="65"/>
      <c r="O12" s="65"/>
      <c r="P12" s="39"/>
      <c r="Q12" s="39"/>
      <c r="R12" s="5"/>
    </row>
    <row r="13" spans="2:18" ht="12.75" customHeight="1">
      <c r="B13" s="150" t="s">
        <v>64</v>
      </c>
      <c r="C13" s="104">
        <v>26694.061811594238</v>
      </c>
      <c r="D13" s="104">
        <v>27314.411926220542</v>
      </c>
      <c r="E13" s="104">
        <v>25686.410226049506</v>
      </c>
      <c r="F13" s="164">
        <v>32324.247696789716</v>
      </c>
      <c r="G13" s="164">
        <v>32835.95900715132</v>
      </c>
      <c r="H13" s="164">
        <v>31476.961596369354</v>
      </c>
      <c r="I13" s="162">
        <v>38.10500410172272</v>
      </c>
      <c r="J13" s="162">
        <v>36.666610496759525</v>
      </c>
      <c r="M13" s="65"/>
      <c r="N13" s="65"/>
      <c r="O13" s="65"/>
      <c r="P13" s="39"/>
      <c r="Q13" s="39"/>
      <c r="R13" s="5"/>
    </row>
    <row r="14" spans="2:18" ht="12.75" customHeight="1">
      <c r="B14" s="150" t="s">
        <v>65</v>
      </c>
      <c r="C14" s="104">
        <v>20201.40225733242</v>
      </c>
      <c r="D14" s="104">
        <v>22722.122470729515</v>
      </c>
      <c r="E14" s="104">
        <v>16698.47400083435</v>
      </c>
      <c r="F14" s="164">
        <v>29057.715463388544</v>
      </c>
      <c r="G14" s="164">
        <v>30614.08319301086</v>
      </c>
      <c r="H14" s="164">
        <v>26509.31232369482</v>
      </c>
      <c r="I14" s="162">
        <v>41.84706703910614</v>
      </c>
      <c r="J14" s="162">
        <v>34.59077503939371</v>
      </c>
      <c r="M14" s="65"/>
      <c r="N14" s="65"/>
      <c r="O14" s="65"/>
      <c r="P14" s="39"/>
      <c r="Q14" s="39"/>
      <c r="R14" s="5"/>
    </row>
    <row r="15" spans="2:18" ht="12.75" customHeight="1">
      <c r="B15" s="150" t="s">
        <v>46</v>
      </c>
      <c r="C15" s="104">
        <v>18986.325811262253</v>
      </c>
      <c r="D15" s="104">
        <v>20324.096862336948</v>
      </c>
      <c r="E15" s="104">
        <v>17977.74889202765</v>
      </c>
      <c r="F15" s="164">
        <v>25399.11386945624</v>
      </c>
      <c r="G15" s="164">
        <v>26696.810013168237</v>
      </c>
      <c r="H15" s="164">
        <v>24388.686208362815</v>
      </c>
      <c r="I15" s="162">
        <v>57.015032211882605</v>
      </c>
      <c r="J15" s="162">
        <v>53.98632375559918</v>
      </c>
      <c r="M15" s="65"/>
      <c r="N15" s="65"/>
      <c r="O15" s="65"/>
      <c r="P15" s="39"/>
      <c r="Q15" s="39"/>
      <c r="R15" s="5"/>
    </row>
    <row r="16" spans="2:18" ht="12.75" customHeight="1">
      <c r="B16" s="150" t="s">
        <v>47</v>
      </c>
      <c r="C16" s="104">
        <v>11891.134530766109</v>
      </c>
      <c r="D16" s="104">
        <v>12974.406033882608</v>
      </c>
      <c r="E16" s="104">
        <v>10394.079717767818</v>
      </c>
      <c r="F16" s="164">
        <v>18729.27420316808</v>
      </c>
      <c r="G16" s="164">
        <v>19129.174266303817</v>
      </c>
      <c r="H16" s="164">
        <v>18077.357627052857</v>
      </c>
      <c r="I16" s="162">
        <v>41.98195772182577</v>
      </c>
      <c r="J16" s="162">
        <v>36.69656702138931</v>
      </c>
      <c r="M16" s="65"/>
      <c r="N16" s="65"/>
      <c r="O16" s="65"/>
      <c r="P16" s="39"/>
      <c r="Q16" s="39"/>
      <c r="R16" s="5"/>
    </row>
    <row r="17" spans="2:18" ht="12.75" customHeight="1">
      <c r="B17" s="150" t="s">
        <v>48</v>
      </c>
      <c r="C17" s="104">
        <v>11440.283678361564</v>
      </c>
      <c r="D17" s="104">
        <v>11554.11742612902</v>
      </c>
      <c r="E17" s="104">
        <v>11388.399941555106</v>
      </c>
      <c r="F17" s="164">
        <v>19327.628935674842</v>
      </c>
      <c r="G17" s="164">
        <v>20487.93086330177</v>
      </c>
      <c r="H17" s="164">
        <v>18834.38844985511</v>
      </c>
      <c r="I17" s="162">
        <v>68.6914528422645</v>
      </c>
      <c r="J17" s="162">
        <v>68.37992479275799</v>
      </c>
      <c r="M17" s="65"/>
      <c r="N17" s="65"/>
      <c r="O17" s="65"/>
      <c r="P17" s="39"/>
      <c r="Q17" s="39"/>
      <c r="R17" s="5"/>
    </row>
    <row r="18" spans="2:18" ht="12.75" customHeight="1">
      <c r="B18" s="150" t="s">
        <v>49</v>
      </c>
      <c r="C18" s="104">
        <v>13157.206075512657</v>
      </c>
      <c r="D18" s="104">
        <v>14530.550870803054</v>
      </c>
      <c r="E18" s="104">
        <v>8736.220390835564</v>
      </c>
      <c r="F18" s="164">
        <v>21545.198126342082</v>
      </c>
      <c r="G18" s="164">
        <v>22397.59755202051</v>
      </c>
      <c r="H18" s="164">
        <v>17898.105483913212</v>
      </c>
      <c r="I18" s="162">
        <v>23.701526863859964</v>
      </c>
      <c r="J18" s="162">
        <v>15.73751760773591</v>
      </c>
      <c r="M18" s="65"/>
      <c r="N18" s="65"/>
      <c r="O18" s="65"/>
      <c r="P18" s="39"/>
      <c r="Q18" s="39"/>
      <c r="R18" s="5"/>
    </row>
    <row r="19" spans="2:18" ht="12.75" customHeight="1">
      <c r="B19" s="150" t="s">
        <v>50</v>
      </c>
      <c r="C19" s="104">
        <v>9727.910637446286</v>
      </c>
      <c r="D19" s="104">
        <v>10642.013705568266</v>
      </c>
      <c r="E19" s="104">
        <v>8103.636955814586</v>
      </c>
      <c r="F19" s="164">
        <v>18443.929358130452</v>
      </c>
      <c r="G19" s="164">
        <v>19222.86832545025</v>
      </c>
      <c r="H19" s="164">
        <v>16850.590183069457</v>
      </c>
      <c r="I19" s="162">
        <v>36.01132370167903</v>
      </c>
      <c r="J19" s="162">
        <v>29.99849653772473</v>
      </c>
      <c r="M19" s="65"/>
      <c r="N19" s="65"/>
      <c r="O19" s="65"/>
      <c r="P19" s="39"/>
      <c r="Q19" s="39"/>
      <c r="R19" s="5"/>
    </row>
    <row r="20" spans="2:18" ht="12.75" customHeight="1">
      <c r="B20" s="150" t="s">
        <v>29</v>
      </c>
      <c r="C20" s="104">
        <v>7406.066409379585</v>
      </c>
      <c r="D20" s="104">
        <v>7464.504403082744</v>
      </c>
      <c r="E20" s="104">
        <v>7352.13752012887</v>
      </c>
      <c r="F20" s="164">
        <v>16984.938017584125</v>
      </c>
      <c r="G20" s="164">
        <v>17734.307568129647</v>
      </c>
      <c r="H20" s="164">
        <v>16338.09806110341</v>
      </c>
      <c r="I20" s="162">
        <v>52.00642054574639</v>
      </c>
      <c r="J20" s="162">
        <v>51.62772444191647</v>
      </c>
      <c r="M20" s="65"/>
      <c r="N20" s="65"/>
      <c r="O20" s="65"/>
      <c r="P20" s="39"/>
      <c r="Q20" s="39"/>
      <c r="R20" s="5"/>
    </row>
    <row r="21" spans="2:18" ht="12.75" customHeight="1">
      <c r="B21" s="150" t="s">
        <v>121</v>
      </c>
      <c r="C21" s="104">
        <v>9734.405686274511</v>
      </c>
      <c r="D21" s="104">
        <v>7612.340277777779</v>
      </c>
      <c r="E21" s="104" t="s">
        <v>208</v>
      </c>
      <c r="F21" s="164">
        <v>19848.87766066985</v>
      </c>
      <c r="G21" s="164">
        <v>18588.489903513793</v>
      </c>
      <c r="H21" s="164" t="s">
        <v>208</v>
      </c>
      <c r="I21" s="162" t="s">
        <v>208</v>
      </c>
      <c r="J21" s="162" t="s">
        <v>208</v>
      </c>
      <c r="M21" s="65"/>
      <c r="N21" s="65"/>
      <c r="O21" s="65"/>
      <c r="P21" s="39"/>
      <c r="Q21" s="39"/>
      <c r="R21" s="5"/>
    </row>
    <row r="22" ht="12.75" customHeight="1">
      <c r="B22" s="150" t="s">
        <v>130</v>
      </c>
    </row>
    <row r="23" spans="2:10" ht="12.75" customHeight="1">
      <c r="B23" s="150" t="s">
        <v>193</v>
      </c>
      <c r="C23" s="104" t="s">
        <v>208</v>
      </c>
      <c r="D23" s="104" t="s">
        <v>208</v>
      </c>
      <c r="E23" s="104" t="s">
        <v>208</v>
      </c>
      <c r="F23" s="164" t="s">
        <v>208</v>
      </c>
      <c r="G23" s="164" t="s">
        <v>208</v>
      </c>
      <c r="H23" s="164" t="s">
        <v>208</v>
      </c>
      <c r="I23" s="162" t="s">
        <v>208</v>
      </c>
      <c r="J23" s="162" t="s">
        <v>208</v>
      </c>
    </row>
    <row r="24" spans="2:10" ht="12.75" customHeight="1">
      <c r="B24" s="93"/>
      <c r="C24" s="33"/>
      <c r="D24" s="33"/>
      <c r="E24" s="33"/>
      <c r="F24" s="33"/>
      <c r="G24" s="33"/>
      <c r="H24" s="33"/>
      <c r="I24" s="93"/>
      <c r="J24" s="93"/>
    </row>
    <row r="25" spans="3:9" ht="12.75" customHeight="1">
      <c r="C25" s="8"/>
      <c r="D25" s="8"/>
      <c r="E25" s="1"/>
      <c r="F25" s="1"/>
      <c r="G25" s="1"/>
      <c r="H25" s="1"/>
      <c r="I25" s="1"/>
    </row>
    <row r="26" spans="2:11" ht="12.75" customHeight="1">
      <c r="B26" s="117" t="s">
        <v>20</v>
      </c>
      <c r="C26" s="157"/>
      <c r="D26" s="157"/>
      <c r="E26" s="157"/>
      <c r="F26" s="157"/>
      <c r="G26" s="157"/>
      <c r="H26" s="157"/>
      <c r="I26" s="157"/>
      <c r="J26" s="157"/>
      <c r="K26" s="157"/>
    </row>
    <row r="27" spans="2:14" ht="12.75" customHeight="1">
      <c r="B27" s="103" t="s">
        <v>195</v>
      </c>
      <c r="C27" s="103"/>
      <c r="D27" s="121"/>
      <c r="E27" s="122"/>
      <c r="F27" s="122"/>
      <c r="G27" s="85"/>
      <c r="H27" s="122"/>
      <c r="I27" s="122"/>
      <c r="J27" s="123"/>
      <c r="K27" s="123"/>
      <c r="N27" s="1"/>
    </row>
    <row r="28" spans="2:11" ht="12.75" customHeight="1">
      <c r="B28" s="221" t="s">
        <v>194</v>
      </c>
      <c r="C28" s="157"/>
      <c r="D28" s="157"/>
      <c r="E28" s="157"/>
      <c r="F28" s="157"/>
      <c r="G28" s="157"/>
      <c r="H28" s="157"/>
      <c r="I28" s="157"/>
      <c r="J28" s="157"/>
      <c r="K28" s="157"/>
    </row>
    <row r="29" spans="2:23" ht="12.75" customHeight="1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84"/>
      <c r="M29" s="84"/>
      <c r="N29" s="84"/>
      <c r="O29" s="84"/>
      <c r="P29" s="84"/>
      <c r="U29" s="5"/>
      <c r="V29" s="5"/>
      <c r="W29" s="5"/>
    </row>
    <row r="30" spans="2:14" ht="12.75" customHeight="1">
      <c r="B30" s="399" t="s">
        <v>127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</row>
    <row r="31" ht="12.75">
      <c r="J31" s="3"/>
    </row>
    <row r="33" spans="2:27" ht="12.75">
      <c r="B33" s="5"/>
      <c r="C33" s="1"/>
      <c r="D33" s="1"/>
      <c r="E33" s="1"/>
      <c r="F33" s="1"/>
      <c r="G33" s="1"/>
      <c r="H33" s="1"/>
      <c r="I33" s="1"/>
      <c r="J33" s="1"/>
      <c r="AA33" s="165"/>
    </row>
    <row r="34" spans="2:27" ht="12.75">
      <c r="B34" s="5"/>
      <c r="C34" s="1"/>
      <c r="D34" s="1"/>
      <c r="E34" s="1"/>
      <c r="F34" s="1"/>
      <c r="G34" s="1"/>
      <c r="H34" s="1"/>
      <c r="I34" s="1"/>
      <c r="J34" s="1"/>
      <c r="AA34" s="165"/>
    </row>
    <row r="35" spans="2:32" ht="12.75">
      <c r="B35" s="5"/>
      <c r="C35" s="1"/>
      <c r="D35" s="1"/>
      <c r="E35" s="1"/>
      <c r="F35" s="1"/>
      <c r="G35" s="1"/>
      <c r="H35" s="1"/>
      <c r="I35" s="1"/>
      <c r="J35" s="1"/>
      <c r="AA35" s="167"/>
      <c r="AC35" s="198"/>
      <c r="AD35" s="4" t="s">
        <v>87</v>
      </c>
      <c r="AE35" s="4" t="s">
        <v>89</v>
      </c>
      <c r="AF35" s="4" t="s">
        <v>90</v>
      </c>
    </row>
    <row r="36" spans="2:32" ht="12.75">
      <c r="B36" s="5"/>
      <c r="C36" s="1"/>
      <c r="D36" s="1"/>
      <c r="E36" s="1"/>
      <c r="F36" s="1"/>
      <c r="G36" s="1"/>
      <c r="H36" s="1"/>
      <c r="I36" s="1"/>
      <c r="J36" s="1"/>
      <c r="AA36" s="167"/>
      <c r="AC36" s="9" t="s">
        <v>174</v>
      </c>
      <c r="AD36" s="9">
        <v>391400</v>
      </c>
      <c r="AE36" s="9">
        <v>223525</v>
      </c>
      <c r="AF36" s="9">
        <v>167875</v>
      </c>
    </row>
    <row r="37" spans="2:32" ht="12.75">
      <c r="B37" s="5"/>
      <c r="C37" s="1"/>
      <c r="D37" s="1"/>
      <c r="E37" s="1"/>
      <c r="F37" s="1"/>
      <c r="G37" s="1"/>
      <c r="H37" s="1"/>
      <c r="I37" s="1"/>
      <c r="J37" s="1"/>
      <c r="AA37" s="167"/>
      <c r="AC37" s="9" t="s">
        <v>197</v>
      </c>
      <c r="AD37" s="9">
        <v>203875</v>
      </c>
      <c r="AE37" s="9">
        <v>88900</v>
      </c>
      <c r="AF37" s="9">
        <v>114975</v>
      </c>
    </row>
    <row r="38" spans="2:32" ht="12.75">
      <c r="B38" s="5"/>
      <c r="C38" s="1"/>
      <c r="D38" s="1"/>
      <c r="E38" s="1"/>
      <c r="F38" s="1"/>
      <c r="G38" s="1"/>
      <c r="H38" s="1"/>
      <c r="I38" s="1"/>
      <c r="J38" s="1"/>
      <c r="AA38" s="167"/>
      <c r="AC38" s="9" t="s">
        <v>198</v>
      </c>
      <c r="AD38" s="9">
        <v>182850</v>
      </c>
      <c r="AE38" s="9">
        <v>113175</v>
      </c>
      <c r="AF38" s="9">
        <v>69675</v>
      </c>
    </row>
    <row r="39" spans="2:32" ht="12.75">
      <c r="B39" s="5"/>
      <c r="C39" s="1"/>
      <c r="D39" s="1"/>
      <c r="E39" s="1"/>
      <c r="F39" s="1"/>
      <c r="G39" s="1"/>
      <c r="H39" s="1"/>
      <c r="I39" s="1"/>
      <c r="J39" s="1"/>
      <c r="AA39" s="167"/>
      <c r="AC39" s="9" t="s">
        <v>199</v>
      </c>
      <c r="AD39" s="9">
        <v>143200</v>
      </c>
      <c r="AE39" s="9">
        <v>83275</v>
      </c>
      <c r="AF39" s="9">
        <v>59925</v>
      </c>
    </row>
    <row r="40" spans="2:32" ht="12.75">
      <c r="B40" s="5"/>
      <c r="C40" s="1"/>
      <c r="D40" s="1"/>
      <c r="E40" s="1"/>
      <c r="F40" s="1"/>
      <c r="G40" s="1"/>
      <c r="H40" s="1"/>
      <c r="I40" s="1"/>
      <c r="J40" s="1"/>
      <c r="AA40" s="167"/>
      <c r="AC40" s="9" t="s">
        <v>200</v>
      </c>
      <c r="AD40" s="9">
        <v>419100</v>
      </c>
      <c r="AE40" s="9">
        <v>180150</v>
      </c>
      <c r="AF40" s="9">
        <v>238950</v>
      </c>
    </row>
    <row r="41" spans="2:32" ht="12.75">
      <c r="B41" s="5"/>
      <c r="C41" s="1"/>
      <c r="D41" s="1"/>
      <c r="E41" s="1"/>
      <c r="F41" s="1"/>
      <c r="G41" s="1"/>
      <c r="H41" s="1"/>
      <c r="I41" s="1"/>
      <c r="J41" s="1"/>
      <c r="AA41" s="167"/>
      <c r="AC41" s="9" t="s">
        <v>201</v>
      </c>
      <c r="AD41" s="9">
        <v>185675</v>
      </c>
      <c r="AE41" s="9">
        <v>107725</v>
      </c>
      <c r="AF41" s="9">
        <v>77950</v>
      </c>
    </row>
    <row r="42" spans="2:32" ht="12.75">
      <c r="B42" s="5"/>
      <c r="C42" s="1"/>
      <c r="D42" s="1"/>
      <c r="E42" s="1"/>
      <c r="F42" s="1"/>
      <c r="G42" s="1"/>
      <c r="H42" s="1"/>
      <c r="I42" s="1"/>
      <c r="J42" s="1"/>
      <c r="AA42" s="167"/>
      <c r="AC42" s="9" t="s">
        <v>202</v>
      </c>
      <c r="AD42" s="9">
        <v>429675</v>
      </c>
      <c r="AE42" s="9">
        <v>134525</v>
      </c>
      <c r="AF42" s="9">
        <v>295150</v>
      </c>
    </row>
    <row r="43" spans="2:32" ht="12.75">
      <c r="B43" s="5"/>
      <c r="C43" s="1"/>
      <c r="D43" s="1"/>
      <c r="E43" s="1"/>
      <c r="F43" s="1"/>
      <c r="G43" s="1"/>
      <c r="H43" s="1"/>
      <c r="I43" s="1"/>
      <c r="J43" s="1"/>
      <c r="AA43" s="167"/>
      <c r="AC43" s="9" t="s">
        <v>203</v>
      </c>
      <c r="AD43" s="9">
        <v>391325</v>
      </c>
      <c r="AE43" s="9">
        <v>298575</v>
      </c>
      <c r="AF43" s="9">
        <v>92750</v>
      </c>
    </row>
    <row r="44" spans="2:32" ht="12.75">
      <c r="B44" s="5"/>
      <c r="C44" s="1"/>
      <c r="D44" s="1"/>
      <c r="E44" s="1"/>
      <c r="F44" s="1"/>
      <c r="G44" s="1"/>
      <c r="H44" s="1"/>
      <c r="I44" s="1"/>
      <c r="J44" s="1"/>
      <c r="AA44" s="167"/>
      <c r="AC44" s="9" t="s">
        <v>204</v>
      </c>
      <c r="AD44" s="9">
        <v>256100</v>
      </c>
      <c r="AE44" s="9">
        <v>163875</v>
      </c>
      <c r="AF44" s="9">
        <v>92225</v>
      </c>
    </row>
    <row r="45" spans="2:32" ht="12.75">
      <c r="B45" s="5"/>
      <c r="C45" s="1"/>
      <c r="D45" s="1"/>
      <c r="E45" s="1"/>
      <c r="F45" s="1"/>
      <c r="G45" s="1"/>
      <c r="H45" s="1"/>
      <c r="I45" s="1"/>
      <c r="J45" s="1"/>
      <c r="AA45" s="167"/>
      <c r="AC45" s="9" t="s">
        <v>205</v>
      </c>
      <c r="AD45" s="9">
        <v>358225</v>
      </c>
      <c r="AE45" s="9">
        <v>171925</v>
      </c>
      <c r="AF45" s="9">
        <v>186300</v>
      </c>
    </row>
    <row r="46" spans="2:32" ht="12.75">
      <c r="B46" s="5"/>
      <c r="C46" s="1"/>
      <c r="D46" s="1"/>
      <c r="E46" s="1"/>
      <c r="F46" s="1"/>
      <c r="G46" s="1"/>
      <c r="H46" s="1"/>
      <c r="I46" s="1"/>
      <c r="J46" s="1"/>
      <c r="AA46" s="167"/>
      <c r="AC46" s="9" t="s">
        <v>206</v>
      </c>
      <c r="AD46" s="9">
        <v>1275</v>
      </c>
      <c r="AE46" s="9">
        <v>900</v>
      </c>
      <c r="AF46" s="9">
        <v>375</v>
      </c>
    </row>
    <row r="47" spans="3:27" ht="12.75">
      <c r="C47" s="1"/>
      <c r="D47" s="1"/>
      <c r="E47" s="1"/>
      <c r="F47" s="1"/>
      <c r="G47" s="1"/>
      <c r="H47" s="1"/>
      <c r="I47" s="1"/>
      <c r="J47" s="1"/>
      <c r="AA47" s="167"/>
    </row>
    <row r="48" spans="2:32" ht="12.75">
      <c r="B48" s="5"/>
      <c r="C48" s="1"/>
      <c r="D48" s="1"/>
      <c r="E48" s="1"/>
      <c r="F48" s="1"/>
      <c r="G48" s="1"/>
      <c r="H48" s="1"/>
      <c r="I48" s="1"/>
      <c r="J48" s="1"/>
      <c r="AA48" s="167"/>
      <c r="AC48" s="9" t="s">
        <v>40</v>
      </c>
      <c r="AD48" s="9">
        <v>50</v>
      </c>
      <c r="AE48" s="9">
        <v>0</v>
      </c>
      <c r="AF48" s="9">
        <v>50</v>
      </c>
    </row>
    <row r="49" spans="3:28" ht="12.75">
      <c r="C49" s="1"/>
      <c r="D49" s="1"/>
      <c r="E49" s="1"/>
      <c r="F49" s="1"/>
      <c r="G49" s="1"/>
      <c r="H49" s="1"/>
      <c r="I49" s="1"/>
      <c r="J49" s="1"/>
      <c r="AA49" s="167"/>
      <c r="AB49" s="167"/>
    </row>
    <row r="50" spans="2:32" ht="12.75">
      <c r="B50" s="5"/>
      <c r="C50" s="1"/>
      <c r="D50" s="1"/>
      <c r="E50" s="1"/>
      <c r="F50" s="1"/>
      <c r="G50" s="1"/>
      <c r="H50" s="1"/>
      <c r="I50" s="1"/>
      <c r="J50" s="1"/>
      <c r="AA50" s="167"/>
      <c r="AC50" s="9"/>
      <c r="AD50" s="9"/>
      <c r="AE50" s="9"/>
      <c r="AF50" s="9"/>
    </row>
    <row r="51" spans="27:37" ht="13.5" customHeight="1">
      <c r="AA51" s="167"/>
      <c r="AB51" s="167"/>
      <c r="AC51" s="9" t="s">
        <v>115</v>
      </c>
      <c r="AD51" s="437" t="s">
        <v>41</v>
      </c>
      <c r="AE51" s="437"/>
      <c r="AF51" s="437"/>
      <c r="AG51" s="437" t="s">
        <v>60</v>
      </c>
      <c r="AH51" s="437"/>
      <c r="AI51" s="437"/>
      <c r="AJ51" s="347" t="s">
        <v>158</v>
      </c>
      <c r="AK51" s="347" t="s">
        <v>62</v>
      </c>
    </row>
    <row r="52" spans="2:36" ht="12.75">
      <c r="B52" s="5"/>
      <c r="C52" s="1"/>
      <c r="D52" s="1"/>
      <c r="E52" s="1"/>
      <c r="F52" s="1"/>
      <c r="G52" s="1"/>
      <c r="H52" s="1"/>
      <c r="I52" s="1"/>
      <c r="J52" s="1"/>
      <c r="AA52" s="167"/>
      <c r="AC52" s="9"/>
      <c r="AD52" s="9" t="s">
        <v>93</v>
      </c>
      <c r="AE52" s="9" t="s">
        <v>34</v>
      </c>
      <c r="AF52" s="9" t="s">
        <v>67</v>
      </c>
      <c r="AG52" s="3" t="s">
        <v>93</v>
      </c>
      <c r="AH52" s="3" t="s">
        <v>34</v>
      </c>
      <c r="AI52" s="3" t="s">
        <v>67</v>
      </c>
      <c r="AJ52" s="3" t="s">
        <v>67</v>
      </c>
    </row>
    <row r="53" spans="29:37" ht="12.75">
      <c r="AC53" s="9" t="s">
        <v>93</v>
      </c>
      <c r="AD53" s="9">
        <v>18288.707006503824</v>
      </c>
      <c r="AE53" s="9">
        <v>18828.495189537713</v>
      </c>
      <c r="AF53" s="9">
        <v>17702.93468606568</v>
      </c>
      <c r="AG53" s="9">
        <v>24195.582271245443</v>
      </c>
      <c r="AH53" s="9">
        <v>24631.00195501094</v>
      </c>
      <c r="AI53" s="9">
        <v>23711.7821274106</v>
      </c>
      <c r="AJ53" s="348">
        <v>47.95727829546172</v>
      </c>
      <c r="AK53" s="348">
        <v>46.42124591334524</v>
      </c>
    </row>
    <row r="54" spans="2:37" ht="12.75">
      <c r="B54" s="5"/>
      <c r="C54" s="1"/>
      <c r="D54" s="1"/>
      <c r="E54" s="1"/>
      <c r="F54" s="1"/>
      <c r="G54" s="1"/>
      <c r="H54" s="1"/>
      <c r="I54" s="1"/>
      <c r="J54" s="1"/>
      <c r="AA54" s="167"/>
      <c r="AC54" s="9" t="s">
        <v>133</v>
      </c>
      <c r="AD54" s="9">
        <v>17065.99483870971</v>
      </c>
      <c r="AE54" s="9">
        <v>17141.228352601156</v>
      </c>
      <c r="AF54" s="9">
        <v>16976.078445595856</v>
      </c>
      <c r="AG54" s="3">
        <v>26292.14184671132</v>
      </c>
      <c r="AH54" s="3">
        <v>26372.778308606838</v>
      </c>
      <c r="AI54" s="3">
        <v>26195.484667712888</v>
      </c>
      <c r="AJ54" s="3">
        <v>45.554681353265146</v>
      </c>
      <c r="AK54" s="3">
        <v>45.31466530524399</v>
      </c>
    </row>
    <row r="55" spans="29:37" ht="12.75">
      <c r="AC55" s="9" t="s">
        <v>134</v>
      </c>
      <c r="AD55" s="9">
        <v>21809.39725961538</v>
      </c>
      <c r="AE55" s="9">
        <v>20819.329245283017</v>
      </c>
      <c r="AF55" s="9">
        <v>22838.29147058824</v>
      </c>
      <c r="AG55" s="9">
        <v>29411.059919879222</v>
      </c>
      <c r="AH55" s="9">
        <v>28367.714981008943</v>
      </c>
      <c r="AI55" s="9">
        <v>30472.816524720314</v>
      </c>
      <c r="AJ55" s="348">
        <v>49.03846153846154</v>
      </c>
      <c r="AK55" s="348">
        <v>51.35193167206156</v>
      </c>
    </row>
    <row r="56" spans="2:37" ht="12.75">
      <c r="B56" s="5"/>
      <c r="C56" s="1"/>
      <c r="D56" s="1"/>
      <c r="E56" s="1"/>
      <c r="F56" s="1"/>
      <c r="G56" s="1"/>
      <c r="H56" s="1"/>
      <c r="I56" s="1"/>
      <c r="J56" s="1"/>
      <c r="AA56" s="167"/>
      <c r="AC56" s="9" t="s">
        <v>113</v>
      </c>
      <c r="AD56" s="9">
        <v>19949.84490990992</v>
      </c>
      <c r="AE56" s="9">
        <v>20398.742476190477</v>
      </c>
      <c r="AF56" s="9">
        <v>19546.988119658112</v>
      </c>
      <c r="AG56" s="3">
        <v>29153.547556197118</v>
      </c>
      <c r="AH56" s="3">
        <v>30012.292557945264</v>
      </c>
      <c r="AI56" s="3">
        <v>28392.69816032551</v>
      </c>
      <c r="AJ56" s="3">
        <v>52.7027027027027</v>
      </c>
      <c r="AK56" s="3">
        <v>51.6384517401371</v>
      </c>
    </row>
    <row r="57" spans="2:37" ht="12.75">
      <c r="B57" s="49"/>
      <c r="C57" s="49"/>
      <c r="D57" s="49"/>
      <c r="E57" s="49"/>
      <c r="F57" s="49"/>
      <c r="G57" s="49"/>
      <c r="H57" s="49"/>
      <c r="I57" s="49"/>
      <c r="J57" s="49"/>
      <c r="AC57" s="9" t="s">
        <v>135</v>
      </c>
      <c r="AD57" s="9">
        <v>16201.094597156396</v>
      </c>
      <c r="AE57" s="9">
        <v>16991.231615384622</v>
      </c>
      <c r="AF57" s="9">
        <v>14932.97345679012</v>
      </c>
      <c r="AG57" s="9">
        <v>28069.768178078608</v>
      </c>
      <c r="AH57" s="9">
        <v>28296.138106505812</v>
      </c>
      <c r="AI57" s="9">
        <v>27665.59408918669</v>
      </c>
      <c r="AJ57" s="348">
        <v>38.388625592417064</v>
      </c>
      <c r="AK57" s="348">
        <v>35.383802222526086</v>
      </c>
    </row>
    <row r="58" spans="2:37" ht="12.75">
      <c r="B58" s="5"/>
      <c r="C58" s="1"/>
      <c r="D58" s="1"/>
      <c r="E58" s="1"/>
      <c r="F58" s="1"/>
      <c r="G58" s="1"/>
      <c r="H58" s="1"/>
      <c r="I58" s="1"/>
      <c r="J58" s="1"/>
      <c r="AA58" s="167"/>
      <c r="AC58" s="9" t="s">
        <v>136</v>
      </c>
      <c r="AD58" s="9">
        <v>18330.944502617807</v>
      </c>
      <c r="AE58" s="9">
        <v>19453.181724137932</v>
      </c>
      <c r="AF58" s="9">
        <v>17058.239720670397</v>
      </c>
      <c r="AG58" s="3">
        <v>27938.564626941967</v>
      </c>
      <c r="AH58" s="3">
        <v>28160.145023281133</v>
      </c>
      <c r="AI58" s="3">
        <v>27657.113663407134</v>
      </c>
      <c r="AJ58" s="3">
        <v>46.8586387434555</v>
      </c>
      <c r="AK58" s="3">
        <v>43.60527590686924</v>
      </c>
    </row>
    <row r="59" spans="29:37" ht="12.75">
      <c r="AC59" s="9" t="s">
        <v>137</v>
      </c>
      <c r="AD59" s="9">
        <v>20499.481967213113</v>
      </c>
      <c r="AE59" s="9">
        <v>18256.223281249993</v>
      </c>
      <c r="AF59" s="9">
        <v>22974.80189655172</v>
      </c>
      <c r="AG59" s="9">
        <v>28030.95952187423</v>
      </c>
      <c r="AH59" s="9">
        <v>26570.753465070167</v>
      </c>
      <c r="AI59" s="9">
        <v>29450.04097107471</v>
      </c>
      <c r="AJ59" s="348">
        <v>47.540983606557376</v>
      </c>
      <c r="AK59" s="348">
        <v>53.28157472831779</v>
      </c>
    </row>
    <row r="60" spans="2:37" ht="12.75">
      <c r="B60" s="5"/>
      <c r="C60" s="1"/>
      <c r="D60" s="1"/>
      <c r="E60" s="1"/>
      <c r="F60" s="1"/>
      <c r="G60" s="1"/>
      <c r="H60" s="1"/>
      <c r="I60" s="1"/>
      <c r="J60" s="1"/>
      <c r="AA60" s="167"/>
      <c r="AC60" s="9" t="s">
        <v>138</v>
      </c>
      <c r="AD60" s="9">
        <v>17836.076119024965</v>
      </c>
      <c r="AE60" s="9">
        <v>17814.04130409356</v>
      </c>
      <c r="AF60" s="9">
        <v>17862.07993788817</v>
      </c>
      <c r="AG60" s="3">
        <v>24146.86925101095</v>
      </c>
      <c r="AH60" s="3">
        <v>24292.883988996193</v>
      </c>
      <c r="AI60" s="3">
        <v>23977.250000444146</v>
      </c>
      <c r="AJ60" s="3">
        <v>45.86894586894587</v>
      </c>
      <c r="AK60" s="3">
        <v>45.93581975711851</v>
      </c>
    </row>
    <row r="61" spans="29:37" ht="12.75">
      <c r="AC61" s="9" t="s">
        <v>139</v>
      </c>
      <c r="AD61" s="9">
        <v>20039.188195348812</v>
      </c>
      <c r="AE61" s="9">
        <v>20726.874106529194</v>
      </c>
      <c r="AF61" s="9">
        <v>19227.35614604463</v>
      </c>
      <c r="AG61" s="9">
        <v>26931.49779824781</v>
      </c>
      <c r="AH61" s="9">
        <v>27305.99556239804</v>
      </c>
      <c r="AI61" s="9">
        <v>26469.51322600986</v>
      </c>
      <c r="AJ61" s="348">
        <v>45.86046511627907</v>
      </c>
      <c r="AK61" s="348">
        <v>44.002555753162596</v>
      </c>
    </row>
    <row r="62" spans="2:37" ht="12.75">
      <c r="B62" s="5"/>
      <c r="C62" s="1"/>
      <c r="D62" s="1"/>
      <c r="E62" s="1"/>
      <c r="F62" s="1"/>
      <c r="G62" s="1"/>
      <c r="H62" s="1"/>
      <c r="I62" s="1"/>
      <c r="J62" s="1"/>
      <c r="AA62" s="167"/>
      <c r="AC62" s="9" t="s">
        <v>140</v>
      </c>
      <c r="AD62" s="9">
        <v>19806.964301886754</v>
      </c>
      <c r="AE62" s="9">
        <v>20153.00915611814</v>
      </c>
      <c r="AF62" s="9">
        <v>19295.982180685358</v>
      </c>
      <c r="AG62" s="3">
        <v>28640.631158342538</v>
      </c>
      <c r="AH62" s="3">
        <v>28826.373627745495</v>
      </c>
      <c r="AI62" s="3">
        <v>28358.821608317234</v>
      </c>
      <c r="AJ62" s="3">
        <v>40.37735849056604</v>
      </c>
      <c r="AK62" s="3">
        <v>39.33569920469287</v>
      </c>
    </row>
    <row r="63" spans="29:37" ht="12.75">
      <c r="AC63" s="9" t="s">
        <v>141</v>
      </c>
      <c r="AD63" s="9">
        <v>17582.316381842444</v>
      </c>
      <c r="AE63" s="9">
        <v>17138.206666666672</v>
      </c>
      <c r="AF63" s="9">
        <v>18207.782797427644</v>
      </c>
      <c r="AG63" s="9">
        <v>26645.077269612437</v>
      </c>
      <c r="AH63" s="9">
        <v>26325.054651279774</v>
      </c>
      <c r="AI63" s="9">
        <v>27081.498753208034</v>
      </c>
      <c r="AJ63" s="348">
        <v>41.52202937249666</v>
      </c>
      <c r="AK63" s="348">
        <v>42.9991177330644</v>
      </c>
    </row>
    <row r="64" spans="2:37" ht="12.75">
      <c r="B64" s="5"/>
      <c r="C64" s="1"/>
      <c r="D64" s="1"/>
      <c r="E64" s="1"/>
      <c r="F64" s="1"/>
      <c r="G64" s="1"/>
      <c r="H64" s="1"/>
      <c r="I64" s="1"/>
      <c r="J64" s="1"/>
      <c r="AA64" s="167"/>
      <c r="AC64" s="9" t="s">
        <v>142</v>
      </c>
      <c r="AD64" s="9">
        <v>16227.666433566434</v>
      </c>
      <c r="AE64" s="9">
        <v>15509.16734567901</v>
      </c>
      <c r="AF64" s="9">
        <v>17166.350725806446</v>
      </c>
      <c r="AG64" s="3">
        <v>23147.725395723563</v>
      </c>
      <c r="AH64" s="3">
        <v>23254.955194521805</v>
      </c>
      <c r="AI64" s="3">
        <v>23022.4243002961</v>
      </c>
      <c r="AJ64" s="3">
        <v>43.35664335664335</v>
      </c>
      <c r="AK64" s="3">
        <v>45.86459483874619</v>
      </c>
    </row>
    <row r="65" spans="29:37" ht="12.75">
      <c r="AC65" s="9" t="s">
        <v>143</v>
      </c>
      <c r="AD65" s="9">
        <v>18740.082315035786</v>
      </c>
      <c r="AE65" s="9">
        <v>18134.182066115693</v>
      </c>
      <c r="AF65" s="9">
        <v>19568.488305084753</v>
      </c>
      <c r="AG65" s="9">
        <v>26836.50507367499</v>
      </c>
      <c r="AH65" s="9">
        <v>26906.345075114034</v>
      </c>
      <c r="AI65" s="9">
        <v>26748.535530686335</v>
      </c>
      <c r="AJ65" s="348">
        <v>42.243436754176614</v>
      </c>
      <c r="AK65" s="348">
        <v>44.11080934406845</v>
      </c>
    </row>
    <row r="66" spans="2:37" ht="12.75">
      <c r="B66" s="5"/>
      <c r="C66" s="1"/>
      <c r="D66" s="1"/>
      <c r="E66" s="1"/>
      <c r="F66" s="1"/>
      <c r="G66" s="1"/>
      <c r="H66" s="1"/>
      <c r="I66" s="1"/>
      <c r="J66" s="1"/>
      <c r="AA66" s="167"/>
      <c r="AC66" s="9" t="s">
        <v>144</v>
      </c>
      <c r="AD66" s="9">
        <v>18273.039579791995</v>
      </c>
      <c r="AE66" s="9">
        <v>18869.688745280517</v>
      </c>
      <c r="AF66" s="9">
        <v>17632.71469415742</v>
      </c>
      <c r="AG66" s="3">
        <v>24020.028182316935</v>
      </c>
      <c r="AH66" s="3">
        <v>24480.714555836512</v>
      </c>
      <c r="AI66" s="3">
        <v>23511.874095036623</v>
      </c>
      <c r="AJ66" s="3">
        <v>48.23457411629996</v>
      </c>
      <c r="AK66" s="3">
        <v>46.54433544419592</v>
      </c>
    </row>
    <row r="67" spans="29:37" ht="12.75">
      <c r="AC67" s="9" t="s">
        <v>145</v>
      </c>
      <c r="AD67" s="9">
        <v>18069.408503401362</v>
      </c>
      <c r="AE67" s="9">
        <v>17222.158227848093</v>
      </c>
      <c r="AF67" s="9">
        <v>19053.71397058823</v>
      </c>
      <c r="AG67" s="9">
        <v>26715.339954985517</v>
      </c>
      <c r="AH67" s="9">
        <v>25766.39751053275</v>
      </c>
      <c r="AI67" s="9">
        <v>27790.076519009424</v>
      </c>
      <c r="AJ67" s="348">
        <v>46.25850340136054</v>
      </c>
      <c r="AK67" s="348">
        <v>48.77836993674107</v>
      </c>
    </row>
    <row r="68" spans="2:37" ht="12.75">
      <c r="B68" s="5"/>
      <c r="C68" s="1"/>
      <c r="D68" s="1"/>
      <c r="E68" s="1"/>
      <c r="F68" s="1"/>
      <c r="G68" s="1"/>
      <c r="H68" s="1"/>
      <c r="I68" s="1"/>
      <c r="J68" s="1"/>
      <c r="AA68" s="167"/>
      <c r="AC68" s="9" t="s">
        <v>146</v>
      </c>
      <c r="AD68" s="9">
        <v>19565.23430379746</v>
      </c>
      <c r="AE68" s="9">
        <v>18261.374117647058</v>
      </c>
      <c r="AF68" s="9">
        <v>20550.373111111116</v>
      </c>
      <c r="AG68" s="3">
        <v>29343.99455472992</v>
      </c>
      <c r="AH68" s="3">
        <v>29567.114362951284</v>
      </c>
      <c r="AI68" s="3">
        <v>29196.07221692671</v>
      </c>
      <c r="AJ68" s="3">
        <v>56.962025316455694</v>
      </c>
      <c r="AK68" s="3">
        <v>59.83014847874932</v>
      </c>
    </row>
    <row r="69" spans="29:37" ht="12.75">
      <c r="AC69" s="9" t="s">
        <v>147</v>
      </c>
      <c r="AD69" s="9">
        <v>21575.972443181814</v>
      </c>
      <c r="AE69" s="9">
        <v>20031.096020408175</v>
      </c>
      <c r="AF69" s="9">
        <v>23516.97102564103</v>
      </c>
      <c r="AG69" s="9">
        <v>30103.57346241148</v>
      </c>
      <c r="AH69" s="9">
        <v>29149.308601664776</v>
      </c>
      <c r="AI69" s="9">
        <v>31196.527061674038</v>
      </c>
      <c r="AJ69" s="348">
        <v>44.31818181818182</v>
      </c>
      <c r="AK69" s="348">
        <v>48.305094960233234</v>
      </c>
    </row>
    <row r="70" spans="2:37" ht="12.75">
      <c r="B70" s="5"/>
      <c r="C70" s="1"/>
      <c r="D70" s="1"/>
      <c r="E70" s="1"/>
      <c r="F70" s="1"/>
      <c r="G70" s="1"/>
      <c r="H70" s="1"/>
      <c r="I70" s="1"/>
      <c r="J70" s="1"/>
      <c r="AA70" s="167"/>
      <c r="AC70" s="9" t="s">
        <v>148</v>
      </c>
      <c r="AD70" s="9">
        <v>22483.341111111113</v>
      </c>
      <c r="AE70" s="9">
        <v>25081.28875</v>
      </c>
      <c r="AF70" s="9">
        <v>20404.983</v>
      </c>
      <c r="AG70" s="3">
        <v>27341.13706425601</v>
      </c>
      <c r="AH70" s="3">
        <v>30274.945237332453</v>
      </c>
      <c r="AI70" s="3">
        <v>24962.440784821076</v>
      </c>
      <c r="AJ70" s="3">
        <v>55.55555555555556</v>
      </c>
      <c r="AK70" s="3">
        <v>50.420004796637826</v>
      </c>
    </row>
    <row r="71" spans="29:37" ht="12.75">
      <c r="AC71" s="9" t="s">
        <v>196</v>
      </c>
      <c r="AD71" s="9">
        <v>12011.88</v>
      </c>
      <c r="AE71" s="9">
        <v>11296.344444444445</v>
      </c>
      <c r="AF71" s="9">
        <v>12816.8575</v>
      </c>
      <c r="AG71" s="9">
        <v>23363.70245913202</v>
      </c>
      <c r="AH71" s="9">
        <v>23649.53890765407</v>
      </c>
      <c r="AI71" s="9">
        <v>23087.026248419235</v>
      </c>
      <c r="AJ71" s="348">
        <v>47.05882352941177</v>
      </c>
      <c r="AK71" s="348">
        <v>50.21247592334569</v>
      </c>
    </row>
    <row r="72" spans="2:37" ht="12.75">
      <c r="B72" s="5"/>
      <c r="C72" s="1"/>
      <c r="D72" s="1"/>
      <c r="E72" s="1"/>
      <c r="F72" s="1"/>
      <c r="G72" s="1"/>
      <c r="H72" s="1"/>
      <c r="I72" s="1"/>
      <c r="J72" s="1"/>
      <c r="AA72" s="167"/>
      <c r="AC72" s="9" t="s">
        <v>124</v>
      </c>
      <c r="AD72" s="9">
        <v>28054.607999999997</v>
      </c>
      <c r="AE72" s="9">
        <v>30653.941111111115</v>
      </c>
      <c r="AF72" s="9">
        <v>25927.88090909091</v>
      </c>
      <c r="AG72" s="3">
        <v>29463.10590388173</v>
      </c>
      <c r="AH72" s="3">
        <v>30653.94111111112</v>
      </c>
      <c r="AI72" s="3">
        <v>28396.037623908218</v>
      </c>
      <c r="AJ72" s="3">
        <v>55</v>
      </c>
      <c r="AK72" s="3">
        <v>50.83063181634903</v>
      </c>
    </row>
  </sheetData>
  <sheetProtection/>
  <mergeCells count="9">
    <mergeCell ref="B3:J3"/>
    <mergeCell ref="AD51:AF51"/>
    <mergeCell ref="AG51:AI51"/>
    <mergeCell ref="B7:B8"/>
    <mergeCell ref="B30:N30"/>
    <mergeCell ref="J7:J8"/>
    <mergeCell ref="I7:I8"/>
    <mergeCell ref="C7:E7"/>
    <mergeCell ref="F7:H7"/>
  </mergeCells>
  <conditionalFormatting sqref="B1">
    <cfRule type="expression" priority="5" dxfId="0" stopIfTrue="1">
      <formula>AND(B18&gt;=500,B18&lt;=1225)</formula>
    </cfRule>
  </conditionalFormatting>
  <conditionalFormatting sqref="C11:E21 C23:E23">
    <cfRule type="expression" priority="1" dxfId="0" stopIfTrue="1">
      <formula>AND(AD36&gt;=500,AD36&lt;=1225)</formula>
    </cfRule>
  </conditionalFormatting>
  <conditionalFormatting sqref="F11:H21 F23:H23">
    <cfRule type="expression" priority="2" dxfId="0" stopIfTrue="1">
      <formula>AND(AD36&gt;=500,AD36&lt;=1225)</formula>
    </cfRule>
  </conditionalFormatting>
  <conditionalFormatting sqref="I11:I21 I23">
    <cfRule type="expression" priority="3" dxfId="0" stopIfTrue="1">
      <formula>AND(AF36&gt;=500,AF36&lt;=1225)</formula>
    </cfRule>
  </conditionalFormatting>
  <conditionalFormatting sqref="J11:J21 J23">
    <cfRule type="expression" priority="4" dxfId="0" stopIfTrue="1">
      <formula>AND(AF36&gt;=500,AF36&lt;=1225)</formula>
    </cfRule>
  </conditionalFormatting>
  <hyperlinks>
    <hyperlink ref="I1" location="Índice!B20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2016-04-08T09:09:54Z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